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3040" windowHeight="9108" tabRatio="761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위험성평가" sheetId="116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</externalReferences>
  <definedNames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ill" localSheetId="4" hidden="1">'[2]144'!#REF!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'[2]144'!#REF!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ｋ" localSheetId="3" hidden="1">#REF!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4" hidden="1">{#N/A,#N/A,TRUE,"일정"}</definedName>
    <definedName name="PPP" hidden="1">{#N/A,#N/A,TRUE,"일정"}</definedName>
    <definedName name="_xlnm.Print_Area" localSheetId="2">'3. 위험성평가 조직도(최초, 정기)'!$A$1:$N$19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4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VoIP" localSheetId="4" hidden="1">{"'사직서'!$A$1:$H$9"}</definedName>
    <definedName name="VoIP" hidden="1">{"'사직서'!$A$1:$H$9"}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あ" localSheetId="3" hidden="1">#REF!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4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関連表" localSheetId="3" hidden="1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기관" localSheetId="4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4" hidden="1">{#N/A,#N/A,TRUE,"일정"}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매출" localSheetId="4" hidden="1">{#N/A,#N/A,TRUE,"일정"}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4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분기별" localSheetId="4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4" hidden="1">{"'사직서'!$A$1:$H$9"}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4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4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4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4" hidden="1">{#N/A,#N/A,TRUE,"일정"}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4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4" hidden="1">{#N/A,#N/A,TRUE,"일정"}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4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4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M8" i="116" l="1"/>
  <c r="M9" i="116"/>
  <c r="M10" i="116"/>
  <c r="M11" i="116"/>
  <c r="M7" i="116"/>
  <c r="I8" i="116"/>
  <c r="I9" i="116"/>
  <c r="I10" i="116"/>
  <c r="I11" i="116"/>
  <c r="I7" i="116"/>
  <c r="M6" i="116"/>
  <c r="I6" i="116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<sst xmlns="http://schemas.openxmlformats.org/spreadsheetml/2006/main" count="8619" uniqueCount="1928">
  <si>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</si>
  <si>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</si>
  <si>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</si>
  <si>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</si>
  <si>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</si>
  <si>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</si>
  <si>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</si>
  <si>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</si>
  <si>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</si>
  <si>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</si>
  <si>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</si>
  <si>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</si>
  <si>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</si>
  <si>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</si>
  <si>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</si>
  <si>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</si>
  <si>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</si>
  <si>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</si>
  <si>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</si>
  <si>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</si>
  <si>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</si>
  <si>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</si>
  <si>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</si>
  <si>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</si>
  <si>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</si>
  <si>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</si>
  <si>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</si>
  <si>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</si>
  <si>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</si>
  <si>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</si>
  <si>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</si>
  <si>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</si>
  <si>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</si>
  <si>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</si>
  <si>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</si>
  <si>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</si>
  <si>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</si>
  <si>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</si>
  <si>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</si>
  <si>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</si>
  <si>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</si>
  <si>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</si>
  <si>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</si>
  <si>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</si>
  <si>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</si>
  <si>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</si>
  <si>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</si>
  <si>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</si>
  <si>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</si>
  <si>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</si>
  <si>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</si>
  <si>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</si>
  <si>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</si>
  <si>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</si>
  <si>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</si>
  <si>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</si>
  <si>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</si>
  <si>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</si>
  <si>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</si>
  <si>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</si>
  <si>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</si>
  <si>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</si>
  <si>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</si>
  <si>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</si>
  <si>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</si>
  <si>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</si>
  <si>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</si>
  <si>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</si>
  <si>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</si>
  <si>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</si>
  <si>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</si>
  <si>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</si>
  <si>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</si>
  <si>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</si>
  <si>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</si>
  <si>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</si>
  <si>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</si>
  <si>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</si>
  <si>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</si>
  <si>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</si>
  <si>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</si>
  <si>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</si>
  <si>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</si>
  <si>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</si>
  <si>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</si>
  <si>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</si>
  <si>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</si>
  <si>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</si>
  <si>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</si>
  <si>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</si>
  <si>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</si>
  <si>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</si>
  <si>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</si>
  <si>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</si>
  <si>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</si>
  <si>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</si>
  <si>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</si>
  <si>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</si>
  <si>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</si>
  <si>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</si>
  <si>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</si>
  <si>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</si>
  <si>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</si>
  <si>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</si>
  <si>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</si>
  <si>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</si>
  <si>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</si>
  <si>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</si>
  <si>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</si>
  <si>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</si>
  <si>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</si>
  <si>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</si>
  <si>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</si>
  <si>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</si>
  <si>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</si>
  <si>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</si>
  <si>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</si>
  <si>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</si>
  <si>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</si>
  <si>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</si>
  <si>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</si>
  <si>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</si>
  <si>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</si>
  <si>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</si>
  <si>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</si>
  <si>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</si>
  <si>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</si>
  <si>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</si>
  <si>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</si>
  <si>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</si>
  <si>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</si>
  <si>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</si>
  <si>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</si>
  <si>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</si>
  <si>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</si>
  <si>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</si>
  <si>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</si>
  <si>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</si>
  <si>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</si>
  <si>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</si>
  <si>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</si>
  <si>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</si>
  <si>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</si>
  <si>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</si>
  <si>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</si>
  <si>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</si>
  <si>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</si>
  <si>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</si>
  <si>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</si>
  <si>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</si>
  <si>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</si>
  <si>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</si>
  <si>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</si>
  <si>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</si>
  <si>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</si>
  <si>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</si>
  <si>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</si>
  <si>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</si>
  <si>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</si>
  <si>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</si>
  <si>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</si>
  <si>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</si>
  <si>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</si>
  <si>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</si>
  <si>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</si>
  <si>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</si>
  <si>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</si>
  <si>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</si>
  <si>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</si>
  <si>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</si>
  <si>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</si>
  <si>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</si>
  <si>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</si>
  <si>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 xml:space="preserve">PJT : 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</si>
  <si>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</si>
  <si>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</si>
  <si>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</si>
  <si>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</si>
  <si>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</si>
  <si>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</si>
  <si>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</si>
  <si>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</si>
  <si>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</si>
  <si>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</si>
  <si>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</si>
  <si>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</si>
  <si>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</si>
  <si>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</si>
  <si>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</si>
  <si>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</si>
  <si>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</si>
  <si>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</si>
  <si>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</si>
  <si>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</si>
  <si>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</si>
  <si>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</si>
  <si>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</si>
  <si>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</si>
  <si>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</si>
  <si>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</si>
  <si>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</si>
  <si>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</si>
  <si>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</si>
  <si>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</si>
  <si>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</si>
  <si>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</si>
  <si>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</si>
  <si>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</si>
  <si>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</si>
  <si>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</si>
  <si>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</si>
  <si>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</si>
  <si>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</si>
  <si>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</si>
  <si>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</si>
  <si>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</si>
  <si>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</si>
  <si>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</si>
  <si>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</si>
  <si>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</si>
  <si>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</si>
  <si>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</si>
  <si>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</si>
  <si>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</si>
  <si>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</si>
  <si>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</si>
  <si>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</si>
  <si>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</si>
  <si>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</si>
  <si>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</si>
  <si>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</si>
  <si>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</si>
  <si>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</si>
  <si>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</si>
  <si>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</si>
  <si>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</si>
  <si>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</si>
  <si>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</si>
  <si>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</si>
  <si>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</si>
  <si>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</si>
  <si>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</si>
  <si>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</si>
  <si>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</si>
  <si>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</si>
  <si>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</si>
  <si>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</si>
  <si>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</si>
  <si>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</si>
  <si>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</si>
  <si>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</si>
  <si>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</si>
  <si>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</si>
  <si>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</si>
  <si>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</si>
  <si>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</si>
  <si>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</si>
  <si>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</si>
  <si>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</si>
  <si>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</si>
  <si>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</si>
  <si>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</si>
  <si>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</si>
  <si>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</si>
  <si>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</si>
  <si>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SFA 물류 PM2팀</t>
    <phoneticPr fontId="13" type="noConversion"/>
  </si>
  <si>
    <t>A4-2 신규 OHS SYSTEM</t>
    <phoneticPr fontId="13" type="noConversion"/>
  </si>
  <si>
    <t>-</t>
    <phoneticPr fontId="13" type="noConversion"/>
  </si>
  <si>
    <t>삼성디스플레이</t>
    <phoneticPr fontId="13" type="noConversion"/>
  </si>
  <si>
    <t>35명</t>
    <phoneticPr fontId="13" type="noConversion"/>
  </si>
  <si>
    <t>고소작업대(렌탈) 7대, 테이블리프트 2대</t>
    <phoneticPr fontId="1" type="noConversion"/>
  </si>
  <si>
    <t>전동 지게차(주문제작) 2대</t>
    <phoneticPr fontId="1" type="noConversion"/>
  </si>
  <si>
    <t>-. OHS RAIL SET-UP(H/W)
-. OHS 전장 작업
-. MTL BUILD UP
-. VHL 시운전</t>
    <phoneticPr fontId="1" type="noConversion"/>
  </si>
  <si>
    <t>구분</t>
    <phoneticPr fontId="1" type="noConversion"/>
  </si>
  <si>
    <t>작업 내역</t>
    <phoneticPr fontId="1" type="noConversion"/>
  </si>
  <si>
    <t>2022年 2月</t>
    <phoneticPr fontId="35" type="noConversion"/>
  </si>
  <si>
    <t>3月</t>
    <phoneticPr fontId="35" type="noConversion"/>
  </si>
  <si>
    <t>4月</t>
    <phoneticPr fontId="1" type="noConversion"/>
  </si>
  <si>
    <t>5月</t>
    <phoneticPr fontId="35" type="noConversion"/>
  </si>
  <si>
    <t>6月</t>
    <phoneticPr fontId="35" type="noConversion"/>
  </si>
  <si>
    <t>7月</t>
    <phoneticPr fontId="35" type="noConversion"/>
  </si>
  <si>
    <t>8月</t>
    <phoneticPr fontId="35" type="noConversion"/>
  </si>
  <si>
    <t>`</t>
    <phoneticPr fontId="35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</si>
  <si>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</si>
  <si>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</si>
  <si>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</si>
  <si>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</si>
  <si>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</si>
  <si>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</si>
  <si>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월</t>
    <phoneticPr fontId="1" type="noConversion"/>
  </si>
  <si>
    <t>월</t>
  </si>
  <si>
    <t>화</t>
  </si>
  <si>
    <t>수</t>
  </si>
  <si>
    <t>목</t>
  </si>
  <si>
    <t>금</t>
  </si>
  <si>
    <t>토</t>
  </si>
  <si>
    <t>일</t>
  </si>
  <si>
    <t>A 구간</t>
    <phoneticPr fontId="1" type="noConversion"/>
  </si>
  <si>
    <t>[HW] RAIL 양중 및 설치</t>
    <phoneticPr fontId="1" type="noConversion"/>
  </si>
  <si>
    <t>반입</t>
    <phoneticPr fontId="1" type="noConversion"/>
  </si>
  <si>
    <t>[ELEC.] 전장 공사</t>
    <phoneticPr fontId="1" type="noConversion"/>
  </si>
  <si>
    <t>HU</t>
    <phoneticPr fontId="1" type="noConversion"/>
  </si>
  <si>
    <t>TO</t>
    <phoneticPr fontId="1" type="noConversion"/>
  </si>
  <si>
    <t>MTU 01</t>
    <phoneticPr fontId="1" type="noConversion"/>
  </si>
  <si>
    <t>[HW] MTL 양중 및 설치</t>
    <phoneticPr fontId="35" type="noConversion"/>
  </si>
  <si>
    <t>[ELEC.] 전장 공사</t>
    <phoneticPr fontId="35" type="noConversion"/>
  </si>
  <si>
    <t>[TEST] 제어/시운전</t>
    <phoneticPr fontId="35" type="noConversion"/>
  </si>
  <si>
    <t>B 구간</t>
    <phoneticPr fontId="1" type="noConversion"/>
  </si>
  <si>
    <t>H 구간</t>
    <phoneticPr fontId="1" type="noConversion"/>
  </si>
  <si>
    <t>D 구간</t>
    <phoneticPr fontId="1" type="noConversion"/>
  </si>
  <si>
    <t>[HW] STRUCTURE + RAIL 설치</t>
    <phoneticPr fontId="1" type="noConversion"/>
  </si>
  <si>
    <t>[HW] RAIL 양중 및 설치(HANING TYPE 일부)</t>
    <phoneticPr fontId="1" type="noConversion"/>
  </si>
  <si>
    <t>MTU 02</t>
    <phoneticPr fontId="1" type="noConversion"/>
  </si>
  <si>
    <t>E 구간</t>
    <phoneticPr fontId="1" type="noConversion"/>
  </si>
  <si>
    <t>F 구간</t>
    <phoneticPr fontId="1" type="noConversion"/>
  </si>
  <si>
    <t>G 구간</t>
    <phoneticPr fontId="1" type="noConversion"/>
  </si>
  <si>
    <t>C 구간</t>
    <phoneticPr fontId="1" type="noConversion"/>
  </si>
  <si>
    <t>I 구간</t>
    <phoneticPr fontId="1" type="noConversion"/>
  </si>
  <si>
    <t>A4-1,2 OHS RAIL 설치 AD 개구부 공사</t>
    <phoneticPr fontId="1" type="noConversion"/>
  </si>
  <si>
    <t>A4FPNP21 2차 해체 및 A4-2 이동</t>
    <phoneticPr fontId="1" type="noConversion"/>
  </si>
  <si>
    <t>A4FPNP21 A4-1 이동 설치</t>
    <phoneticPr fontId="1" type="noConversion"/>
  </si>
  <si>
    <t>[HW] RAIL 양중 및 설치 1'ST</t>
    <phoneticPr fontId="1" type="noConversion"/>
  </si>
  <si>
    <t>풍도 구간 건설 벽체 마감</t>
    <phoneticPr fontId="1" type="noConversion"/>
  </si>
  <si>
    <t>세부 일정 협의 중</t>
    <phoneticPr fontId="1" type="noConversion"/>
  </si>
  <si>
    <t>방화셔터 설치(T7-2)</t>
    <phoneticPr fontId="1" type="noConversion"/>
  </si>
  <si>
    <t>[HW] RAIL 양중 및 설치 2'ND</t>
    <phoneticPr fontId="1" type="noConversion"/>
  </si>
  <si>
    <t>풍도 구간 STRUCTURE 안착 전 A4-1,2 구분하여 사전 이동 필요 함</t>
    <phoneticPr fontId="1" type="noConversion"/>
  </si>
  <si>
    <t>J 구간</t>
    <phoneticPr fontId="35" type="noConversion"/>
  </si>
  <si>
    <t>ARRAY TEST 구간 H/W 설치</t>
    <phoneticPr fontId="35" type="noConversion"/>
  </si>
  <si>
    <t>ARRAY TESTER 철거</t>
    <phoneticPr fontId="1" type="noConversion"/>
  </si>
  <si>
    <t>21/11/15 완료</t>
    <phoneticPr fontId="1" type="noConversion"/>
  </si>
  <si>
    <t>OHS RAIL 구간 층고 UP</t>
    <phoneticPr fontId="1" type="noConversion"/>
  </si>
  <si>
    <t>(21/11/27~), 상부 지지보강 완료 요청</t>
    <phoneticPr fontId="1" type="noConversion"/>
  </si>
  <si>
    <t>ARRRAY TESTER 위치 이동</t>
    <phoneticPr fontId="1" type="noConversion"/>
  </si>
  <si>
    <t>중간 퐁도 설치</t>
    <phoneticPr fontId="1" type="noConversion"/>
  </si>
  <si>
    <t>[HW] RAIL 양중 및 설치(ARRAY 우선)</t>
    <phoneticPr fontId="1" type="noConversion"/>
  </si>
  <si>
    <t>K 구간</t>
    <phoneticPr fontId="1" type="noConversion"/>
  </si>
  <si>
    <t>중간 풍도 설치</t>
    <phoneticPr fontId="1" type="noConversion"/>
  </si>
  <si>
    <t>[HW &amp; ELEC.] A4-1 개조 공사</t>
    <phoneticPr fontId="1" type="noConversion"/>
  </si>
  <si>
    <t>반출</t>
    <phoneticPr fontId="1" type="noConversion"/>
  </si>
  <si>
    <t>마감</t>
    <phoneticPr fontId="35" type="noConversion"/>
  </si>
  <si>
    <t>[HW] 마감 작업</t>
    <phoneticPr fontId="1" type="noConversion"/>
  </si>
  <si>
    <t>[ELEC.] 마감 작업</t>
    <phoneticPr fontId="1" type="noConversion"/>
  </si>
  <si>
    <t>VEHICLE
TEST</t>
    <phoneticPr fontId="35" type="noConversion"/>
  </si>
  <si>
    <t>[VHL] 반입, I/O CHECK 및 SETTING</t>
    <phoneticPr fontId="1" type="noConversion"/>
  </si>
  <si>
    <t>[VHL] TEST</t>
    <phoneticPr fontId="1" type="noConversion"/>
  </si>
  <si>
    <t>QUAL</t>
    <phoneticPr fontId="35" type="noConversion"/>
  </si>
  <si>
    <t xml:space="preserve"> [QUAL] RAIL &amp; VEHICLE</t>
    <phoneticPr fontId="35" type="noConversion"/>
  </si>
  <si>
    <t>안전 QUAL(RAIL)</t>
    <phoneticPr fontId="35" type="noConversion"/>
  </si>
  <si>
    <t>청정 QUAL(RAIL)</t>
    <phoneticPr fontId="35" type="noConversion"/>
  </si>
  <si>
    <t>8계통 QUAL(RAIL)</t>
    <phoneticPr fontId="1" type="noConversion"/>
  </si>
  <si>
    <t>부품 QUAL(RAIL)</t>
    <phoneticPr fontId="1" type="noConversion"/>
  </si>
  <si>
    <t>표준화 QUAL(RAIL)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</si>
  <si>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</si>
  <si>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</si>
  <si>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</si>
  <si>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</si>
  <si>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</si>
  <si>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</si>
  <si>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</si>
  <si>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</si>
  <si>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</si>
  <si>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</si>
  <si>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</si>
  <si>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</si>
  <si>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</si>
  <si>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</si>
  <si>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</si>
  <si>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</si>
  <si>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</si>
  <si>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</si>
  <si>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</si>
  <si>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</si>
  <si>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</si>
  <si>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</si>
  <si>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</si>
  <si>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</si>
  <si>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</si>
  <si>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</si>
  <si>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</si>
  <si>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</si>
  <si>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</si>
  <si>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</si>
  <si>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</si>
  <si>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</si>
  <si>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</si>
  <si>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</si>
  <si>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</si>
  <si>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</si>
  <si>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</si>
  <si>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</si>
  <si>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</si>
  <si>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</si>
  <si>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</si>
  <si>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</si>
  <si>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</si>
  <si>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</si>
  <si>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</si>
  <si>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</si>
  <si>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</si>
  <si>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</si>
  <si>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</si>
  <si>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</si>
  <si>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</si>
  <si>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</si>
  <si>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</si>
  <si>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</si>
  <si>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</si>
  <si>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</si>
  <si>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</si>
  <si>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</si>
  <si>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</si>
  <si>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</si>
  <si>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</si>
  <si>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</si>
  <si>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</si>
  <si>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</si>
  <si>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</si>
  <si>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</si>
  <si>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</si>
  <si>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</si>
  <si>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</si>
  <si>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</si>
  <si>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</si>
  <si>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</si>
  <si>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</si>
  <si>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</si>
  <si>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</si>
  <si>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</si>
  <si>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</si>
  <si>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</si>
  <si>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</si>
  <si>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</si>
  <si>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</si>
  <si>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</si>
  <si>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</si>
  <si>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</si>
  <si>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</si>
  <si>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</si>
  <si>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</si>
  <si>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</si>
  <si>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</si>
  <si>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</si>
  <si>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</si>
  <si>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</si>
  <si>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</si>
  <si>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</si>
  <si>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</si>
  <si>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</si>
  <si>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</si>
  <si>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</si>
  <si>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</si>
  <si>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</si>
  <si>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</si>
  <si>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</si>
  <si>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</si>
  <si>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</si>
  <si>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</si>
  <si>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</si>
  <si>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</si>
  <si>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</si>
  <si>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</si>
  <si>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</si>
  <si>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</si>
  <si>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</si>
  <si>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</si>
  <si>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</si>
  <si>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</si>
  <si>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</si>
  <si>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</si>
  <si>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</si>
  <si>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</si>
  <si>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</si>
  <si>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</si>
  <si>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</si>
  <si>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</si>
  <si>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</si>
  <si>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</si>
  <si>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</si>
  <si>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</si>
  <si>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</si>
  <si>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</si>
  <si>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</si>
  <si>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</si>
  <si>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</si>
  <si>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</si>
  <si>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</si>
  <si>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</si>
  <si>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</si>
  <si>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</si>
  <si>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</si>
  <si>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</si>
  <si>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</si>
  <si>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</si>
  <si>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</si>
  <si>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</si>
  <si>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</si>
  <si>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</si>
  <si>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</si>
  <si>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</si>
  <si>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</si>
  <si>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</si>
  <si>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</si>
  <si>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</si>
  <si>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</si>
  <si>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</si>
  <si>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</si>
  <si>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</si>
  <si>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</si>
  <si>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</si>
  <si>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</si>
  <si>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</si>
  <si>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</si>
  <si>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</si>
  <si>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</si>
  <si>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</si>
  <si>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</si>
  <si>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</si>
  <si>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</si>
  <si>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</si>
  <si>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</si>
  <si>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</si>
  <si>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</si>
  <si>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</si>
  <si>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</si>
  <si>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</si>
  <si>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</si>
  <si>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</si>
  <si>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</si>
  <si>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</si>
  <si>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</si>
  <si>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</si>
  <si>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</si>
  <si>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</si>
  <si>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</si>
  <si>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</si>
  <si>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</si>
  <si>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</si>
  <si>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</si>
  <si>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</si>
  <si>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</si>
  <si>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</si>
  <si>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</si>
  <si>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</si>
  <si>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</si>
  <si>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</si>
  <si>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</si>
  <si>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</si>
  <si>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</si>
  <si>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</si>
  <si>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</si>
  <si>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</si>
  <si>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</si>
  <si>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</si>
  <si>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</si>
  <si>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</si>
  <si>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</si>
  <si>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</si>
  <si>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</si>
  <si>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</si>
  <si>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</si>
  <si>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</si>
  <si>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</si>
  <si>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</si>
  <si>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</si>
  <si>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</si>
  <si>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</si>
  <si>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</si>
  <si>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</si>
  <si>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</si>
  <si>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</si>
  <si>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</si>
  <si>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</si>
  <si>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</si>
  <si>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</si>
  <si>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</si>
  <si>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</si>
  <si>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</si>
  <si>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</si>
  <si>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</si>
  <si>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</si>
  <si>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</si>
  <si>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</si>
  <si>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</si>
  <si>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</si>
  <si>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</si>
  <si>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</si>
  <si>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</si>
  <si>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</si>
  <si>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</si>
  <si>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</si>
  <si>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</si>
  <si>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</si>
  <si>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</si>
  <si>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</si>
  <si>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</si>
  <si>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</si>
  <si>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</si>
  <si>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</si>
  <si>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</si>
  <si>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</si>
  <si>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</si>
  <si>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</si>
  <si>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</si>
  <si>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</si>
  <si>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</si>
  <si>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</si>
  <si>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</si>
  <si>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</si>
  <si>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</si>
  <si>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</si>
  <si>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</si>
  <si>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</si>
  <si>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</si>
  <si>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</si>
  <si>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</si>
  <si>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</si>
  <si>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</si>
  <si>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</si>
  <si>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</si>
  <si>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</si>
  <si>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</si>
  <si>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</si>
  <si>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</si>
  <si>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</si>
  <si>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</si>
  <si>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</si>
  <si>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</si>
  <si>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</si>
  <si>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</si>
  <si>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</si>
  <si>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</si>
  <si>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</si>
  <si>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</si>
  <si>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</si>
  <si>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</si>
  <si>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</si>
  <si>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</si>
  <si>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</si>
  <si>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</si>
  <si>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</si>
  <si>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</si>
  <si>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</si>
  <si>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</si>
  <si>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</si>
  <si>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</si>
  <si>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</si>
  <si>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</si>
  <si>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</si>
  <si>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</si>
  <si>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</si>
  <si>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</si>
  <si>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</si>
  <si>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</si>
  <si>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</si>
  <si>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</si>
  <si>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</si>
  <si>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</si>
  <si>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</si>
  <si>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</si>
  <si>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</si>
  <si>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</si>
  <si>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</si>
  <si>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</si>
  <si>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</si>
  <si>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</si>
  <si>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</si>
  <si>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</si>
  <si>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</si>
  <si>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</si>
  <si>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</si>
  <si>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</si>
  <si>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</si>
  <si>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</si>
  <si>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</si>
  <si>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</si>
  <si>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</si>
  <si>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</si>
  <si>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</si>
  <si>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</si>
  <si>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</si>
  <si>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</si>
  <si>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</si>
  <si>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</si>
  <si>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</si>
  <si>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</si>
  <si>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</si>
  <si>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</si>
  <si>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</si>
  <si>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</si>
  <si>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</si>
  <si>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</si>
  <si>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</si>
  <si>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</si>
  <si>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</si>
  <si>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</si>
  <si>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</si>
  <si>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</si>
  <si>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</si>
  <si>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</si>
  <si>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</si>
  <si>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</si>
  <si>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</si>
  <si>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</si>
  <si>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</si>
  <si>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</si>
  <si>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</si>
  <si>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</si>
  <si>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</si>
  <si>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</si>
  <si>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</si>
  <si>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</si>
  <si>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</si>
  <si>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</si>
  <si>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</si>
  <si>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</si>
  <si>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</si>
  <si>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</si>
  <si>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</si>
  <si>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</si>
  <si>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</si>
  <si>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</si>
  <si>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</si>
  <si>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</si>
  <si>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</si>
  <si>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</si>
  <si>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</si>
  <si>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</si>
  <si>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</si>
  <si>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</si>
  <si>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</si>
  <si>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</si>
  <si>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</si>
  <si>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</si>
  <si>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</si>
  <si>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</si>
  <si>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</si>
  <si>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</si>
  <si>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</si>
  <si>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</si>
  <si>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</si>
  <si>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</si>
  <si>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</si>
  <si>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</si>
  <si>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</si>
  <si>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</si>
  <si>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</si>
  <si>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</si>
  <si>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</si>
  <si>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</si>
  <si>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</si>
  <si>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</si>
  <si>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</si>
  <si>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</si>
  <si>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</si>
  <si>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</si>
  <si>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</si>
  <si>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</si>
  <si>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</si>
  <si>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</si>
  <si>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</si>
  <si>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</si>
  <si>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</si>
  <si>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</si>
  <si>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</si>
  <si>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</si>
  <si>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</si>
  <si>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</si>
  <si>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</si>
  <si>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</si>
  <si>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</si>
  <si>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</si>
  <si>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</si>
  <si>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</si>
  <si>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</si>
  <si>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</si>
  <si>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</si>
  <si>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</si>
  <si>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</si>
  <si>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</si>
  <si>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</si>
  <si>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</si>
  <si>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</si>
  <si>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</si>
  <si>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</si>
  <si>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</si>
  <si>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</si>
  <si>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</si>
  <si>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</si>
  <si>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</si>
  <si>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</si>
  <si>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</si>
  <si>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</si>
  <si>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</si>
  <si>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</si>
  <si>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</si>
  <si>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</si>
  <si>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</si>
  <si>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</si>
  <si>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</si>
  <si>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</si>
  <si>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</si>
  <si>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</si>
  <si>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</si>
  <si>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</si>
  <si>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</si>
  <si>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</si>
  <si>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</si>
  <si>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</si>
  <si>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</si>
  <si>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</si>
  <si>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</si>
  <si>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</si>
  <si>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</si>
  <si>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</si>
  <si>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</si>
  <si>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</si>
  <si>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</si>
  <si>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</si>
  <si>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</si>
  <si>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</si>
  <si>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</si>
  <si>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</si>
  <si>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</si>
  <si>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</si>
  <si>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</si>
  <si>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</si>
  <si>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</si>
  <si>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</si>
  <si>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</si>
  <si>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</si>
  <si>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</si>
  <si>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</si>
  <si>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</si>
  <si>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</si>
  <si>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</si>
  <si>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</si>
  <si>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</si>
  <si>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</si>
  <si>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</si>
  <si>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</si>
  <si>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</si>
  <si>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</si>
  <si>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</si>
  <si>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</si>
  <si>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</si>
  <si>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</si>
  <si>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</si>
  <si>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</si>
  <si>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</si>
  <si>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</si>
  <si>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</si>
  <si>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</si>
  <si>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</si>
  <si>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</si>
  <si>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</si>
  <si>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</si>
  <si>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</si>
  <si>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</si>
  <si>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</si>
  <si>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</si>
  <si>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</si>
  <si>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</si>
  <si>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</si>
  <si>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</si>
  <si>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</si>
  <si>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</si>
  <si>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</si>
  <si>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</si>
  <si>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</si>
  <si>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</si>
  <si>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</si>
  <si>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</si>
  <si>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</si>
  <si>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</si>
  <si>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</si>
  <si>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</si>
  <si>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</si>
  <si>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</si>
  <si>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</si>
  <si>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</si>
  <si>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</si>
  <si>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</si>
  <si>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</si>
  <si>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</si>
  <si>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</si>
  <si>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</si>
  <si>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</si>
  <si>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</si>
  <si>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</si>
  <si>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</si>
  <si>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</si>
  <si>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</si>
  <si>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</si>
  <si>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</si>
  <si>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</si>
  <si>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</si>
  <si>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</si>
  <si>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</si>
  <si>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</si>
  <si>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</si>
  <si>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</si>
  <si>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</si>
  <si>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</si>
  <si>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</si>
  <si>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</si>
  <si>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</si>
  <si>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</si>
  <si>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</si>
  <si>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</si>
  <si>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</si>
  <si>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</si>
  <si>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</si>
  <si>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</si>
  <si>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</si>
  <si>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</si>
  <si>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</si>
  <si>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</si>
  <si>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</si>
  <si>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</si>
  <si>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</si>
  <si>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</si>
  <si>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</si>
  <si>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</si>
  <si>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</si>
  <si>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</si>
  <si>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</si>
  <si>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</si>
  <si>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</si>
  <si>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</si>
  <si>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</si>
  <si>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</si>
  <si>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</si>
  <si>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</si>
  <si>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</si>
  <si>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</si>
  <si>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</si>
  <si>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</si>
  <si>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</si>
  <si>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48" type="noConversion"/>
  </si>
  <si>
    <t>Race-Way 설치 - 1
(작업 구역 안으로 고소작업대 이동 작업)</t>
    <phoneticPr fontId="1" type="noConversion"/>
  </si>
  <si>
    <t>-</t>
  </si>
  <si>
    <t>1-4. 충돌 위험 부분</t>
    <phoneticPr fontId="48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</si>
  <si>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</si>
  <si>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</si>
  <si>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48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</si>
  <si>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</si>
  <si>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</si>
  <si>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</si>
  <si>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</si>
  <si>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</si>
  <si>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</si>
  <si>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</si>
  <si>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</si>
  <si>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</si>
  <si>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</si>
  <si>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</si>
  <si>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</si>
  <si>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</si>
  <si>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</si>
  <si>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</si>
  <si>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</si>
  <si>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</si>
  <si>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</si>
  <si>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</si>
  <si>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</si>
  <si>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</si>
  <si>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</si>
  <si>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48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</si>
  <si>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</si>
  <si>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</si>
  <si>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</si>
  <si>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</si>
  <si>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</si>
  <si>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</si>
  <si>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</si>
  <si>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</si>
  <si>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</si>
  <si>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</si>
  <si>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</si>
  <si>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</si>
  <si>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</si>
  <si>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</si>
  <si>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</si>
  <si>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48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</si>
  <si>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</si>
  <si>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</si>
  <si>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</si>
  <si>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</si>
  <si>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48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</si>
  <si>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</si>
  <si>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</si>
  <si>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</si>
  <si>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</si>
  <si>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</si>
  <si>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</si>
  <si>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</si>
  <si>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</si>
  <si>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48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</si>
  <si>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</si>
  <si>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</si>
  <si>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</si>
  <si>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</si>
  <si>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</si>
  <si>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</si>
  <si>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</si>
  <si>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</si>
  <si>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</si>
  <si>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</si>
  <si>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</si>
  <si>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</si>
  <si>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</si>
  <si>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</si>
  <si>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</si>
  <si>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</si>
  <si>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</si>
  <si>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</si>
  <si>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</si>
  <si>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</si>
  <si>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</si>
  <si>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</si>
  <si>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</si>
  <si>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</si>
  <si>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</si>
  <si>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</si>
  <si>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</si>
  <si>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</si>
  <si>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</si>
  <si>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</si>
  <si>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</si>
  <si>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</si>
  <si>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49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</si>
  <si>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</si>
  <si>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49" type="noConversion"/>
  </si>
  <si>
    <t>중량물 취급작업</t>
  </si>
  <si>
    <t>체인블럭 불량에 의한 작업 중 중량물 낙하 위험</t>
    <phoneticPr fontId="49" type="noConversion"/>
  </si>
  <si>
    <t>체인 블록 사용상 주의 인식 교육</t>
    <phoneticPr fontId="1" type="noConversion"/>
  </si>
  <si>
    <t>작업 전 체인블럭 이상유무 확인 실시</t>
    <phoneticPr fontId="49" type="noConversion"/>
  </si>
  <si>
    <t>체인블럭 설치 시 하부 작업자 진입으로 인한 안전사고 위험</t>
    <phoneticPr fontId="49" type="noConversion"/>
  </si>
  <si>
    <t>추락 위험 구역 구분 후 작업 실시</t>
    <phoneticPr fontId="1" type="noConversion"/>
  </si>
  <si>
    <t>체인블럭 설치 시 하부 작업 구역 설정 및 현장 통제 실시</t>
    <phoneticPr fontId="49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</si>
  <si>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</si>
  <si>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</si>
  <si>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49" type="noConversion"/>
  </si>
  <si>
    <t>렌탈 사용 교육 실시</t>
    <phoneticPr fontId="1" type="noConversion"/>
  </si>
  <si>
    <t>고소 작업 근로자는 안전벨트 착용 및 고리체결 실시</t>
    <phoneticPr fontId="49" type="noConversion"/>
  </si>
  <si>
    <t>렌치</t>
    <phoneticPr fontId="1" type="noConversion"/>
  </si>
  <si>
    <t>주변 근로자</t>
  </si>
  <si>
    <t>설비 연결시 볼트 및 수공구 낙하 위험</t>
    <phoneticPr fontId="49" type="noConversion"/>
  </si>
  <si>
    <t>수공구 낙하 방지 WIRE 설치</t>
    <phoneticPr fontId="1" type="noConversion"/>
  </si>
  <si>
    <t>작업 구역 설정 후 해당작업 하부 통제 실시</t>
    <phoneticPr fontId="49" type="noConversion"/>
  </si>
  <si>
    <t>TAM Platform 설치 작업</t>
  </si>
  <si>
    <t>과도한 힘</t>
  </si>
  <si>
    <t>중량물 취급 시 1인 작업으로 인한 안전사고 위험</t>
    <phoneticPr fontId="49" type="noConversion"/>
  </si>
  <si>
    <t>중량급 취급 안전 작업 교육 실시</t>
    <phoneticPr fontId="1" type="noConversion"/>
  </si>
  <si>
    <t>중량물 인력 취급은 최소 2인 1조로 작업 실시</t>
    <phoneticPr fontId="49" type="noConversion"/>
  </si>
  <si>
    <t>HAND LIFTER</t>
    <phoneticPr fontId="1" type="noConversion"/>
  </si>
  <si>
    <t>작업(조작) 도구</t>
  </si>
  <si>
    <t>작업자 부주의에 의한 협착 및 중량물 전도 위험</t>
    <phoneticPr fontId="49" type="noConversion"/>
  </si>
  <si>
    <t>작업 전 해당작업에 대한 리뷰 실시 및 소통방법 선정</t>
    <phoneticPr fontId="49" type="noConversion"/>
  </si>
  <si>
    <t>회전체 공도구 작업 시 보호구 가죽장갑 미착용에 의한 말림 위험</t>
    <phoneticPr fontId="49" type="noConversion"/>
  </si>
  <si>
    <t>회전체 공도구 작업은 가죽장갑 착용</t>
    <phoneticPr fontId="49" type="noConversion"/>
  </si>
  <si>
    <t>그레이팅 발판 미설치 구간 안전조치 미실시로 인한 근로자 추락 위험</t>
    <phoneticPr fontId="49" type="noConversion"/>
  </si>
  <si>
    <t>작업 발판 미설치 구간은 P.P로프와 추락주의 타포린을
사용하여 확실한 안전조치를 실시</t>
    <phoneticPr fontId="49" type="noConversion"/>
  </si>
  <si>
    <t>소음</t>
  </si>
  <si>
    <t>드릴작업(소음작업)시 귀마개 미착용으로 인한 난청 위험</t>
    <phoneticPr fontId="49" type="noConversion"/>
  </si>
  <si>
    <t>현장에 귀마개 배치</t>
    <phoneticPr fontId="1" type="noConversion"/>
  </si>
  <si>
    <t>80dB 이상 소음작업은 귀마개를 착용</t>
    <phoneticPr fontId="49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</si>
  <si>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</si>
  <si>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</si>
  <si>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</si>
  <si>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</si>
  <si>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</si>
  <si>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</si>
  <si>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</si>
  <si>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</si>
  <si>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</si>
  <si>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</si>
  <si>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</si>
  <si>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</si>
  <si>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</si>
  <si>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</si>
  <si>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</si>
  <si>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</si>
  <si>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</si>
  <si>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</si>
  <si>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</si>
  <si>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</si>
  <si>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</si>
  <si>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</si>
  <si>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</si>
  <si>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</si>
  <si>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</si>
  <si>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</si>
  <si>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</si>
  <si>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</si>
  <si>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</si>
  <si>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</si>
  <si>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</si>
  <si>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</si>
  <si>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</si>
  <si>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</si>
  <si>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</si>
  <si>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</si>
  <si>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</si>
  <si>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</si>
  <si>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</si>
  <si>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</si>
  <si>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</si>
  <si>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</si>
  <si>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</si>
  <si>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</si>
  <si>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</si>
  <si>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</si>
  <si>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</si>
  <si>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</si>
  <si>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</si>
  <si>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</si>
  <si>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</si>
  <si>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</si>
  <si>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</si>
  <si>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</si>
  <si>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</si>
  <si>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</si>
  <si>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</si>
  <si>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</si>
  <si>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</si>
  <si>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</si>
  <si>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</si>
  <si>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</si>
  <si>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</si>
  <si>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</si>
  <si>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</si>
  <si>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</si>
  <si>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</si>
  <si>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</si>
  <si>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</si>
  <si>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</si>
  <si>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</si>
  <si>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</si>
  <si>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</si>
  <si>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</si>
  <si>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</si>
  <si>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</si>
  <si>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</si>
  <si>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</si>
  <si>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</si>
  <si>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</si>
  <si>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</si>
  <si>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</si>
  <si>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</si>
  <si>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</si>
  <si>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</si>
  <si>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</si>
  <si>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</si>
  <si>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</si>
  <si>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</si>
  <si>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</si>
  <si>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</si>
  <si>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</si>
  <si>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</si>
  <si>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</si>
  <si>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</si>
  <si>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</si>
  <si>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</si>
  <si>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</si>
  <si>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</si>
  <si>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</si>
  <si>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</si>
  <si>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</si>
  <si>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</si>
  <si>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</si>
  <si>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</si>
  <si>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</si>
  <si>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</si>
  <si>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</si>
  <si>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</si>
  <si>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</si>
  <si>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</si>
  <si>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</si>
  <si>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</si>
  <si>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</si>
  <si>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</si>
  <si>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</si>
  <si>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</si>
  <si>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</si>
  <si>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</si>
  <si>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</si>
  <si>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</si>
  <si>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</si>
  <si>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</si>
  <si>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</si>
  <si>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</si>
  <si>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</si>
  <si>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</si>
  <si>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</si>
  <si>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</si>
  <si>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</si>
  <si>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</si>
  <si>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</si>
  <si>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</si>
  <si>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</si>
  <si>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</si>
  <si>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</si>
  <si>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</si>
  <si>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</si>
  <si>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</si>
  <si>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</si>
  <si>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</si>
  <si>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</si>
  <si>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</si>
  <si>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</si>
  <si>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</si>
  <si>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</si>
  <si>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</si>
  <si>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</si>
  <si>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</si>
  <si>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</si>
  <si>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</si>
  <si>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</si>
  <si>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</si>
  <si>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</si>
  <si>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</si>
  <si>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</si>
  <si>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</si>
  <si>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</si>
  <si>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</si>
  <si>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</si>
  <si>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</si>
  <si>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</si>
  <si>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</si>
  <si>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</si>
  <si>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</si>
  <si>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</si>
  <si>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</si>
  <si>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</si>
  <si>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</si>
  <si>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</si>
  <si>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</si>
  <si>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</si>
  <si>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</si>
  <si>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</si>
  <si>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</si>
  <si>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</si>
  <si>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</si>
  <si>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</si>
  <si>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</si>
  <si>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</si>
  <si>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</si>
  <si>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</si>
  <si>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</si>
  <si>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</si>
  <si>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</si>
  <si>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</si>
  <si>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</si>
  <si>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</si>
  <si>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</si>
  <si>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</si>
  <si>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</si>
  <si>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</si>
  <si>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</si>
  <si>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</si>
  <si>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</si>
  <si>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</si>
  <si>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</si>
  <si>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</si>
  <si>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</si>
  <si>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</si>
  <si>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</si>
  <si>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</si>
  <si>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</si>
  <si>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</si>
  <si>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</si>
  <si>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</si>
  <si>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</si>
  <si>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</si>
  <si>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</si>
  <si>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</si>
  <si>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</si>
  <si>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</si>
  <si>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</si>
  <si>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</si>
  <si>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</si>
  <si>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</si>
  <si>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</si>
  <si>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</si>
  <si>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</si>
  <si>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</si>
  <si>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</si>
  <si>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</si>
  <si>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</si>
  <si>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</si>
  <si>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</si>
  <si>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</si>
  <si>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</si>
  <si>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</si>
  <si>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</si>
  <si>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</si>
  <si>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</si>
  <si>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</si>
  <si>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</si>
  <si>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</si>
  <si>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</si>
  <si>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</si>
  <si>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</si>
  <si>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</si>
  <si>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</si>
  <si>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</si>
  <si>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</si>
  <si>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</si>
  <si>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</si>
  <si>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</si>
  <si>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</si>
  <si>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</si>
  <si>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</si>
  <si>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</si>
  <si>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</si>
  <si>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</si>
  <si>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</si>
  <si>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</si>
  <si>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</si>
  <si>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</si>
  <si>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</si>
  <si>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</si>
  <si>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</si>
  <si>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</si>
  <si>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</si>
  <si>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</si>
  <si>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</si>
  <si>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</si>
  <si>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</si>
  <si>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</si>
  <si>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</si>
  <si>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</si>
  <si>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</si>
  <si>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</si>
  <si>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</si>
  <si>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</si>
  <si>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</si>
  <si>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</si>
  <si>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</si>
  <si>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</si>
  <si>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</si>
  <si>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</si>
  <si>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</si>
  <si>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</si>
  <si>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</si>
  <si>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</si>
  <si>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</si>
  <si>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</si>
  <si>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</si>
  <si>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</si>
  <si>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</si>
  <si>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</si>
  <si>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</si>
  <si>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</si>
  <si>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</si>
  <si>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</si>
  <si>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</si>
  <si>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</si>
  <si>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</si>
  <si>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</si>
  <si>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</si>
  <si>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</si>
  <si>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</si>
  <si>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</si>
  <si>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</si>
  <si>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</si>
  <si>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</si>
  <si>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</si>
  <si>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</si>
  <si>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</si>
  <si>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</si>
  <si>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</si>
  <si>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</si>
  <si>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</si>
  <si>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</si>
  <si>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</si>
  <si>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</si>
  <si>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</si>
  <si>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</si>
  <si>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</si>
  <si>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</si>
  <si>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</si>
  <si>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</si>
  <si>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</si>
  <si>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</si>
  <si>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</si>
  <si>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</si>
  <si>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</si>
  <si>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</si>
  <si>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</si>
  <si>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</si>
  <si>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</si>
  <si>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</si>
  <si>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</si>
  <si>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</si>
  <si>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</si>
  <si>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</si>
  <si>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</si>
  <si>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</si>
  <si>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</si>
  <si>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</si>
  <si>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</si>
  <si>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</si>
  <si>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</si>
  <si>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</si>
  <si>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</si>
  <si>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</si>
  <si>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</si>
  <si>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</si>
  <si>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</si>
  <si>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</si>
  <si>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</si>
  <si>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</si>
  <si>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</si>
  <si>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</si>
  <si>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</si>
  <si>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</si>
  <si>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</si>
  <si>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</si>
  <si>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</si>
  <si>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</si>
  <si>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</si>
  <si>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</si>
  <si>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</si>
  <si>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</si>
  <si>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</si>
  <si>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</si>
  <si>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</si>
  <si>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</si>
  <si>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</si>
  <si>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</si>
  <si>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</si>
  <si>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</si>
  <si>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</si>
  <si>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</si>
  <si>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</si>
  <si>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</si>
  <si>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</si>
  <si>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</si>
  <si>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</si>
  <si>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</si>
  <si>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</si>
  <si>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</si>
  <si>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</si>
  <si>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</si>
  <si>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</si>
  <si>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</si>
  <si>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</si>
  <si>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</si>
  <si>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</si>
  <si>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</si>
  <si>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</si>
  <si>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</si>
  <si>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</si>
  <si>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</si>
  <si>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</si>
  <si>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</si>
  <si>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</si>
  <si>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</si>
  <si>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</si>
  <si>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</si>
  <si>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</si>
  <si>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</si>
  <si>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</si>
  <si>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</si>
  <si>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</si>
  <si>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</si>
  <si>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</si>
  <si>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</si>
  <si>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</si>
  <si>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</si>
  <si>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</si>
  <si>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</si>
  <si>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</si>
  <si>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</si>
  <si>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</si>
  <si>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</si>
  <si>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</si>
  <si>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</si>
  <si>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</si>
  <si>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</si>
  <si>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</si>
  <si>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</si>
  <si>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</si>
  <si>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</si>
  <si>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</si>
  <si>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</si>
  <si>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</si>
  <si>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</si>
  <si>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</si>
  <si>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</si>
  <si>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</si>
  <si>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</si>
  <si>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</si>
  <si>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</si>
  <si>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</si>
  <si>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</si>
  <si>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</si>
  <si>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</si>
  <si>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</si>
  <si>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</si>
  <si>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</si>
  <si>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</si>
  <si>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</si>
  <si>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</si>
  <si>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</si>
  <si>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</si>
  <si>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</si>
  <si>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</si>
  <si>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</si>
  <si>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</si>
  <si>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</si>
  <si>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</si>
  <si>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</si>
  <si>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</si>
  <si>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</si>
  <si>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</si>
  <si>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</si>
  <si>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</si>
  <si>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</si>
  <si>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</si>
  <si>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</si>
  <si>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</si>
  <si>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</si>
  <si>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</si>
  <si>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</si>
  <si>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</si>
  <si>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</si>
  <si>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</si>
  <si>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</si>
  <si>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</si>
  <si>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</si>
  <si>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</si>
  <si>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</si>
  <si>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</si>
  <si>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</si>
  <si>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</si>
  <si>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</si>
  <si>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</si>
  <si>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</si>
  <si>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</si>
  <si>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</si>
  <si>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</si>
  <si>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</si>
  <si>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</si>
  <si>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</si>
  <si>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</si>
  <si>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</si>
  <si>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</si>
  <si>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</si>
  <si>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</si>
  <si>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</si>
  <si>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</si>
  <si>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</si>
  <si>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</si>
  <si>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</si>
  <si>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</si>
  <si>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</si>
  <si>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</si>
  <si>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</si>
  <si>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</si>
  <si>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</si>
  <si>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</si>
  <si>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</si>
  <si>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</si>
  <si>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</si>
  <si>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</si>
  <si>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</si>
  <si>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</si>
  <si>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</si>
  <si>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</si>
  <si>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</si>
  <si>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</si>
  <si>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</si>
  <si>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</si>
  <si>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</si>
  <si>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</si>
  <si>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</si>
  <si>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</si>
  <si>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</si>
  <si>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</si>
  <si>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</si>
  <si>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</si>
  <si>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</si>
  <si>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</si>
  <si>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</si>
  <si>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</si>
  <si>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</si>
  <si>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</si>
  <si>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</si>
  <si>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</si>
  <si>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</si>
  <si>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</si>
  <si>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</si>
  <si>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</si>
  <si>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</si>
  <si>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</si>
  <si>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</si>
  <si>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</si>
  <si>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</si>
  <si>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</si>
  <si>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</si>
  <si>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</si>
  <si>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</si>
  <si>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</si>
  <si>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</si>
  <si>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</si>
  <si>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</si>
  <si>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</si>
  <si>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</si>
  <si>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</si>
  <si>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</si>
  <si>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</si>
  <si>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</si>
  <si>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</si>
  <si>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</si>
  <si>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</si>
  <si>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</si>
  <si>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</si>
  <si>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</si>
  <si>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</si>
  <si>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</si>
  <si>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</si>
  <si>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</si>
  <si>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</si>
  <si>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</si>
  <si>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</si>
  <si>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</si>
  <si>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</si>
  <si>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</si>
  <si>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</si>
  <si>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</si>
  <si>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</si>
  <si>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</si>
  <si>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</si>
  <si>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</si>
  <si>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</si>
  <si>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</si>
  <si>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</si>
  <si>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</si>
  <si>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</si>
  <si>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</si>
  <si>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</si>
  <si>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</si>
  <si>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</si>
  <si>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</si>
  <si>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</si>
  <si>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</si>
  <si>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</si>
  <si>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</si>
  <si>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</si>
  <si>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</si>
  <si>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</si>
  <si>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</si>
  <si>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</si>
  <si>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</si>
  <si>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</si>
  <si>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</si>
  <si>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</si>
  <si>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</si>
  <si>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</si>
  <si>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</si>
  <si>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</si>
  <si>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</si>
  <si>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</si>
  <si>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</si>
  <si>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</si>
  <si>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</si>
  <si>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</si>
  <si>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</si>
  <si>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</si>
  <si>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</si>
  <si>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</si>
  <si>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</si>
  <si>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</si>
  <si>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</si>
  <si>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</si>
  <si>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</si>
  <si>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</si>
  <si>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</si>
  <si>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</si>
  <si>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</si>
  <si>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</si>
  <si>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</si>
  <si>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</si>
  <si>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</si>
  <si>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</si>
  <si>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</si>
  <si>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</si>
  <si>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</si>
  <si>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</si>
  <si>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</si>
  <si>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</si>
  <si>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</si>
  <si>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</si>
  <si>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</si>
  <si>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</si>
  <si>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</si>
  <si>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</si>
  <si>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</si>
  <si>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</si>
  <si>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</si>
  <si>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</si>
  <si>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</si>
  <si>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</si>
  <si>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</si>
  <si>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</si>
  <si>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</si>
  <si>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</si>
  <si>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</si>
  <si>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</si>
  <si>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</si>
  <si>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</si>
  <si>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</si>
  <si>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</si>
  <si>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</si>
  <si>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</si>
  <si>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</si>
  <si>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</si>
  <si>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</si>
  <si>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</si>
  <si>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</si>
  <si>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</si>
  <si>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</si>
  <si>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</si>
  <si>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</si>
  <si>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</si>
  <si>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</si>
  <si>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</si>
  <si>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</si>
  <si>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</si>
  <si>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</si>
  <si>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</si>
  <si>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</si>
  <si>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</si>
  <si>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</si>
  <si>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</si>
  <si>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</si>
  <si>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</si>
  <si>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</si>
  <si>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</si>
  <si>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</si>
  <si>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</si>
  <si>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</si>
  <si>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</si>
  <si>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</si>
  <si>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</si>
  <si>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</si>
  <si>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</si>
  <si>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</si>
  <si>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</si>
  <si>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</si>
  <si>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</si>
  <si>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</si>
  <si>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</si>
  <si>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</si>
  <si>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</si>
  <si>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</si>
  <si>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</si>
  <si>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</si>
  <si>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</si>
  <si>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</si>
  <si>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</si>
  <si>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</si>
  <si>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</si>
  <si>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</si>
  <si>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</si>
  <si>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</si>
  <si>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</si>
  <si>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</si>
  <si>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</si>
  <si>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</si>
  <si>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</si>
  <si>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</si>
  <si>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</si>
  <si>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</si>
  <si>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</si>
  <si>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</si>
  <si>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</si>
  <si>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</si>
  <si>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</si>
  <si>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</si>
  <si>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</si>
  <si>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</si>
  <si>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</si>
  <si>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</si>
  <si>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</si>
  <si>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</si>
  <si>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</si>
  <si>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</si>
  <si>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</si>
  <si>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</si>
  <si>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</si>
  <si>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</si>
  <si>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</si>
  <si>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</si>
  <si>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</si>
  <si>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</si>
  <si>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</si>
  <si>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</si>
  <si>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</si>
  <si>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</si>
  <si>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</si>
  <si>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</si>
  <si>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</si>
  <si>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</si>
  <si>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</si>
  <si>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</si>
  <si>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</si>
  <si>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</si>
  <si>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</si>
  <si>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</si>
  <si>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</si>
  <si>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</si>
  <si>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</si>
  <si>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</si>
  <si>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</si>
  <si>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</si>
  <si>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</si>
  <si>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</si>
  <si>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</si>
  <si>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</si>
  <si>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</si>
  <si>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</si>
  <si>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</si>
  <si>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</si>
  <si>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</si>
  <si>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</si>
  <si>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</si>
  <si>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</si>
  <si>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</si>
  <si>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</si>
  <si>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</si>
  <si>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</si>
  <si>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</si>
  <si>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</si>
  <si>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</si>
  <si>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</si>
  <si>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</si>
  <si>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</si>
  <si>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</si>
  <si>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</si>
  <si>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</si>
  <si>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</si>
  <si>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</si>
  <si>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</si>
  <si>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</si>
  <si>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</si>
  <si>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</si>
  <si>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</si>
  <si>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</si>
  <si>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</si>
  <si>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</si>
  <si>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</si>
  <si>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</si>
  <si>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</si>
  <si>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</si>
  <si>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</si>
  <si>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</si>
  <si>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</si>
  <si>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</si>
  <si>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</si>
  <si>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</si>
  <si>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</si>
  <si>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</si>
  <si>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</si>
  <si>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</si>
  <si>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</si>
  <si>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</si>
  <si>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</si>
  <si>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홍길동</t>
    <phoneticPr fontId="13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</si>
  <si>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</si>
  <si>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</si>
  <si>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사용
기계기구
화학물질</t>
    <phoneticPr fontId="1" type="noConversion"/>
  </si>
  <si>
    <t>위험성 감소대책</t>
    <phoneticPr fontId="1" type="noConversion"/>
  </si>
  <si>
    <t>부서원</t>
    <phoneticPr fontId="1" type="noConversion"/>
  </si>
  <si>
    <t>관리감독자
(PE, PM)</t>
    <phoneticPr fontId="1" type="noConversion"/>
  </si>
  <si>
    <t>(PJT Code :  )</t>
    <phoneticPr fontId="1" type="noConversion"/>
  </si>
  <si>
    <t>PM/연락처</t>
    <phoneticPr fontId="13" type="noConversion"/>
  </si>
  <si>
    <t>사업장</t>
    <phoneticPr fontId="13" type="noConversion"/>
  </si>
  <si>
    <t>화성/아산/사외일 경우 주소</t>
    <phoneticPr fontId="13" type="noConversion"/>
  </si>
  <si>
    <t>PM : 
제어 :
기구 :</t>
  </si>
  <si>
    <t>PM : 
제어 :
기구 :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</si>
  <si>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PM</t>
    </r>
    <phoneticPr fontId="1" type="noConversion"/>
  </si>
  <si>
    <t>위험성평가</t>
    <phoneticPr fontId="1" type="noConversion"/>
  </si>
  <si>
    <t>참여
근로자</t>
    <phoneticPr fontId="1" type="noConversion"/>
  </si>
  <si>
    <t>공정 기간</t>
    <phoneticPr fontId="1" type="noConversion"/>
  </si>
  <si>
    <t>평가 일자</t>
    <phoneticPr fontId="1" type="noConversion"/>
  </si>
  <si>
    <t>유해.위험요인파악</t>
    <phoneticPr fontId="1" type="noConversion"/>
  </si>
  <si>
    <t>현재 안전보건조치</t>
    <phoneticPr fontId="1" type="noConversion"/>
  </si>
  <si>
    <t>특이사항</t>
    <phoneticPr fontId="1" type="noConversion"/>
  </si>
  <si>
    <t>PJT명</t>
    <phoneticPr fontId="13" type="noConversion"/>
  </si>
  <si>
    <t>홍길동 / 010-1234-5678</t>
    <phoneticPr fontId="13" type="noConversion"/>
  </si>
  <si>
    <t>Ex) 기구</t>
    <phoneticPr fontId="13" type="noConversion"/>
  </si>
  <si>
    <t>Ex) 전장</t>
    <phoneticPr fontId="13" type="noConversion"/>
  </si>
  <si>
    <t>Ex) 제어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</si>
  <si>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</si>
  <si>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</si>
  <si>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</si>
  <si>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제어/전장</t>
    </r>
    <phoneticPr fontId="1" type="noConversion"/>
  </si>
  <si>
    <t>협력사명</t>
    <phoneticPr fontId="1" type="noConversion"/>
  </si>
  <si>
    <t>SDC OHS 증설 공사 일정표</t>
    <phoneticPr fontId="1" type="noConversion"/>
  </si>
  <si>
    <t>2023.      .       .</t>
    <phoneticPr fontId="1" type="noConversion"/>
  </si>
  <si>
    <t>고병준 선임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</si>
  <si>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</si>
  <si>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</si>
  <si>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</si>
  <si>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</si>
  <si>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윤은지 사원</t>
    <phoneticPr fontId="1" type="noConversion"/>
  </si>
  <si>
    <t>부서장</t>
    <phoneticPr fontId="1" type="noConversion"/>
  </si>
  <si>
    <t>김인석 팀장</t>
    <phoneticPr fontId="1" type="noConversion"/>
  </si>
  <si>
    <t>고소작업대 이용 작업</t>
    <phoneticPr fontId="1" type="noConversion"/>
  </si>
  <si>
    <t>고소작업대
(시저형)</t>
    <phoneticPr fontId="1" type="noConversion"/>
  </si>
  <si>
    <t xml:space="preserve"> 작업자 안전벨트 미착용 또는
 안전고리 미체결로 추락 위험</t>
    <phoneticPr fontId="1" type="noConversion"/>
  </si>
  <si>
    <t xml:space="preserve"> 작업대 과상승으로 인한 끼임 
 위험</t>
    <phoneticPr fontId="1" type="noConversion"/>
  </si>
  <si>
    <t xml:space="preserve"> 안전난간 해체 시 작업자 추락
 위험 </t>
    <phoneticPr fontId="1" type="noConversion"/>
  </si>
  <si>
    <t xml:space="preserve"> 공도구 낙하로 인해 지상의
 작업자가 맞을 위험</t>
    <phoneticPr fontId="1" type="noConversion"/>
  </si>
  <si>
    <t xml:space="preserve"> 지반 상태 불량으로 인해
 운행 중 작업대 전도의 위험</t>
    <phoneticPr fontId="1" type="noConversion"/>
  </si>
  <si>
    <t xml:space="preserve"> 사업장 보호구 착용기준 준수</t>
    <phoneticPr fontId="1" type="noConversion"/>
  </si>
  <si>
    <t>없음</t>
    <phoneticPr fontId="1" type="noConversion"/>
  </si>
  <si>
    <t>ᆞ작업지휘자 지정
ᆞ작업 시작 전 안전점검 실시</t>
    <phoneticPr fontId="1" type="noConversion"/>
  </si>
  <si>
    <t>ᆞ안전난간 해체 금지
ᆞ작업지휘자 지정</t>
    <phoneticPr fontId="1" type="noConversion"/>
  </si>
  <si>
    <t>ᆞ작업장소(지반 상태 등) 점검
ᆞ작업 시작 전 안전점검 실시</t>
    <phoneticPr fontId="1" type="noConversion"/>
  </si>
  <si>
    <t>이세범</t>
    <phoneticPr fontId="1" type="noConversion"/>
  </si>
  <si>
    <t>ᆞ작업 전 보호구 착용점검
ᆞ관리감독자 현장 상주
ᆞ보호구 착용 지도감독</t>
    <phoneticPr fontId="1" type="noConversion"/>
  </si>
  <si>
    <t>ᆞ공도구 이탈 방지 조치
ᆞ작업장소 통제,안전구역 설정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</si>
</sst>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176" formatCode="0_ "/>
    <numFmt numFmtId="177" formatCode="0_);[Red]\(0\)"/>
    <numFmt numFmtId="178" formatCode="m&quot;/&quot;d;@"/>
    <numFmt numFmtId="179" formatCode="mm&quot;월&quot;\ dd&quot;일&quot;"/>
  </numFmts>
  <fonts count="6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00009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24"/>
      <color theme="1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7030A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</cellStyleXfs>
  <cellXfs count="4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0" xfId="4" applyFont="1">
      <alignment vertical="center"/>
    </xf>
    <xf numFmtId="0" fontId="31" fillId="0" borderId="0" xfId="4" applyFont="1" applyAlignment="1">
      <alignment horizontal="left" vertical="center"/>
    </xf>
    <xf numFmtId="0" fontId="28" fillId="0" borderId="0" xfId="4" applyFont="1" applyFill="1">
      <alignment vertical="center"/>
    </xf>
    <xf numFmtId="0" fontId="27" fillId="0" borderId="0" xfId="4" applyFont="1" applyAlignment="1">
      <alignment horizontal="center" vertical="center"/>
    </xf>
    <xf numFmtId="176" fontId="36" fillId="0" borderId="34" xfId="4" applyNumberFormat="1" applyFont="1" applyBorder="1" applyAlignment="1">
      <alignment horizontal="center" vertical="center"/>
    </xf>
    <xf numFmtId="176" fontId="36" fillId="0" borderId="35" xfId="4" applyNumberFormat="1" applyFont="1" applyBorder="1" applyAlignment="1">
      <alignment horizontal="center" vertical="center"/>
    </xf>
    <xf numFmtId="176" fontId="27" fillId="0" borderId="35" xfId="4" applyNumberFormat="1" applyFont="1" applyBorder="1" applyAlignment="1">
      <alignment horizontal="center" vertical="center"/>
    </xf>
    <xf numFmtId="176" fontId="27" fillId="0" borderId="36" xfId="4" applyNumberFormat="1" applyFont="1" applyBorder="1" applyAlignment="1">
      <alignment horizontal="center" vertical="center"/>
    </xf>
    <xf numFmtId="176" fontId="27" fillId="0" borderId="34" xfId="4" applyNumberFormat="1" applyFont="1" applyBorder="1" applyAlignment="1">
      <alignment horizontal="center" vertical="center"/>
    </xf>
    <xf numFmtId="176" fontId="36" fillId="0" borderId="36" xfId="4" applyNumberFormat="1" applyFont="1" applyBorder="1" applyAlignment="1">
      <alignment horizontal="center" vertical="center"/>
    </xf>
    <xf numFmtId="176" fontId="27" fillId="0" borderId="83" xfId="4" applyNumberFormat="1" applyFont="1" applyBorder="1" applyAlignment="1">
      <alignment horizontal="center" vertical="center"/>
    </xf>
    <xf numFmtId="176" fontId="36" fillId="0" borderId="84" xfId="4" applyNumberFormat="1" applyFont="1" applyBorder="1" applyAlignment="1">
      <alignment horizontal="center" vertical="center"/>
    </xf>
    <xf numFmtId="176" fontId="36" fillId="0" borderId="85" xfId="4" applyNumberFormat="1" applyFont="1" applyBorder="1" applyAlignment="1">
      <alignment horizontal="center" vertical="center"/>
    </xf>
    <xf numFmtId="176" fontId="27" fillId="0" borderId="85" xfId="4" applyNumberFormat="1" applyFont="1" applyBorder="1" applyAlignment="1">
      <alignment horizontal="center" vertical="center"/>
    </xf>
    <xf numFmtId="176" fontId="27" fillId="0" borderId="86" xfId="4" applyNumberFormat="1" applyFont="1" applyBorder="1" applyAlignment="1">
      <alignment horizontal="center" vertical="center"/>
    </xf>
    <xf numFmtId="176" fontId="27" fillId="0" borderId="84" xfId="4" applyNumberFormat="1" applyFont="1" applyBorder="1" applyAlignment="1">
      <alignment horizontal="center" vertical="center"/>
    </xf>
    <xf numFmtId="176" fontId="36" fillId="0" borderId="86" xfId="4" applyNumberFormat="1" applyFont="1" applyBorder="1" applyAlignment="1">
      <alignment horizontal="center" vertical="center"/>
    </xf>
    <xf numFmtId="176" fontId="27" fillId="0" borderId="87" xfId="4" applyNumberFormat="1" applyFont="1" applyBorder="1" applyAlignment="1">
      <alignment horizontal="center" vertical="center"/>
    </xf>
    <xf numFmtId="0" fontId="37" fillId="0" borderId="88" xfId="4" applyFont="1" applyFill="1" applyBorder="1">
      <alignment vertical="center"/>
    </xf>
    <xf numFmtId="0" fontId="27" fillId="0" borderId="35" xfId="4" applyFont="1" applyFill="1" applyBorder="1" applyAlignment="1">
      <alignment horizontal="center" vertical="center"/>
    </xf>
    <xf numFmtId="0" fontId="38" fillId="10" borderId="35" xfId="4" applyFont="1" applyFill="1" applyBorder="1" applyAlignment="1">
      <alignment horizontal="center" vertical="center"/>
    </xf>
    <xf numFmtId="0" fontId="27" fillId="5" borderId="35" xfId="4" applyFont="1" applyFill="1" applyBorder="1" applyAlignment="1">
      <alignment horizontal="center" vertical="center"/>
    </xf>
    <xf numFmtId="0" fontId="27" fillId="11" borderId="35" xfId="4" applyFont="1" applyFill="1" applyBorder="1" applyAlignment="1">
      <alignment horizontal="center" vertical="center"/>
    </xf>
    <xf numFmtId="0" fontId="27" fillId="11" borderId="36" xfId="4" applyFont="1" applyFill="1" applyBorder="1" applyAlignment="1">
      <alignment horizontal="center" vertical="center"/>
    </xf>
    <xf numFmtId="0" fontId="27" fillId="11" borderId="34" xfId="4" applyFont="1" applyFill="1" applyBorder="1" applyAlignment="1">
      <alignment horizontal="center" vertical="center"/>
    </xf>
    <xf numFmtId="0" fontId="27" fillId="0" borderId="36" xfId="4" applyFont="1" applyFill="1" applyBorder="1" applyAlignment="1">
      <alignment horizontal="center" vertical="center"/>
    </xf>
    <xf numFmtId="0" fontId="27" fillId="0" borderId="34" xfId="4" applyFont="1" applyFill="1" applyBorder="1" applyAlignment="1">
      <alignment horizontal="center" vertical="center"/>
    </xf>
    <xf numFmtId="0" fontId="27" fillId="0" borderId="83" xfId="4" applyFont="1" applyFill="1" applyBorder="1" applyAlignment="1">
      <alignment horizontal="center" vertical="center"/>
    </xf>
    <xf numFmtId="0" fontId="37" fillId="0" borderId="31" xfId="4" applyFont="1" applyFill="1" applyBorder="1">
      <alignment vertical="center"/>
    </xf>
    <xf numFmtId="0" fontId="27" fillId="0" borderId="84" xfId="4" applyFont="1" applyFill="1" applyBorder="1" applyAlignment="1">
      <alignment horizontal="center" vertical="center"/>
    </xf>
    <xf numFmtId="0" fontId="27" fillId="0" borderId="85" xfId="4" applyFont="1" applyFill="1" applyBorder="1" applyAlignment="1">
      <alignment horizontal="center" vertical="center"/>
    </xf>
    <xf numFmtId="0" fontId="38" fillId="10" borderId="85" xfId="4" applyFont="1" applyFill="1" applyBorder="1" applyAlignment="1">
      <alignment horizontal="center" vertical="center"/>
    </xf>
    <xf numFmtId="0" fontId="27" fillId="12" borderId="84" xfId="4" applyFont="1" applyFill="1" applyBorder="1" applyAlignment="1">
      <alignment horizontal="center" vertical="center"/>
    </xf>
    <xf numFmtId="0" fontId="27" fillId="12" borderId="85" xfId="4" applyFont="1" applyFill="1" applyBorder="1" applyAlignment="1">
      <alignment horizontal="center" vertical="center"/>
    </xf>
    <xf numFmtId="0" fontId="27" fillId="13" borderId="85" xfId="4" applyFont="1" applyFill="1" applyBorder="1" applyAlignment="1">
      <alignment horizontal="center" vertical="center"/>
    </xf>
    <xf numFmtId="0" fontId="27" fillId="14" borderId="85" xfId="4" applyFont="1" applyFill="1" applyBorder="1" applyAlignment="1">
      <alignment horizontal="center" vertical="center"/>
    </xf>
    <xf numFmtId="0" fontId="27" fillId="0" borderId="86" xfId="4" applyFont="1" applyFill="1" applyBorder="1" applyAlignment="1">
      <alignment horizontal="center" vertical="center"/>
    </xf>
    <xf numFmtId="0" fontId="27" fillId="0" borderId="87" xfId="4" applyFont="1" applyFill="1" applyBorder="1" applyAlignment="1">
      <alignment horizontal="center" vertical="center"/>
    </xf>
    <xf numFmtId="0" fontId="27" fillId="5" borderId="36" xfId="4" applyFont="1" applyFill="1" applyBorder="1" applyAlignment="1">
      <alignment horizontal="center" vertical="center"/>
    </xf>
    <xf numFmtId="0" fontId="27" fillId="5" borderId="34" xfId="4" applyFont="1" applyFill="1" applyBorder="1" applyAlignment="1">
      <alignment horizontal="center" vertical="center"/>
    </xf>
    <xf numFmtId="0" fontId="37" fillId="0" borderId="30" xfId="4" applyFont="1" applyFill="1" applyBorder="1">
      <alignment vertical="center"/>
    </xf>
    <xf numFmtId="0" fontId="27" fillId="0" borderId="39" xfId="4" applyFont="1" applyFill="1" applyBorder="1" applyAlignment="1">
      <alignment horizontal="center" vertical="center"/>
    </xf>
    <xf numFmtId="0" fontId="27" fillId="0" borderId="40" xfId="4" applyFont="1" applyFill="1" applyBorder="1" applyAlignment="1">
      <alignment horizontal="center" vertical="center"/>
    </xf>
    <xf numFmtId="0" fontId="38" fillId="10" borderId="40" xfId="4" applyFont="1" applyFill="1" applyBorder="1" applyAlignment="1">
      <alignment horizontal="center" vertical="center"/>
    </xf>
    <xf numFmtId="0" fontId="27" fillId="13" borderId="40" xfId="4" applyFont="1" applyFill="1" applyBorder="1" applyAlignment="1">
      <alignment horizontal="center" vertical="center"/>
    </xf>
    <xf numFmtId="0" fontId="27" fillId="14" borderId="40" xfId="4" applyFont="1" applyFill="1" applyBorder="1" applyAlignment="1">
      <alignment horizontal="center" vertical="center"/>
    </xf>
    <xf numFmtId="0" fontId="27" fillId="0" borderId="41" xfId="4" applyFont="1" applyFill="1" applyBorder="1" applyAlignment="1">
      <alignment horizontal="center" vertical="center"/>
    </xf>
    <xf numFmtId="0" fontId="27" fillId="0" borderId="89" xfId="4" applyFont="1" applyFill="1" applyBorder="1" applyAlignment="1">
      <alignment horizontal="center" vertical="center"/>
    </xf>
    <xf numFmtId="0" fontId="27" fillId="14" borderId="86" xfId="4" applyFont="1" applyFill="1" applyBorder="1" applyAlignment="1">
      <alignment horizontal="center" vertical="center"/>
    </xf>
    <xf numFmtId="0" fontId="27" fillId="14" borderId="87" xfId="4" applyFont="1" applyFill="1" applyBorder="1" applyAlignment="1">
      <alignment horizontal="center" vertical="center"/>
    </xf>
    <xf numFmtId="0" fontId="27" fillId="13" borderId="86" xfId="4" applyFont="1" applyFill="1" applyBorder="1" applyAlignment="1">
      <alignment horizontal="center" vertical="center"/>
    </xf>
    <xf numFmtId="0" fontId="38" fillId="10" borderId="41" xfId="4" applyFont="1" applyFill="1" applyBorder="1" applyAlignment="1">
      <alignment horizontal="center" vertical="center"/>
    </xf>
    <xf numFmtId="0" fontId="27" fillId="5" borderId="83" xfId="4" applyFont="1" applyFill="1" applyBorder="1" applyAlignment="1">
      <alignment horizontal="center" vertical="center"/>
    </xf>
    <xf numFmtId="0" fontId="27" fillId="11" borderId="83" xfId="4" applyFont="1" applyFill="1" applyBorder="1" applyAlignment="1">
      <alignment horizontal="center" vertical="center"/>
    </xf>
    <xf numFmtId="0" fontId="27" fillId="12" borderId="90" xfId="4" applyFont="1" applyFill="1" applyBorder="1" applyAlignment="1">
      <alignment horizontal="center" vertical="center"/>
    </xf>
    <xf numFmtId="0" fontId="27" fillId="12" borderId="91" xfId="4" applyFont="1" applyFill="1" applyBorder="1" applyAlignment="1">
      <alignment horizontal="center" vertical="center"/>
    </xf>
    <xf numFmtId="0" fontId="27" fillId="12" borderId="92" xfId="4" applyFont="1" applyFill="1" applyBorder="1" applyAlignment="1">
      <alignment horizontal="center" vertical="center"/>
    </xf>
    <xf numFmtId="0" fontId="27" fillId="0" borderId="90" xfId="4" applyFont="1" applyFill="1" applyBorder="1" applyAlignment="1">
      <alignment horizontal="center" vertical="center"/>
    </xf>
    <xf numFmtId="0" fontId="27" fillId="13" borderId="90" xfId="4" applyFont="1" applyFill="1" applyBorder="1" applyAlignment="1">
      <alignment horizontal="center" vertical="center"/>
    </xf>
    <xf numFmtId="0" fontId="27" fillId="16" borderId="35" xfId="4" applyFont="1" applyFill="1" applyBorder="1" applyAlignment="1">
      <alignment horizontal="center" vertical="center"/>
    </xf>
    <xf numFmtId="0" fontId="27" fillId="17" borderId="36" xfId="4" applyFont="1" applyFill="1" applyBorder="1" applyAlignment="1">
      <alignment horizontal="center" vertical="center"/>
    </xf>
    <xf numFmtId="0" fontId="27" fillId="17" borderId="83" xfId="4" applyFont="1" applyFill="1" applyBorder="1" applyAlignment="1">
      <alignment horizontal="center" vertical="center"/>
    </xf>
    <xf numFmtId="0" fontId="27" fillId="17" borderId="35" xfId="4" applyFont="1" applyFill="1" applyBorder="1" applyAlignment="1">
      <alignment horizontal="center" vertical="center"/>
    </xf>
    <xf numFmtId="0" fontId="38" fillId="0" borderId="40" xfId="4" applyFont="1" applyFill="1" applyBorder="1" applyAlignment="1">
      <alignment horizontal="center" vertical="center"/>
    </xf>
    <xf numFmtId="0" fontId="27" fillId="5" borderId="40" xfId="4" applyFont="1" applyFill="1" applyBorder="1" applyAlignment="1">
      <alignment horizontal="center" vertical="center"/>
    </xf>
    <xf numFmtId="0" fontId="27" fillId="5" borderId="89" xfId="4" applyFont="1" applyFill="1" applyBorder="1" applyAlignment="1">
      <alignment horizontal="center" vertical="center"/>
    </xf>
    <xf numFmtId="0" fontId="27" fillId="11" borderId="40" xfId="4" applyFont="1" applyFill="1" applyBorder="1" applyAlignment="1">
      <alignment horizontal="center" vertical="center"/>
    </xf>
    <xf numFmtId="0" fontId="39" fillId="0" borderId="40" xfId="4" applyFont="1" applyFill="1" applyBorder="1" applyAlignment="1">
      <alignment horizontal="left" vertical="center"/>
    </xf>
    <xf numFmtId="0" fontId="38" fillId="0" borderId="39" xfId="4" applyFont="1" applyFill="1" applyBorder="1" applyAlignment="1">
      <alignment horizontal="center" vertical="center"/>
    </xf>
    <xf numFmtId="177" fontId="40" fillId="0" borderId="86" xfId="4" applyNumberFormat="1" applyFont="1" applyFill="1" applyBorder="1" applyAlignment="1">
      <alignment horizontal="center" vertical="center"/>
    </xf>
    <xf numFmtId="177" fontId="40" fillId="0" borderId="87" xfId="4" applyNumberFormat="1" applyFont="1" applyFill="1" applyBorder="1" applyAlignment="1">
      <alignment horizontal="center" vertical="center"/>
    </xf>
    <xf numFmtId="177" fontId="40" fillId="0" borderId="85" xfId="4" applyNumberFormat="1" applyFont="1" applyFill="1" applyBorder="1" applyAlignment="1">
      <alignment horizontal="center" vertical="center"/>
    </xf>
    <xf numFmtId="0" fontId="27" fillId="13" borderId="87" xfId="4" applyFont="1" applyFill="1" applyBorder="1" applyAlignment="1">
      <alignment horizontal="center" vertical="center"/>
    </xf>
    <xf numFmtId="0" fontId="38" fillId="0" borderId="85" xfId="4" applyFont="1" applyFill="1" applyBorder="1" applyAlignment="1">
      <alignment horizontal="center" vertical="center"/>
    </xf>
    <xf numFmtId="0" fontId="37" fillId="18" borderId="88" xfId="4" applyFont="1" applyFill="1" applyBorder="1" applyAlignment="1">
      <alignment horizontal="left" vertical="center" indent="1"/>
    </xf>
    <xf numFmtId="0" fontId="27" fillId="18" borderId="34" xfId="4" applyFont="1" applyFill="1" applyBorder="1" applyAlignment="1">
      <alignment horizontal="center" vertical="center"/>
    </xf>
    <xf numFmtId="0" fontId="27" fillId="18" borderId="35" xfId="4" applyFont="1" applyFill="1" applyBorder="1" applyAlignment="1">
      <alignment horizontal="center" vertical="center"/>
    </xf>
    <xf numFmtId="0" fontId="38" fillId="18" borderId="35" xfId="4" applyFont="1" applyFill="1" applyBorder="1" applyAlignment="1">
      <alignment horizontal="center" vertical="center"/>
    </xf>
    <xf numFmtId="0" fontId="39" fillId="18" borderId="35" xfId="4" applyFont="1" applyFill="1" applyBorder="1" applyAlignment="1">
      <alignment horizontal="center" vertical="center"/>
    </xf>
    <xf numFmtId="0" fontId="27" fillId="18" borderId="36" xfId="4" applyFont="1" applyFill="1" applyBorder="1" applyAlignment="1">
      <alignment horizontal="center" vertical="center"/>
    </xf>
    <xf numFmtId="0" fontId="39" fillId="0" borderId="35" xfId="4" applyFont="1" applyFill="1" applyBorder="1" applyAlignment="1">
      <alignment horizontal="left" vertical="center"/>
    </xf>
    <xf numFmtId="0" fontId="38" fillId="0" borderId="35" xfId="4" applyFont="1" applyFill="1" applyBorder="1" applyAlignment="1">
      <alignment horizontal="center" vertical="center"/>
    </xf>
    <xf numFmtId="0" fontId="38" fillId="0" borderId="34" xfId="4" applyFont="1" applyFill="1" applyBorder="1" applyAlignment="1">
      <alignment horizontal="center" vertical="center"/>
    </xf>
    <xf numFmtId="0" fontId="37" fillId="18" borderId="30" xfId="4" applyFont="1" applyFill="1" applyBorder="1" applyAlignment="1">
      <alignment horizontal="left" vertical="center" indent="1"/>
    </xf>
    <xf numFmtId="0" fontId="39" fillId="0" borderId="40" xfId="4" applyFont="1" applyFill="1" applyBorder="1" applyAlignment="1">
      <alignment horizontal="center" vertical="center"/>
    </xf>
    <xf numFmtId="0" fontId="27" fillId="18" borderId="40" xfId="4" applyFont="1" applyFill="1" applyBorder="1" applyAlignment="1">
      <alignment horizontal="center" vertical="center"/>
    </xf>
    <xf numFmtId="0" fontId="38" fillId="18" borderId="40" xfId="4" applyFont="1" applyFill="1" applyBorder="1" applyAlignment="1">
      <alignment horizontal="center" vertical="center"/>
    </xf>
    <xf numFmtId="0" fontId="27" fillId="18" borderId="41" xfId="4" applyFont="1" applyFill="1" applyBorder="1" applyAlignment="1">
      <alignment horizontal="center" vertical="center"/>
    </xf>
    <xf numFmtId="0" fontId="27" fillId="18" borderId="39" xfId="4" applyFont="1" applyFill="1" applyBorder="1" applyAlignment="1">
      <alignment horizontal="center" vertical="center"/>
    </xf>
    <xf numFmtId="0" fontId="27" fillId="5" borderId="41" xfId="4" applyFont="1" applyFill="1" applyBorder="1" applyAlignment="1">
      <alignment horizontal="center" vertical="center"/>
    </xf>
    <xf numFmtId="0" fontId="27" fillId="5" borderId="39" xfId="4" applyFont="1" applyFill="1" applyBorder="1" applyAlignment="1">
      <alignment horizontal="center" vertical="center"/>
    </xf>
    <xf numFmtId="0" fontId="28" fillId="11" borderId="76" xfId="4" applyFont="1" applyFill="1" applyBorder="1">
      <alignment vertical="center"/>
    </xf>
    <xf numFmtId="0" fontId="41" fillId="19" borderId="40" xfId="4" applyFont="1" applyFill="1" applyBorder="1" applyAlignment="1">
      <alignment horizontal="left" vertical="center"/>
    </xf>
    <xf numFmtId="0" fontId="27" fillId="19" borderId="40" xfId="4" applyFont="1" applyFill="1" applyBorder="1" applyAlignment="1">
      <alignment horizontal="center" vertical="center"/>
    </xf>
    <xf numFmtId="0" fontId="37" fillId="15" borderId="30" xfId="4" applyFont="1" applyFill="1" applyBorder="1" applyAlignment="1">
      <alignment horizontal="left" vertical="center" indent="1"/>
    </xf>
    <xf numFmtId="0" fontId="27" fillId="20" borderId="40" xfId="4" applyFont="1" applyFill="1" applyBorder="1" applyAlignment="1">
      <alignment horizontal="center" vertical="center"/>
    </xf>
    <xf numFmtId="0" fontId="27" fillId="0" borderId="40" xfId="4" applyFont="1" applyFill="1" applyBorder="1" applyAlignment="1">
      <alignment horizontal="left" vertical="center"/>
    </xf>
    <xf numFmtId="0" fontId="27" fillId="11" borderId="41" xfId="4" applyFont="1" applyFill="1" applyBorder="1" applyAlignment="1">
      <alignment horizontal="center" vertical="center"/>
    </xf>
    <xf numFmtId="0" fontId="27" fillId="12" borderId="86" xfId="4" applyFont="1" applyFill="1" applyBorder="1" applyAlignment="1">
      <alignment horizontal="center" vertical="center"/>
    </xf>
    <xf numFmtId="0" fontId="42" fillId="0" borderId="88" xfId="4" applyFont="1" applyFill="1" applyBorder="1">
      <alignment vertical="center"/>
    </xf>
    <xf numFmtId="0" fontId="27" fillId="0" borderId="39" xfId="4" applyFont="1" applyFill="1" applyBorder="1" applyAlignment="1">
      <alignment horizontal="left" vertical="center"/>
    </xf>
    <xf numFmtId="0" fontId="27" fillId="18" borderId="39" xfId="4" applyFont="1" applyFill="1" applyBorder="1" applyAlignment="1">
      <alignment horizontal="left" vertical="center"/>
    </xf>
    <xf numFmtId="0" fontId="39" fillId="18" borderId="40" xfId="4" applyFont="1" applyFill="1" applyBorder="1" applyAlignment="1">
      <alignment horizontal="center" vertical="center"/>
    </xf>
    <xf numFmtId="0" fontId="39" fillId="0" borderId="35" xfId="4" applyFont="1" applyFill="1" applyBorder="1" applyAlignment="1">
      <alignment horizontal="center" vertical="center"/>
    </xf>
    <xf numFmtId="0" fontId="27" fillId="21" borderId="85" xfId="4" applyFont="1" applyFill="1" applyBorder="1" applyAlignment="1">
      <alignment horizontal="center" vertical="center"/>
    </xf>
    <xf numFmtId="0" fontId="27" fillId="22" borderId="85" xfId="4" applyFont="1" applyFill="1" applyBorder="1" applyAlignment="1">
      <alignment horizontal="center" vertical="center"/>
    </xf>
    <xf numFmtId="0" fontId="40" fillId="0" borderId="85" xfId="4" applyFont="1" applyFill="1" applyBorder="1" applyAlignment="1">
      <alignment horizontal="center" vertical="center"/>
    </xf>
    <xf numFmtId="0" fontId="40" fillId="0" borderId="84" xfId="4" applyFont="1" applyFill="1" applyBorder="1" applyAlignment="1">
      <alignment horizontal="center" vertical="center"/>
    </xf>
    <xf numFmtId="0" fontId="27" fillId="0" borderId="85" xfId="4" applyFont="1" applyFill="1" applyBorder="1" applyAlignment="1">
      <alignment horizontal="left" vertical="center"/>
    </xf>
    <xf numFmtId="0" fontId="27" fillId="14" borderId="84" xfId="4" applyFont="1" applyFill="1" applyBorder="1" applyAlignment="1">
      <alignment horizontal="center" vertical="center"/>
    </xf>
    <xf numFmtId="0" fontId="39" fillId="14" borderId="85" xfId="4" applyFont="1" applyFill="1" applyBorder="1" applyAlignment="1">
      <alignment horizontal="left" vertical="center"/>
    </xf>
    <xf numFmtId="0" fontId="38" fillId="14" borderId="85" xfId="4" applyFont="1" applyFill="1" applyBorder="1" applyAlignment="1">
      <alignment horizontal="center" vertical="center"/>
    </xf>
    <xf numFmtId="0" fontId="37" fillId="0" borderId="30" xfId="4" applyFont="1" applyFill="1" applyBorder="1" applyAlignment="1">
      <alignment horizontal="left" vertical="center" indent="1"/>
    </xf>
    <xf numFmtId="0" fontId="27" fillId="23" borderId="40" xfId="4" applyFont="1" applyFill="1" applyBorder="1" applyAlignment="1">
      <alignment horizontal="center" vertical="center"/>
    </xf>
    <xf numFmtId="0" fontId="37" fillId="0" borderId="31" xfId="4" applyFont="1" applyFill="1" applyBorder="1" applyAlignment="1">
      <alignment horizontal="left" vertical="center" indent="1"/>
    </xf>
    <xf numFmtId="0" fontId="27" fillId="23" borderId="85" xfId="4" applyFont="1" applyFill="1" applyBorder="1" applyAlignment="1">
      <alignment horizontal="center" vertical="center"/>
    </xf>
    <xf numFmtId="0" fontId="43" fillId="0" borderId="0" xfId="4" applyFont="1">
      <alignment vertical="center"/>
    </xf>
    <xf numFmtId="0" fontId="28" fillId="0" borderId="0" xfId="4" applyFont="1" applyAlignment="1">
      <alignment horizontal="center" vertical="center"/>
    </xf>
    <xf numFmtId="178" fontId="28" fillId="0" borderId="0" xfId="4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1" fillId="0" borderId="0" xfId="4" applyFont="1">
      <alignment vertical="center"/>
    </xf>
    <xf numFmtId="0" fontId="32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44" fillId="0" borderId="0" xfId="4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9" fontId="4" fillId="9" borderId="1" xfId="0" applyNumberFormat="1" applyFont="1" applyFill="1" applyBorder="1">
      <alignment vertical="center"/>
    </xf>
    <xf numFmtId="179" fontId="4" fillId="9" borderId="1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0" fontId="46" fillId="9" borderId="1" xfId="0" applyFont="1" applyFill="1" applyBorder="1" applyAlignment="1">
      <alignment vertical="center" wrapText="1"/>
    </xf>
    <xf numFmtId="0" fontId="46" fillId="9" borderId="5" xfId="0" applyFont="1" applyFill="1" applyBorder="1" applyAlignment="1">
      <alignment horizontal="center" vertical="center" wrapText="1"/>
    </xf>
    <xf numFmtId="0" fontId="46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7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6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0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52" fillId="7" borderId="1" xfId="0" applyFont="1" applyFill="1" applyBorder="1" applyAlignment="1">
      <alignment vertical="center" wrapText="1"/>
    </xf>
    <xf numFmtId="0" fontId="53" fillId="7" borderId="1" xfId="0" applyFont="1" applyFill="1" applyBorder="1" applyAlignment="1">
      <alignment horizontal="center" vertical="center" wrapText="1"/>
    </xf>
    <xf numFmtId="0" fontId="54" fillId="7" borderId="1" xfId="0" applyFont="1" applyFill="1" applyBorder="1" applyAlignment="1">
      <alignment horizontal="center" vertical="center" wrapText="1"/>
    </xf>
    <xf numFmtId="0" fontId="53" fillId="7" borderId="5" xfId="0" applyFont="1" applyFill="1" applyBorder="1" applyAlignment="1">
      <alignment horizontal="left" vertical="center" wrapText="1"/>
    </xf>
    <xf numFmtId="0" fontId="54" fillId="7" borderId="1" xfId="0" applyFont="1" applyFill="1" applyBorder="1" applyAlignment="1">
      <alignment horizontal="left" vertical="center" wrapText="1"/>
    </xf>
    <xf numFmtId="0" fontId="52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>
      <alignment vertical="center"/>
    </xf>
    <xf numFmtId="0" fontId="57" fillId="0" borderId="0" xfId="0" applyFont="1" applyFill="1">
      <alignment vertical="center"/>
    </xf>
    <xf numFmtId="0" fontId="57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46" fillId="9" borderId="5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1" fillId="0" borderId="0" xfId="0" applyFont="1">
      <alignment vertical="center"/>
    </xf>
    <xf numFmtId="0" fontId="61" fillId="0" borderId="38" xfId="0" applyFont="1" applyBorder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44" xfId="1" applyFont="1" applyBorder="1" applyAlignment="1">
      <alignment horizontal="left" vertical="center" wrapText="1"/>
    </xf>
    <xf numFmtId="0" fontId="27" fillId="0" borderId="51" xfId="1" applyFont="1" applyBorder="1" applyAlignment="1">
      <alignment horizontal="left" vertical="center" wrapText="1"/>
    </xf>
    <xf numFmtId="0" fontId="27" fillId="0" borderId="82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60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65" fillId="0" borderId="75" xfId="1" applyFont="1" applyBorder="1" applyAlignment="1">
      <alignment horizontal="center" vertical="center" wrapText="1"/>
    </xf>
    <xf numFmtId="0" fontId="65" fillId="0" borderId="76" xfId="1" applyFont="1" applyBorder="1" applyAlignment="1">
      <alignment horizontal="center" vertical="center" wrapText="1"/>
    </xf>
    <xf numFmtId="0" fontId="65" fillId="0" borderId="77" xfId="1" applyFont="1" applyBorder="1" applyAlignment="1">
      <alignment horizontal="center" vertical="center" wrapText="1"/>
    </xf>
    <xf numFmtId="0" fontId="65" fillId="0" borderId="78" xfId="1" applyFont="1" applyBorder="1" applyAlignment="1">
      <alignment horizontal="center" vertical="center" wrapText="1"/>
    </xf>
    <xf numFmtId="0" fontId="65" fillId="0" borderId="79" xfId="1" applyFont="1" applyBorder="1" applyAlignment="1">
      <alignment horizontal="center" vertical="center" wrapText="1"/>
    </xf>
    <xf numFmtId="0" fontId="65" fillId="0" borderId="80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2" fillId="0" borderId="88" xfId="4" applyFont="1" applyBorder="1" applyAlignment="1">
      <alignment horizontal="center" vertical="center" wrapText="1"/>
    </xf>
    <xf numFmtId="0" fontId="32" fillId="0" borderId="31" xfId="4" applyFont="1" applyBorder="1" applyAlignment="1">
      <alignment horizontal="center" vertical="center" wrapText="1"/>
    </xf>
    <xf numFmtId="0" fontId="32" fillId="0" borderId="30" xfId="4" applyFont="1" applyBorder="1" applyAlignment="1">
      <alignment horizontal="center" vertical="center" wrapText="1"/>
    </xf>
    <xf numFmtId="0" fontId="32" fillId="15" borderId="88" xfId="4" applyFont="1" applyFill="1" applyBorder="1" applyAlignment="1">
      <alignment horizontal="center" vertical="center" wrapText="1"/>
    </xf>
    <xf numFmtId="0" fontId="32" fillId="15" borderId="31" xfId="4" applyFont="1" applyFill="1" applyBorder="1" applyAlignment="1">
      <alignment horizontal="center" vertical="center" wrapText="1"/>
    </xf>
    <xf numFmtId="0" fontId="32" fillId="0" borderId="9" xfId="4" applyFont="1" applyBorder="1" applyAlignment="1">
      <alignment horizontal="center" vertical="center" wrapText="1"/>
    </xf>
    <xf numFmtId="0" fontId="32" fillId="0" borderId="10" xfId="4" applyFont="1" applyBorder="1" applyAlignment="1">
      <alignment horizontal="center" vertical="center" wrapText="1"/>
    </xf>
    <xf numFmtId="0" fontId="32" fillId="0" borderId="8" xfId="4" applyFont="1" applyBorder="1" applyAlignment="1">
      <alignment horizontal="center" vertical="center" wrapText="1"/>
    </xf>
    <xf numFmtId="0" fontId="34" fillId="0" borderId="5" xfId="4" applyFont="1" applyFill="1" applyBorder="1" applyAlignment="1">
      <alignment horizontal="center" vertical="center"/>
    </xf>
    <xf numFmtId="0" fontId="34" fillId="0" borderId="7" xfId="4" applyFont="1" applyFill="1" applyBorder="1" applyAlignment="1">
      <alignment horizontal="center" vertical="center"/>
    </xf>
    <xf numFmtId="0" fontId="34" fillId="0" borderId="6" xfId="4" applyFont="1" applyFill="1" applyBorder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2" fillId="0" borderId="9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0" fontId="32" fillId="0" borderId="8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3" fillId="0" borderId="10" xfId="4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5" fillId="8" borderId="5" xfId="1" applyFont="1" applyFill="1" applyBorder="1" applyAlignment="1">
      <alignment horizontal="center" vertical="center"/>
    </xf>
    <xf numFmtId="0" fontId="55" fillId="8" borderId="6" xfId="1" applyFont="1" applyFill="1" applyBorder="1" applyAlignment="1">
      <alignment horizontal="center" vertical="center"/>
    </xf>
    <xf numFmtId="0" fontId="55" fillId="0" borderId="5" xfId="1" applyFont="1" applyFill="1" applyBorder="1" applyAlignment="1">
      <alignment horizontal="center" vertical="center"/>
    </xf>
    <xf numFmtId="0" fontId="55" fillId="0" borderId="7" xfId="1" applyFont="1" applyFill="1" applyBorder="1" applyAlignment="1">
      <alignment horizontal="center" vertical="center"/>
    </xf>
    <xf numFmtId="0" fontId="55" fillId="0" borderId="6" xfId="1" applyFont="1" applyFill="1" applyBorder="1" applyAlignment="1">
      <alignment horizontal="center" vertical="center"/>
    </xf>
    <xf numFmtId="0" fontId="55" fillId="8" borderId="2" xfId="1" applyFont="1" applyFill="1" applyBorder="1" applyAlignment="1">
      <alignment horizontal="center" vertical="center" wrapText="1"/>
    </xf>
    <xf numFmtId="0" fontId="55" fillId="8" borderId="3" xfId="1" applyFont="1" applyFill="1" applyBorder="1" applyAlignment="1">
      <alignment horizontal="center" vertical="center" wrapText="1"/>
    </xf>
    <xf numFmtId="0" fontId="55" fillId="8" borderId="33" xfId="1" applyFont="1" applyFill="1" applyBorder="1" applyAlignment="1">
      <alignment horizontal="center" vertical="center" wrapText="1"/>
    </xf>
    <xf numFmtId="0" fontId="55" fillId="8" borderId="4" xfId="1" applyFont="1" applyFill="1" applyBorder="1" applyAlignment="1">
      <alignment horizontal="center" vertical="center" wrapText="1"/>
    </xf>
    <xf numFmtId="0" fontId="55" fillId="8" borderId="0" xfId="1" applyFont="1" applyFill="1" applyBorder="1" applyAlignment="1">
      <alignment horizontal="center" vertical="center" wrapText="1"/>
    </xf>
    <xf numFmtId="0" fontId="55" fillId="8" borderId="38" xfId="1" applyFont="1" applyFill="1" applyBorder="1" applyAlignment="1">
      <alignment horizontal="center" vertical="center" wrapText="1"/>
    </xf>
    <xf numFmtId="0" fontId="55" fillId="8" borderId="51" xfId="1" applyFont="1" applyFill="1" applyBorder="1" applyAlignment="1">
      <alignment horizontal="center" vertical="center" wrapText="1"/>
    </xf>
    <xf numFmtId="0" fontId="55" fillId="8" borderId="52" xfId="1" applyFont="1" applyFill="1" applyBorder="1" applyAlignment="1">
      <alignment horizontal="center" vertical="center" wrapText="1"/>
    </xf>
    <xf numFmtId="0" fontId="55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7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9525</xdr:colOff>
      <xdr:row>4</xdr:row>
      <xdr:rowOff>19050</xdr:rowOff>
    </xdr:from>
    <xdr:to>
      <xdr:col>140</xdr:col>
      <xdr:colOff>9525</xdr:colOff>
      <xdr:row>56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131669</xdr:colOff>
      <xdr:row>29</xdr:row>
      <xdr:rowOff>0</xdr:rowOff>
    </xdr:from>
    <xdr:to>
      <xdr:col>148</xdr:col>
      <xdr:colOff>33617</xdr:colOff>
      <xdr:row>33</xdr:row>
      <xdr:rowOff>13608</xdr:rowOff>
    </xdr:to>
    <xdr:sp macro="" textlink="">
      <xdr:nvSpPr>
        <xdr:cNvPr id="3" name="오른쪽 화살표 2"/>
        <xdr:cNvSpPr/>
      </xdr:nvSpPr>
      <xdr:spPr>
        <a:xfrm>
          <a:off x="41363489" y="8930640"/>
          <a:ext cx="2096508" cy="1263288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1100" b="1">
              <a:solidFill>
                <a:srgbClr val="FF0000"/>
              </a:solidFill>
            </a:rPr>
            <a:t>6/18 A4-1 </a:t>
          </a:r>
          <a:r>
            <a:rPr lang="ko-KR" altLang="en-US" sz="1100" b="1">
              <a:solidFill>
                <a:srgbClr val="FF0000"/>
              </a:solidFill>
            </a:rPr>
            <a:t>↔ </a:t>
          </a:r>
          <a:r>
            <a:rPr lang="en-US" altLang="ko-KR" sz="1100" b="1">
              <a:solidFill>
                <a:srgbClr val="FF0000"/>
              </a:solidFill>
            </a:rPr>
            <a:t>A4-2 </a:t>
          </a:r>
          <a:r>
            <a:rPr lang="ko-KR" altLang="en-US" sz="1100" b="1">
              <a:solidFill>
                <a:srgbClr val="FF0000"/>
              </a:solidFill>
            </a:rPr>
            <a:t>자동 반송</a:t>
          </a:r>
        </a:p>
      </xdr:txBody>
    </xdr:sp>
    <xdr:clientData/>
  </xdr:twoCellAnchor>
  <xdr:twoCellAnchor editAs="oneCell">
    <xdr:from>
      <xdr:col>4</xdr:col>
      <xdr:colOff>244930</xdr:colOff>
      <xdr:row>40</xdr:row>
      <xdr:rowOff>217716</xdr:rowOff>
    </xdr:from>
    <xdr:to>
      <xdr:col>39</xdr:col>
      <xdr:colOff>217716</xdr:colOff>
      <xdr:row>55</xdr:row>
      <xdr:rowOff>151730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9230" y="12584976"/>
          <a:ext cx="9573986" cy="46203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Sheet1"/>
      <sheetName val="98연계표"/>
      <sheetName val="97"/>
      <sheetName val="type-F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topLeftCell="A4" zoomScale="85" zoomScaleNormal="100" zoomScaleSheetLayoutView="85" workbookViewId="0">
      <selection activeCell="L19" sqref="L19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275" t="s">
        <v>173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9.2">
      <c r="A11" s="288" t="s">
        <v>1879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</row>
    <row r="19" spans="3:11" ht="27.6">
      <c r="C19" s="276" t="s">
        <v>1904</v>
      </c>
      <c r="D19" s="276"/>
      <c r="E19" s="276"/>
      <c r="F19" s="276"/>
      <c r="G19" s="276"/>
      <c r="H19" s="276"/>
      <c r="I19" s="276"/>
      <c r="J19" s="276"/>
      <c r="K19" s="276"/>
    </row>
    <row r="21" spans="3:11" ht="17.399999999999999" customHeight="1">
      <c r="C21" s="284" t="s">
        <v>117</v>
      </c>
      <c r="D21" s="277" t="s">
        <v>354</v>
      </c>
      <c r="E21" s="279"/>
      <c r="F21" s="279"/>
      <c r="G21" s="278"/>
      <c r="H21" s="277" t="s">
        <v>118</v>
      </c>
      <c r="I21" s="278"/>
      <c r="J21" s="277" t="s">
        <v>119</v>
      </c>
      <c r="K21" s="278"/>
    </row>
    <row r="22" spans="3:11" ht="32.4" customHeight="1">
      <c r="C22" s="285"/>
      <c r="D22" s="286" t="s">
        <v>1877</v>
      </c>
      <c r="E22" s="287"/>
      <c r="F22" s="280" t="s">
        <v>1878</v>
      </c>
      <c r="G22" s="281"/>
      <c r="H22" s="280" t="s">
        <v>124</v>
      </c>
      <c r="I22" s="281"/>
      <c r="J22" s="280" t="s">
        <v>1911</v>
      </c>
      <c r="K22" s="281"/>
    </row>
    <row r="23" spans="3:11" ht="65.400000000000006" customHeight="1">
      <c r="C23" s="285"/>
      <c r="D23" s="277"/>
      <c r="E23" s="278"/>
      <c r="F23" s="277"/>
      <c r="G23" s="278"/>
      <c r="H23" s="282" t="s">
        <v>1905</v>
      </c>
      <c r="I23" s="283"/>
      <c r="J23" s="277" t="s">
        <v>1912</v>
      </c>
      <c r="K23" s="278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75" workbookViewId="0">
      <selection activeCell="N19" sqref="N19"/>
    </sheetView>
  </sheetViews>
  <sheetFormatPr defaultRowHeight="17.399999999999999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>
      <c r="B2" s="293" t="s">
        <v>1873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2:13"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</row>
    <row r="4" spans="2:13" ht="9" customHeight="1" thickBot="1"/>
    <row r="5" spans="2:13" ht="28.5" customHeight="1" thickTop="1" thickBot="1">
      <c r="B5" s="4" t="s">
        <v>18</v>
      </c>
      <c r="C5" s="294" t="s">
        <v>265</v>
      </c>
      <c r="D5" s="294"/>
      <c r="E5" s="294"/>
      <c r="F5" s="5" t="s">
        <v>19</v>
      </c>
      <c r="G5" s="294" t="s">
        <v>1872</v>
      </c>
      <c r="H5" s="294"/>
      <c r="I5" s="5" t="s">
        <v>1893</v>
      </c>
      <c r="J5" s="295" t="s">
        <v>266</v>
      </c>
      <c r="K5" s="295"/>
      <c r="L5" s="296"/>
      <c r="M5" s="6"/>
    </row>
    <row r="6" spans="2:13" ht="29.25" customHeight="1" thickBot="1">
      <c r="B6" s="297" t="s">
        <v>20</v>
      </c>
      <c r="C6" s="298"/>
      <c r="D6" s="298"/>
      <c r="E6" s="298"/>
      <c r="F6" s="298"/>
      <c r="G6" s="298"/>
      <c r="H6" s="298"/>
      <c r="I6" s="298" t="s">
        <v>21</v>
      </c>
      <c r="J6" s="298"/>
      <c r="K6" s="298"/>
      <c r="L6" s="299"/>
      <c r="M6" s="6"/>
    </row>
    <row r="7" spans="2:13" ht="21.75" customHeight="1">
      <c r="B7" s="300" t="s">
        <v>22</v>
      </c>
      <c r="C7" s="301"/>
      <c r="D7" s="302">
        <v>2000000000</v>
      </c>
      <c r="E7" s="303"/>
      <c r="F7" s="303"/>
      <c r="G7" s="303"/>
      <c r="H7" s="303"/>
      <c r="I7" s="59" t="s">
        <v>23</v>
      </c>
      <c r="J7" s="304" t="s">
        <v>1907</v>
      </c>
      <c r="K7" s="305"/>
      <c r="L7" s="306"/>
      <c r="M7" s="6"/>
    </row>
    <row r="8" spans="2:13" ht="21.75" customHeight="1">
      <c r="B8" s="307" t="s">
        <v>1880</v>
      </c>
      <c r="C8" s="308"/>
      <c r="D8" s="309" t="s">
        <v>1894</v>
      </c>
      <c r="E8" s="310"/>
      <c r="F8" s="310"/>
      <c r="G8" s="310"/>
      <c r="H8" s="310"/>
      <c r="I8" s="60" t="s">
        <v>24</v>
      </c>
      <c r="J8" s="60" t="s">
        <v>25</v>
      </c>
      <c r="K8" s="311" t="s">
        <v>1906</v>
      </c>
      <c r="L8" s="312"/>
      <c r="M8" s="6"/>
    </row>
    <row r="9" spans="2:13" ht="21.75" customHeight="1">
      <c r="B9" s="307" t="s">
        <v>26</v>
      </c>
      <c r="C9" s="308"/>
      <c r="D9" s="310" t="s">
        <v>267</v>
      </c>
      <c r="E9" s="310"/>
      <c r="F9" s="310"/>
      <c r="G9" s="310"/>
      <c r="H9" s="310"/>
      <c r="I9" s="315" t="s">
        <v>27</v>
      </c>
      <c r="J9" s="313">
        <v>44470</v>
      </c>
      <c r="K9" s="289" t="s">
        <v>1884</v>
      </c>
      <c r="L9" s="290"/>
      <c r="M9" s="6"/>
    </row>
    <row r="10" spans="2:13" ht="21.75" customHeight="1">
      <c r="B10" s="307" t="s">
        <v>1881</v>
      </c>
      <c r="C10" s="308"/>
      <c r="D10" s="317" t="s">
        <v>1882</v>
      </c>
      <c r="E10" s="317"/>
      <c r="F10" s="317"/>
      <c r="G10" s="317"/>
      <c r="H10" s="317"/>
      <c r="I10" s="316"/>
      <c r="J10" s="314"/>
      <c r="K10" s="291"/>
      <c r="L10" s="292"/>
      <c r="M10" s="6"/>
    </row>
    <row r="11" spans="2:13" ht="21.75" customHeight="1">
      <c r="B11" s="307" t="s">
        <v>28</v>
      </c>
      <c r="C11" s="308"/>
      <c r="D11" s="310" t="s">
        <v>268</v>
      </c>
      <c r="E11" s="310"/>
      <c r="F11" s="310"/>
      <c r="G11" s="310"/>
      <c r="H11" s="310"/>
      <c r="I11" s="315" t="s">
        <v>1898</v>
      </c>
      <c r="J11" s="313">
        <v>44473</v>
      </c>
      <c r="K11" s="289" t="s">
        <v>1883</v>
      </c>
      <c r="L11" s="290"/>
      <c r="M11" s="6"/>
    </row>
    <row r="12" spans="2:13" ht="21.75" customHeight="1">
      <c r="B12" s="307" t="s">
        <v>29</v>
      </c>
      <c r="C12" s="308"/>
      <c r="D12" s="310" t="s">
        <v>269</v>
      </c>
      <c r="E12" s="310"/>
      <c r="F12" s="310"/>
      <c r="G12" s="310"/>
      <c r="H12" s="310"/>
      <c r="I12" s="316"/>
      <c r="J12" s="314"/>
      <c r="K12" s="291"/>
      <c r="L12" s="292"/>
      <c r="M12" s="6"/>
    </row>
    <row r="13" spans="2:13" ht="21.75" customHeight="1">
      <c r="B13" s="307" t="s">
        <v>30</v>
      </c>
      <c r="C13" s="308"/>
      <c r="D13" s="318" t="s">
        <v>270</v>
      </c>
      <c r="E13" s="318"/>
      <c r="F13" s="318"/>
      <c r="G13" s="318"/>
      <c r="H13" s="318"/>
      <c r="I13" s="315" t="s">
        <v>31</v>
      </c>
      <c r="J13" s="313">
        <v>44479</v>
      </c>
      <c r="K13" s="289" t="s">
        <v>1883</v>
      </c>
      <c r="L13" s="290"/>
      <c r="M13" s="6"/>
    </row>
    <row r="14" spans="2:13" ht="21.75" customHeight="1">
      <c r="B14" s="307"/>
      <c r="C14" s="308"/>
      <c r="D14" s="319" t="s">
        <v>271</v>
      </c>
      <c r="E14" s="319"/>
      <c r="F14" s="319"/>
      <c r="G14" s="319"/>
      <c r="H14" s="319"/>
      <c r="I14" s="316"/>
      <c r="J14" s="314"/>
      <c r="K14" s="291"/>
      <c r="L14" s="292"/>
      <c r="M14" s="6"/>
    </row>
    <row r="15" spans="2:13" ht="21.75" customHeight="1">
      <c r="B15" s="320" t="s">
        <v>32</v>
      </c>
      <c r="C15" s="321"/>
      <c r="D15" s="269" t="s">
        <v>33</v>
      </c>
      <c r="E15" s="7"/>
      <c r="F15" s="8"/>
      <c r="G15" s="8"/>
      <c r="H15" s="9"/>
      <c r="I15" s="315" t="s">
        <v>34</v>
      </c>
      <c r="J15" s="313">
        <v>44481</v>
      </c>
      <c r="K15" s="289" t="s">
        <v>1883</v>
      </c>
      <c r="L15" s="290"/>
      <c r="M15" s="6"/>
    </row>
    <row r="16" spans="2:13" ht="21.75" customHeight="1">
      <c r="B16" s="322"/>
      <c r="C16" s="323"/>
      <c r="D16" s="269" t="s">
        <v>35</v>
      </c>
      <c r="E16" s="349" t="s">
        <v>1895</v>
      </c>
      <c r="F16" s="350"/>
      <c r="G16" s="350"/>
      <c r="H16" s="351"/>
      <c r="I16" s="316"/>
      <c r="J16" s="314"/>
      <c r="K16" s="291"/>
      <c r="L16" s="292"/>
      <c r="M16" s="6"/>
    </row>
    <row r="17" spans="2:13" ht="21.75" customHeight="1">
      <c r="B17" s="322"/>
      <c r="C17" s="323"/>
      <c r="D17" s="269" t="s">
        <v>33</v>
      </c>
      <c r="E17" s="10"/>
      <c r="F17" s="11"/>
      <c r="G17" s="11"/>
      <c r="H17" s="12"/>
      <c r="I17" s="315" t="s">
        <v>1899</v>
      </c>
      <c r="J17" s="313">
        <v>44520</v>
      </c>
      <c r="K17" s="289" t="s">
        <v>1883</v>
      </c>
      <c r="L17" s="290"/>
      <c r="M17" s="6"/>
    </row>
    <row r="18" spans="2:13" ht="21.75" customHeight="1">
      <c r="B18" s="322"/>
      <c r="C18" s="323"/>
      <c r="D18" s="269" t="s">
        <v>35</v>
      </c>
      <c r="E18" s="349" t="s">
        <v>1896</v>
      </c>
      <c r="F18" s="350"/>
      <c r="G18" s="350"/>
      <c r="H18" s="351"/>
      <c r="I18" s="316"/>
      <c r="J18" s="314"/>
      <c r="K18" s="291"/>
      <c r="L18" s="292"/>
      <c r="M18" s="6"/>
    </row>
    <row r="19" spans="2:13" ht="21.75" customHeight="1">
      <c r="B19" s="322"/>
      <c r="C19" s="323"/>
      <c r="D19" s="269" t="s">
        <v>33</v>
      </c>
      <c r="E19" s="10"/>
      <c r="F19" s="11"/>
      <c r="G19" s="11"/>
      <c r="H19" s="12"/>
      <c r="I19" s="337" t="s">
        <v>37</v>
      </c>
      <c r="J19" s="340"/>
      <c r="K19" s="341"/>
      <c r="L19" s="342"/>
      <c r="M19" s="6"/>
    </row>
    <row r="20" spans="2:13" ht="21.75" customHeight="1">
      <c r="B20" s="335"/>
      <c r="C20" s="336"/>
      <c r="D20" s="269" t="s">
        <v>35</v>
      </c>
      <c r="E20" s="352" t="s">
        <v>1897</v>
      </c>
      <c r="F20" s="353"/>
      <c r="G20" s="353"/>
      <c r="H20" s="354"/>
      <c r="I20" s="338"/>
      <c r="J20" s="343"/>
      <c r="K20" s="344"/>
      <c r="L20" s="345"/>
      <c r="M20" s="6"/>
    </row>
    <row r="21" spans="2:13" ht="21.75" customHeight="1">
      <c r="B21" s="320" t="s">
        <v>36</v>
      </c>
      <c r="C21" s="321"/>
      <c r="D21" s="326" t="s">
        <v>272</v>
      </c>
      <c r="E21" s="327"/>
      <c r="F21" s="327"/>
      <c r="G21" s="327"/>
      <c r="H21" s="328"/>
      <c r="I21" s="338"/>
      <c r="J21" s="343"/>
      <c r="K21" s="344"/>
      <c r="L21" s="345"/>
      <c r="M21" s="6"/>
    </row>
    <row r="22" spans="2:13" ht="21.75" customHeight="1">
      <c r="B22" s="322"/>
      <c r="C22" s="323"/>
      <c r="D22" s="329"/>
      <c r="E22" s="330"/>
      <c r="F22" s="330"/>
      <c r="G22" s="330"/>
      <c r="H22" s="331"/>
      <c r="I22" s="338"/>
      <c r="J22" s="343"/>
      <c r="K22" s="344"/>
      <c r="L22" s="345"/>
      <c r="M22" s="6"/>
    </row>
    <row r="23" spans="2:13" ht="21.75" customHeight="1" thickBot="1">
      <c r="B23" s="324"/>
      <c r="C23" s="325"/>
      <c r="D23" s="332"/>
      <c r="E23" s="333"/>
      <c r="F23" s="333"/>
      <c r="G23" s="333"/>
      <c r="H23" s="334"/>
      <c r="I23" s="339"/>
      <c r="J23" s="346"/>
      <c r="K23" s="347"/>
      <c r="L23" s="348"/>
      <c r="M23" s="6"/>
    </row>
    <row r="24" spans="2:13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zoomScaleNormal="85" zoomScaleSheetLayoutView="100" workbookViewId="0">
      <selection activeCell="H10" sqref="H10"/>
    </sheetView>
  </sheetViews>
  <sheetFormatPr defaultRowHeight="17.399999999999999"/>
  <cols>
    <col min="1" max="31" width="6.69921875" customWidth="1"/>
  </cols>
  <sheetData>
    <row r="1" spans="1:14" ht="17.399999999999999" customHeight="1">
      <c r="A1" s="293" t="s">
        <v>1874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7.399999999999999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4" spans="1:14" ht="28.2" customHeight="1">
      <c r="F4" s="285" t="s">
        <v>120</v>
      </c>
      <c r="G4" s="285"/>
      <c r="H4" s="285"/>
      <c r="I4" s="285"/>
    </row>
    <row r="5" spans="1:14" ht="28.2" customHeight="1">
      <c r="F5" s="285" t="s">
        <v>1908</v>
      </c>
      <c r="G5" s="285"/>
      <c r="H5" s="285"/>
      <c r="I5" s="285"/>
    </row>
    <row r="6" spans="1:14" ht="28.2" customHeight="1">
      <c r="H6" s="34"/>
    </row>
    <row r="7" spans="1:14" ht="28.2" customHeight="1">
      <c r="F7" s="285" t="s">
        <v>123</v>
      </c>
      <c r="G7" s="285"/>
      <c r="H7" s="285"/>
      <c r="I7" s="285"/>
    </row>
    <row r="8" spans="1:14" ht="28.2" customHeight="1">
      <c r="F8" s="285" t="s">
        <v>1909</v>
      </c>
      <c r="G8" s="285"/>
      <c r="H8" s="285"/>
      <c r="I8" s="285"/>
    </row>
    <row r="9" spans="1:14" ht="28.2" customHeight="1">
      <c r="A9" s="285" t="s">
        <v>124</v>
      </c>
      <c r="B9" s="285"/>
      <c r="C9" s="285"/>
      <c r="D9" s="285"/>
      <c r="E9" s="37"/>
      <c r="F9" s="38"/>
      <c r="G9" s="36"/>
      <c r="H9" s="38"/>
      <c r="I9" s="38"/>
      <c r="J9" s="35"/>
      <c r="K9" s="285" t="s">
        <v>172</v>
      </c>
      <c r="L9" s="285"/>
      <c r="M9" s="285"/>
      <c r="N9" s="285"/>
    </row>
    <row r="10" spans="1:14" ht="42" customHeight="1">
      <c r="A10" s="355" t="s">
        <v>1905</v>
      </c>
      <c r="B10" s="356"/>
      <c r="C10" s="356"/>
      <c r="D10" s="356"/>
      <c r="E10" s="270"/>
      <c r="F10" s="270"/>
      <c r="G10" s="271"/>
      <c r="H10" s="270"/>
      <c r="I10" s="270"/>
      <c r="J10" s="270"/>
      <c r="K10" s="357" t="s">
        <v>1910</v>
      </c>
      <c r="L10" s="356"/>
      <c r="M10" s="356"/>
      <c r="N10" s="356"/>
    </row>
    <row r="11" spans="1:14" ht="28.2" customHeight="1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2" customHeight="1">
      <c r="B12" s="35"/>
      <c r="G12" s="35"/>
      <c r="M12" s="37"/>
    </row>
    <row r="13" spans="1:14" ht="28.2" customHeight="1">
      <c r="A13" s="285" t="s">
        <v>1900</v>
      </c>
      <c r="B13" s="285"/>
      <c r="C13" s="285"/>
      <c r="D13" s="285"/>
      <c r="F13" s="285" t="s">
        <v>1885</v>
      </c>
      <c r="G13" s="285"/>
      <c r="H13" s="285"/>
      <c r="I13" s="285"/>
      <c r="K13" s="285" t="s">
        <v>1901</v>
      </c>
      <c r="L13" s="285"/>
      <c r="M13" s="285"/>
      <c r="N13" s="285"/>
    </row>
    <row r="14" spans="1:14" ht="28.2" customHeight="1">
      <c r="A14" s="285" t="s">
        <v>122</v>
      </c>
      <c r="B14" s="285"/>
      <c r="C14" s="285"/>
      <c r="D14" s="285"/>
      <c r="F14" s="285" t="s">
        <v>122</v>
      </c>
      <c r="G14" s="285"/>
      <c r="H14" s="285"/>
      <c r="I14" s="285"/>
      <c r="K14" s="285" t="s">
        <v>122</v>
      </c>
      <c r="L14" s="285"/>
      <c r="M14" s="285"/>
      <c r="N14" s="285"/>
    </row>
    <row r="15" spans="1:14" ht="28.2" customHeight="1">
      <c r="C15" s="34"/>
      <c r="H15" s="34"/>
      <c r="M15" s="34"/>
    </row>
    <row r="16" spans="1:14" ht="28.2" customHeight="1">
      <c r="A16" s="285" t="s">
        <v>1902</v>
      </c>
      <c r="B16" s="285"/>
      <c r="C16" s="285"/>
      <c r="D16" s="285"/>
      <c r="F16" s="285" t="s">
        <v>1902</v>
      </c>
      <c r="G16" s="285"/>
      <c r="H16" s="285"/>
      <c r="I16" s="285"/>
      <c r="K16" s="285" t="s">
        <v>1902</v>
      </c>
      <c r="L16" s="285"/>
      <c r="M16" s="285"/>
      <c r="N16" s="285"/>
    </row>
    <row r="17" spans="1:14" ht="28.2" customHeight="1">
      <c r="A17" s="285" t="s">
        <v>125</v>
      </c>
      <c r="B17" s="285"/>
      <c r="C17" s="285"/>
      <c r="D17" s="285"/>
      <c r="F17" s="285" t="s">
        <v>125</v>
      </c>
      <c r="G17" s="285"/>
      <c r="H17" s="285"/>
      <c r="I17" s="285"/>
      <c r="K17" s="285" t="s">
        <v>125</v>
      </c>
      <c r="L17" s="285"/>
      <c r="M17" s="285"/>
      <c r="N17" s="285"/>
    </row>
    <row r="18" spans="1:14" ht="28.2" customHeight="1">
      <c r="A18" s="285" t="s">
        <v>121</v>
      </c>
      <c r="B18" s="285"/>
      <c r="C18" s="285"/>
      <c r="D18" s="285"/>
      <c r="F18" s="285" t="s">
        <v>121</v>
      </c>
      <c r="G18" s="285"/>
      <c r="H18" s="285"/>
      <c r="I18" s="285"/>
      <c r="K18" s="285" t="s">
        <v>121</v>
      </c>
      <c r="L18" s="285"/>
      <c r="M18" s="285"/>
      <c r="N18" s="285"/>
    </row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</sheetData>
  <mergeCells count="36"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  <mergeCell ref="M16:N16"/>
    <mergeCell ref="A16:B16"/>
    <mergeCell ref="C16:D16"/>
    <mergeCell ref="F16:G16"/>
    <mergeCell ref="H16:I16"/>
    <mergeCell ref="K16:L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G72"/>
  <sheetViews>
    <sheetView showGridLines="0" zoomScale="80" zoomScaleNormal="80" workbookViewId="0">
      <pane xSplit="3" ySplit="6" topLeftCell="D37" activePane="bottomRight" state="frozen"/>
      <selection activeCell="F18" sqref="F18"/>
      <selection pane="topRight" activeCell="F18" sqref="F18"/>
      <selection pane="bottomLeft" activeCell="F18" sqref="F18"/>
      <selection pane="bottomRight" activeCell="AA59" sqref="AA59"/>
    </sheetView>
  </sheetViews>
  <sheetFormatPr defaultColWidth="9" defaultRowHeight="19.2"/>
  <cols>
    <col min="1" max="1" width="0.5" style="62" customWidth="1"/>
    <col min="2" max="2" width="9.69921875" style="63" bestFit="1" customWidth="1"/>
    <col min="3" max="3" width="37.69921875" style="62" bestFit="1" customWidth="1"/>
    <col min="4" max="153" width="3.59765625" style="62" customWidth="1"/>
    <col min="154" max="215" width="3.59765625" style="62" hidden="1" customWidth="1"/>
    <col min="216" max="16384" width="9" style="62"/>
  </cols>
  <sheetData>
    <row r="2" spans="1:215" ht="57.75" customHeight="1">
      <c r="B2" s="369" t="s">
        <v>1903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</row>
    <row r="3" spans="1:215" ht="10.5" customHeight="1"/>
    <row r="4" spans="1:215" s="64" customFormat="1" ht="25.2">
      <c r="B4" s="370" t="s">
        <v>273</v>
      </c>
      <c r="C4" s="373" t="s">
        <v>274</v>
      </c>
      <c r="D4" s="366" t="s">
        <v>275</v>
      </c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8"/>
      <c r="AF4" s="366" t="s">
        <v>276</v>
      </c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  <c r="BJ4" s="368"/>
      <c r="BK4" s="366" t="s">
        <v>277</v>
      </c>
      <c r="BL4" s="367"/>
      <c r="BM4" s="367"/>
      <c r="BN4" s="367"/>
      <c r="BO4" s="367"/>
      <c r="BP4" s="367"/>
      <c r="BQ4" s="367"/>
      <c r="BR4" s="367"/>
      <c r="BS4" s="367"/>
      <c r="BT4" s="367"/>
      <c r="BU4" s="367"/>
      <c r="BV4" s="367"/>
      <c r="BW4" s="367"/>
      <c r="BX4" s="367"/>
      <c r="BY4" s="367"/>
      <c r="BZ4" s="367"/>
      <c r="CA4" s="367"/>
      <c r="CB4" s="367"/>
      <c r="CC4" s="367"/>
      <c r="CD4" s="367"/>
      <c r="CE4" s="367"/>
      <c r="CF4" s="367"/>
      <c r="CG4" s="367"/>
      <c r="CH4" s="367"/>
      <c r="CI4" s="367"/>
      <c r="CJ4" s="367"/>
      <c r="CK4" s="367"/>
      <c r="CL4" s="367"/>
      <c r="CM4" s="367"/>
      <c r="CN4" s="368"/>
      <c r="CO4" s="366" t="s">
        <v>278</v>
      </c>
      <c r="CP4" s="367"/>
      <c r="CQ4" s="367"/>
      <c r="CR4" s="367"/>
      <c r="CS4" s="367"/>
      <c r="CT4" s="367"/>
      <c r="CU4" s="367"/>
      <c r="CV4" s="367"/>
      <c r="CW4" s="367"/>
      <c r="CX4" s="367"/>
      <c r="CY4" s="367"/>
      <c r="CZ4" s="367"/>
      <c r="DA4" s="367"/>
      <c r="DB4" s="367"/>
      <c r="DC4" s="367"/>
      <c r="DD4" s="367"/>
      <c r="DE4" s="367"/>
      <c r="DF4" s="367"/>
      <c r="DG4" s="367"/>
      <c r="DH4" s="367"/>
      <c r="DI4" s="367"/>
      <c r="DJ4" s="367"/>
      <c r="DK4" s="367"/>
      <c r="DL4" s="367"/>
      <c r="DM4" s="367"/>
      <c r="DN4" s="367"/>
      <c r="DO4" s="367"/>
      <c r="DP4" s="367"/>
      <c r="DQ4" s="367"/>
      <c r="DR4" s="367"/>
      <c r="DS4" s="368"/>
      <c r="DT4" s="366" t="s">
        <v>279</v>
      </c>
      <c r="DU4" s="367"/>
      <c r="DV4" s="367"/>
      <c r="DW4" s="367"/>
      <c r="DX4" s="367"/>
      <c r="DY4" s="367"/>
      <c r="DZ4" s="367"/>
      <c r="EA4" s="367"/>
      <c r="EB4" s="367"/>
      <c r="EC4" s="367"/>
      <c r="ED4" s="367"/>
      <c r="EE4" s="367"/>
      <c r="EF4" s="367"/>
      <c r="EG4" s="367"/>
      <c r="EH4" s="367"/>
      <c r="EI4" s="367"/>
      <c r="EJ4" s="367"/>
      <c r="EK4" s="367"/>
      <c r="EL4" s="367"/>
      <c r="EM4" s="367"/>
      <c r="EN4" s="367"/>
      <c r="EO4" s="367"/>
      <c r="EP4" s="367"/>
      <c r="EQ4" s="367"/>
      <c r="ER4" s="367"/>
      <c r="ES4" s="367"/>
      <c r="ET4" s="367"/>
      <c r="EU4" s="367"/>
      <c r="EV4" s="367"/>
      <c r="EW4" s="368"/>
      <c r="EX4" s="366" t="s">
        <v>280</v>
      </c>
      <c r="EY4" s="367"/>
      <c r="EZ4" s="367"/>
      <c r="FA4" s="367"/>
      <c r="FB4" s="367"/>
      <c r="FC4" s="367"/>
      <c r="FD4" s="367"/>
      <c r="FE4" s="367"/>
      <c r="FF4" s="367"/>
      <c r="FG4" s="367"/>
      <c r="FH4" s="367"/>
      <c r="FI4" s="367"/>
      <c r="FJ4" s="367"/>
      <c r="FK4" s="367"/>
      <c r="FL4" s="367"/>
      <c r="FM4" s="367"/>
      <c r="FN4" s="367"/>
      <c r="FO4" s="367"/>
      <c r="FP4" s="367"/>
      <c r="FQ4" s="367"/>
      <c r="FR4" s="367"/>
      <c r="FS4" s="367"/>
      <c r="FT4" s="367"/>
      <c r="FU4" s="367"/>
      <c r="FV4" s="367"/>
      <c r="FW4" s="367"/>
      <c r="FX4" s="367"/>
      <c r="FY4" s="367"/>
      <c r="FZ4" s="367"/>
      <c r="GA4" s="367"/>
      <c r="GB4" s="368"/>
      <c r="GC4" s="367" t="s">
        <v>281</v>
      </c>
      <c r="GD4" s="367"/>
      <c r="GE4" s="367"/>
      <c r="GF4" s="367"/>
      <c r="GG4" s="367"/>
      <c r="GH4" s="367"/>
      <c r="GI4" s="367"/>
      <c r="GJ4" s="367"/>
      <c r="GK4" s="367"/>
      <c r="GL4" s="367"/>
      <c r="GM4" s="367"/>
      <c r="GN4" s="367"/>
      <c r="GO4" s="367"/>
      <c r="GP4" s="367"/>
      <c r="GQ4" s="367"/>
      <c r="GR4" s="367"/>
      <c r="GS4" s="367"/>
      <c r="GT4" s="367"/>
      <c r="GU4" s="367"/>
      <c r="GV4" s="367"/>
      <c r="GW4" s="367"/>
      <c r="GX4" s="367"/>
      <c r="GY4" s="367"/>
      <c r="GZ4" s="367"/>
      <c r="HA4" s="367"/>
      <c r="HB4" s="367"/>
      <c r="HC4" s="367"/>
      <c r="HD4" s="367"/>
      <c r="HE4" s="367"/>
      <c r="HF4" s="367"/>
      <c r="HG4" s="368"/>
    </row>
    <row r="5" spans="1:215" s="65" customFormat="1" ht="12" customHeight="1">
      <c r="A5" s="65" t="s">
        <v>282</v>
      </c>
      <c r="B5" s="371"/>
      <c r="C5" s="374"/>
      <c r="D5" s="66">
        <v>1</v>
      </c>
      <c r="E5" s="67">
        <v>2</v>
      </c>
      <c r="F5" s="68">
        <v>3</v>
      </c>
      <c r="G5" s="68">
        <v>4</v>
      </c>
      <c r="H5" s="68">
        <v>5</v>
      </c>
      <c r="I5" s="67">
        <v>6</v>
      </c>
      <c r="J5" s="68">
        <v>7</v>
      </c>
      <c r="K5" s="68">
        <v>8</v>
      </c>
      <c r="L5" s="68">
        <v>9</v>
      </c>
      <c r="M5" s="68">
        <v>10</v>
      </c>
      <c r="N5" s="68">
        <v>11</v>
      </c>
      <c r="O5" s="68">
        <v>12</v>
      </c>
      <c r="P5" s="67">
        <v>13</v>
      </c>
      <c r="Q5" s="68">
        <v>14</v>
      </c>
      <c r="R5" s="68">
        <v>15</v>
      </c>
      <c r="S5" s="68">
        <v>16</v>
      </c>
      <c r="T5" s="68">
        <v>17</v>
      </c>
      <c r="U5" s="68">
        <v>18</v>
      </c>
      <c r="V5" s="68">
        <v>19</v>
      </c>
      <c r="W5" s="67">
        <v>20</v>
      </c>
      <c r="X5" s="68">
        <v>21</v>
      </c>
      <c r="Y5" s="68">
        <v>22</v>
      </c>
      <c r="Z5" s="68">
        <v>23</v>
      </c>
      <c r="AA5" s="68">
        <v>24</v>
      </c>
      <c r="AB5" s="68">
        <v>25</v>
      </c>
      <c r="AC5" s="68">
        <v>26</v>
      </c>
      <c r="AD5" s="67">
        <v>27</v>
      </c>
      <c r="AE5" s="69">
        <v>28</v>
      </c>
      <c r="AF5" s="66">
        <v>1</v>
      </c>
      <c r="AG5" s="68">
        <v>2</v>
      </c>
      <c r="AH5" s="68">
        <v>3</v>
      </c>
      <c r="AI5" s="68">
        <v>4</v>
      </c>
      <c r="AJ5" s="68">
        <v>5</v>
      </c>
      <c r="AK5" s="67">
        <v>6</v>
      </c>
      <c r="AL5" s="68">
        <v>7</v>
      </c>
      <c r="AM5" s="68">
        <v>8</v>
      </c>
      <c r="AN5" s="67">
        <v>9</v>
      </c>
      <c r="AO5" s="68">
        <v>10</v>
      </c>
      <c r="AP5" s="68">
        <v>11</v>
      </c>
      <c r="AQ5" s="68">
        <v>12</v>
      </c>
      <c r="AR5" s="67">
        <v>13</v>
      </c>
      <c r="AS5" s="68">
        <v>14</v>
      </c>
      <c r="AT5" s="68">
        <v>15</v>
      </c>
      <c r="AU5" s="68">
        <v>16</v>
      </c>
      <c r="AV5" s="68">
        <v>17</v>
      </c>
      <c r="AW5" s="68">
        <v>18</v>
      </c>
      <c r="AX5" s="68">
        <v>19</v>
      </c>
      <c r="AY5" s="67">
        <v>20</v>
      </c>
      <c r="AZ5" s="68">
        <v>21</v>
      </c>
      <c r="BA5" s="68">
        <v>22</v>
      </c>
      <c r="BB5" s="68">
        <v>23</v>
      </c>
      <c r="BC5" s="68">
        <v>24</v>
      </c>
      <c r="BD5" s="68">
        <v>25</v>
      </c>
      <c r="BE5" s="68">
        <v>26</v>
      </c>
      <c r="BF5" s="67">
        <v>27</v>
      </c>
      <c r="BG5" s="68">
        <v>28</v>
      </c>
      <c r="BH5" s="68">
        <v>29</v>
      </c>
      <c r="BI5" s="68">
        <v>30</v>
      </c>
      <c r="BJ5" s="69">
        <v>31</v>
      </c>
      <c r="BK5" s="70">
        <v>1</v>
      </c>
      <c r="BL5" s="68">
        <v>2</v>
      </c>
      <c r="BM5" s="67">
        <v>3</v>
      </c>
      <c r="BN5" s="68">
        <v>4</v>
      </c>
      <c r="BO5" s="68">
        <v>5</v>
      </c>
      <c r="BP5" s="68">
        <v>6</v>
      </c>
      <c r="BQ5" s="68">
        <v>7</v>
      </c>
      <c r="BR5" s="68">
        <v>8</v>
      </c>
      <c r="BS5" s="68">
        <v>9</v>
      </c>
      <c r="BT5" s="67">
        <v>10</v>
      </c>
      <c r="BU5" s="68">
        <v>11</v>
      </c>
      <c r="BV5" s="68">
        <v>12</v>
      </c>
      <c r="BW5" s="68">
        <v>13</v>
      </c>
      <c r="BX5" s="68">
        <v>14</v>
      </c>
      <c r="BY5" s="68">
        <v>15</v>
      </c>
      <c r="BZ5" s="68">
        <v>16</v>
      </c>
      <c r="CA5" s="67">
        <v>17</v>
      </c>
      <c r="CB5" s="68">
        <v>18</v>
      </c>
      <c r="CC5" s="68">
        <v>19</v>
      </c>
      <c r="CD5" s="68">
        <v>20</v>
      </c>
      <c r="CE5" s="68">
        <v>21</v>
      </c>
      <c r="CF5" s="68">
        <v>22</v>
      </c>
      <c r="CG5" s="68">
        <v>23</v>
      </c>
      <c r="CH5" s="67">
        <v>24</v>
      </c>
      <c r="CI5" s="68">
        <v>25</v>
      </c>
      <c r="CJ5" s="68">
        <v>26</v>
      </c>
      <c r="CK5" s="68">
        <v>27</v>
      </c>
      <c r="CL5" s="68">
        <v>28</v>
      </c>
      <c r="CM5" s="68">
        <v>29</v>
      </c>
      <c r="CN5" s="69">
        <v>30</v>
      </c>
      <c r="CO5" s="66">
        <v>1</v>
      </c>
      <c r="CP5" s="68">
        <v>2</v>
      </c>
      <c r="CQ5" s="68">
        <v>3</v>
      </c>
      <c r="CR5" s="68">
        <v>4</v>
      </c>
      <c r="CS5" s="67">
        <v>5</v>
      </c>
      <c r="CT5" s="68">
        <v>6</v>
      </c>
      <c r="CU5" s="68">
        <v>7</v>
      </c>
      <c r="CV5" s="67">
        <v>8</v>
      </c>
      <c r="CW5" s="68">
        <v>9</v>
      </c>
      <c r="CX5" s="68">
        <v>10</v>
      </c>
      <c r="CY5" s="68">
        <v>11</v>
      </c>
      <c r="CZ5" s="68">
        <v>12</v>
      </c>
      <c r="DA5" s="68">
        <v>13</v>
      </c>
      <c r="DB5" s="68">
        <v>14</v>
      </c>
      <c r="DC5" s="67">
        <v>15</v>
      </c>
      <c r="DD5" s="68">
        <v>16</v>
      </c>
      <c r="DE5" s="68">
        <v>17</v>
      </c>
      <c r="DF5" s="68">
        <v>18</v>
      </c>
      <c r="DG5" s="68">
        <v>19</v>
      </c>
      <c r="DH5" s="68">
        <v>20</v>
      </c>
      <c r="DI5" s="68">
        <v>21</v>
      </c>
      <c r="DJ5" s="67">
        <v>22</v>
      </c>
      <c r="DK5" s="68">
        <v>23</v>
      </c>
      <c r="DL5" s="68">
        <v>24</v>
      </c>
      <c r="DM5" s="68">
        <v>25</v>
      </c>
      <c r="DN5" s="68">
        <v>26</v>
      </c>
      <c r="DO5" s="68">
        <v>27</v>
      </c>
      <c r="DP5" s="68">
        <v>28</v>
      </c>
      <c r="DQ5" s="67">
        <v>29</v>
      </c>
      <c r="DR5" s="68">
        <v>30</v>
      </c>
      <c r="DS5" s="69">
        <v>31</v>
      </c>
      <c r="DT5" s="66">
        <v>1</v>
      </c>
      <c r="DU5" s="68">
        <v>2</v>
      </c>
      <c r="DV5" s="68">
        <v>3</v>
      </c>
      <c r="DW5" s="68">
        <v>4</v>
      </c>
      <c r="DX5" s="67">
        <v>5</v>
      </c>
      <c r="DY5" s="67">
        <v>6</v>
      </c>
      <c r="DZ5" s="68">
        <v>7</v>
      </c>
      <c r="EA5" s="68">
        <v>8</v>
      </c>
      <c r="EB5" s="68">
        <v>9</v>
      </c>
      <c r="EC5" s="68">
        <v>10</v>
      </c>
      <c r="ED5" s="68">
        <v>11</v>
      </c>
      <c r="EE5" s="67">
        <v>12</v>
      </c>
      <c r="EF5" s="68">
        <v>13</v>
      </c>
      <c r="EG5" s="68">
        <v>14</v>
      </c>
      <c r="EH5" s="68">
        <v>15</v>
      </c>
      <c r="EI5" s="68">
        <v>16</v>
      </c>
      <c r="EJ5" s="68">
        <v>17</v>
      </c>
      <c r="EK5" s="68">
        <v>18</v>
      </c>
      <c r="EL5" s="67">
        <v>19</v>
      </c>
      <c r="EM5" s="68">
        <v>20</v>
      </c>
      <c r="EN5" s="68">
        <v>21</v>
      </c>
      <c r="EO5" s="68">
        <v>22</v>
      </c>
      <c r="EP5" s="68">
        <v>23</v>
      </c>
      <c r="EQ5" s="68">
        <v>24</v>
      </c>
      <c r="ER5" s="68">
        <v>25</v>
      </c>
      <c r="ES5" s="67">
        <v>26</v>
      </c>
      <c r="ET5" s="68">
        <v>27</v>
      </c>
      <c r="EU5" s="68">
        <v>28</v>
      </c>
      <c r="EV5" s="68">
        <v>29</v>
      </c>
      <c r="EW5" s="69">
        <v>30</v>
      </c>
      <c r="EX5" s="70">
        <v>1</v>
      </c>
      <c r="EY5" s="68">
        <v>2</v>
      </c>
      <c r="EZ5" s="67">
        <v>3</v>
      </c>
      <c r="FA5" s="68">
        <v>4</v>
      </c>
      <c r="FB5" s="68">
        <v>5</v>
      </c>
      <c r="FC5" s="68">
        <v>6</v>
      </c>
      <c r="FD5" s="68">
        <v>7</v>
      </c>
      <c r="FE5" s="68">
        <v>8</v>
      </c>
      <c r="FF5" s="68">
        <v>9</v>
      </c>
      <c r="FG5" s="67">
        <v>10</v>
      </c>
      <c r="FH5" s="68">
        <v>11</v>
      </c>
      <c r="FI5" s="68">
        <v>12</v>
      </c>
      <c r="FJ5" s="68">
        <v>13</v>
      </c>
      <c r="FK5" s="68">
        <v>14</v>
      </c>
      <c r="FL5" s="68">
        <v>15</v>
      </c>
      <c r="FM5" s="68">
        <v>16</v>
      </c>
      <c r="FN5" s="67">
        <v>17</v>
      </c>
      <c r="FO5" s="68">
        <v>18</v>
      </c>
      <c r="FP5" s="68">
        <v>19</v>
      </c>
      <c r="FQ5" s="68">
        <v>20</v>
      </c>
      <c r="FR5" s="68">
        <v>21</v>
      </c>
      <c r="FS5" s="68">
        <v>22</v>
      </c>
      <c r="FT5" s="68">
        <v>23</v>
      </c>
      <c r="FU5" s="67">
        <v>24</v>
      </c>
      <c r="FV5" s="68">
        <v>25</v>
      </c>
      <c r="FW5" s="68">
        <v>26</v>
      </c>
      <c r="FX5" s="68">
        <v>27</v>
      </c>
      <c r="FY5" s="68">
        <v>28</v>
      </c>
      <c r="FZ5" s="68">
        <v>29</v>
      </c>
      <c r="GA5" s="68">
        <v>30</v>
      </c>
      <c r="GB5" s="71">
        <v>31</v>
      </c>
      <c r="GC5" s="72">
        <v>1</v>
      </c>
      <c r="GD5" s="68">
        <v>2</v>
      </c>
      <c r="GE5" s="68">
        <v>3</v>
      </c>
      <c r="GF5" s="68">
        <v>4</v>
      </c>
      <c r="GG5" s="68">
        <v>5</v>
      </c>
      <c r="GH5" s="68">
        <v>6</v>
      </c>
      <c r="GI5" s="67">
        <v>7</v>
      </c>
      <c r="GJ5" s="68">
        <v>8</v>
      </c>
      <c r="GK5" s="68">
        <v>9</v>
      </c>
      <c r="GL5" s="68">
        <v>10</v>
      </c>
      <c r="GM5" s="68">
        <v>11</v>
      </c>
      <c r="GN5" s="68">
        <v>12</v>
      </c>
      <c r="GO5" s="68">
        <v>13</v>
      </c>
      <c r="GP5" s="67">
        <v>14</v>
      </c>
      <c r="GQ5" s="67">
        <v>15</v>
      </c>
      <c r="GR5" s="68">
        <v>16</v>
      </c>
      <c r="GS5" s="68">
        <v>17</v>
      </c>
      <c r="GT5" s="68">
        <v>18</v>
      </c>
      <c r="GU5" s="68">
        <v>19</v>
      </c>
      <c r="GV5" s="68">
        <v>20</v>
      </c>
      <c r="GW5" s="67">
        <v>21</v>
      </c>
      <c r="GX5" s="68">
        <v>22</v>
      </c>
      <c r="GY5" s="68">
        <v>23</v>
      </c>
      <c r="GZ5" s="68">
        <v>24</v>
      </c>
      <c r="HA5" s="68">
        <v>25</v>
      </c>
      <c r="HB5" s="68">
        <v>26</v>
      </c>
      <c r="HC5" s="68">
        <v>27</v>
      </c>
      <c r="HD5" s="67">
        <v>28</v>
      </c>
      <c r="HE5" s="68">
        <v>29</v>
      </c>
      <c r="HF5" s="68">
        <v>30</v>
      </c>
      <c r="HG5" s="69">
        <v>31</v>
      </c>
    </row>
    <row r="6" spans="1:215" s="65" customFormat="1" ht="13.5" customHeight="1">
      <c r="B6" s="372"/>
      <c r="C6" s="373"/>
      <c r="D6" s="73" t="s">
        <v>283</v>
      </c>
      <c r="E6" s="74" t="s">
        <v>284</v>
      </c>
      <c r="F6" s="75" t="s">
        <v>285</v>
      </c>
      <c r="G6" s="75" t="s">
        <v>286</v>
      </c>
      <c r="H6" s="75" t="s">
        <v>287</v>
      </c>
      <c r="I6" s="74" t="s">
        <v>288</v>
      </c>
      <c r="J6" s="75" t="s">
        <v>289</v>
      </c>
      <c r="K6" s="75" t="s">
        <v>283</v>
      </c>
      <c r="L6" s="75" t="s">
        <v>284</v>
      </c>
      <c r="M6" s="75" t="s">
        <v>285</v>
      </c>
      <c r="N6" s="75" t="s">
        <v>286</v>
      </c>
      <c r="O6" s="75" t="s">
        <v>287</v>
      </c>
      <c r="P6" s="74" t="s">
        <v>288</v>
      </c>
      <c r="Q6" s="75" t="s">
        <v>290</v>
      </c>
      <c r="R6" s="75" t="s">
        <v>291</v>
      </c>
      <c r="S6" s="75" t="s">
        <v>292</v>
      </c>
      <c r="T6" s="75" t="s">
        <v>293</v>
      </c>
      <c r="U6" s="75" t="s">
        <v>294</v>
      </c>
      <c r="V6" s="75" t="s">
        <v>295</v>
      </c>
      <c r="W6" s="74" t="s">
        <v>296</v>
      </c>
      <c r="X6" s="75" t="s">
        <v>290</v>
      </c>
      <c r="Y6" s="75" t="s">
        <v>291</v>
      </c>
      <c r="Z6" s="75" t="s">
        <v>292</v>
      </c>
      <c r="AA6" s="75" t="s">
        <v>293</v>
      </c>
      <c r="AB6" s="75" t="s">
        <v>294</v>
      </c>
      <c r="AC6" s="75" t="s">
        <v>295</v>
      </c>
      <c r="AD6" s="74" t="s">
        <v>296</v>
      </c>
      <c r="AE6" s="76" t="s">
        <v>290</v>
      </c>
      <c r="AF6" s="73" t="s">
        <v>291</v>
      </c>
      <c r="AG6" s="75" t="s">
        <v>292</v>
      </c>
      <c r="AH6" s="75" t="s">
        <v>293</v>
      </c>
      <c r="AI6" s="75" t="s">
        <v>294</v>
      </c>
      <c r="AJ6" s="75" t="s">
        <v>295</v>
      </c>
      <c r="AK6" s="74" t="s">
        <v>296</v>
      </c>
      <c r="AL6" s="75" t="s">
        <v>290</v>
      </c>
      <c r="AM6" s="75" t="s">
        <v>291</v>
      </c>
      <c r="AN6" s="74" t="s">
        <v>292</v>
      </c>
      <c r="AO6" s="75" t="s">
        <v>293</v>
      </c>
      <c r="AP6" s="75" t="s">
        <v>294</v>
      </c>
      <c r="AQ6" s="75" t="s">
        <v>295</v>
      </c>
      <c r="AR6" s="74" t="s">
        <v>296</v>
      </c>
      <c r="AS6" s="75" t="s">
        <v>290</v>
      </c>
      <c r="AT6" s="75" t="s">
        <v>291</v>
      </c>
      <c r="AU6" s="75" t="s">
        <v>292</v>
      </c>
      <c r="AV6" s="75" t="s">
        <v>293</v>
      </c>
      <c r="AW6" s="75" t="s">
        <v>294</v>
      </c>
      <c r="AX6" s="75" t="s">
        <v>295</v>
      </c>
      <c r="AY6" s="74" t="s">
        <v>296</v>
      </c>
      <c r="AZ6" s="75" t="s">
        <v>290</v>
      </c>
      <c r="BA6" s="75" t="s">
        <v>291</v>
      </c>
      <c r="BB6" s="75" t="s">
        <v>292</v>
      </c>
      <c r="BC6" s="75" t="s">
        <v>293</v>
      </c>
      <c r="BD6" s="75" t="s">
        <v>294</v>
      </c>
      <c r="BE6" s="75" t="s">
        <v>295</v>
      </c>
      <c r="BF6" s="74" t="s">
        <v>296</v>
      </c>
      <c r="BG6" s="75" t="s">
        <v>290</v>
      </c>
      <c r="BH6" s="75" t="s">
        <v>291</v>
      </c>
      <c r="BI6" s="75" t="s">
        <v>292</v>
      </c>
      <c r="BJ6" s="76" t="s">
        <v>293</v>
      </c>
      <c r="BK6" s="77" t="s">
        <v>294</v>
      </c>
      <c r="BL6" s="75" t="s">
        <v>295</v>
      </c>
      <c r="BM6" s="74" t="s">
        <v>296</v>
      </c>
      <c r="BN6" s="75" t="s">
        <v>290</v>
      </c>
      <c r="BO6" s="75" t="s">
        <v>291</v>
      </c>
      <c r="BP6" s="75" t="s">
        <v>292</v>
      </c>
      <c r="BQ6" s="75" t="s">
        <v>293</v>
      </c>
      <c r="BR6" s="75" t="s">
        <v>294</v>
      </c>
      <c r="BS6" s="75" t="s">
        <v>295</v>
      </c>
      <c r="BT6" s="74" t="s">
        <v>296</v>
      </c>
      <c r="BU6" s="75" t="s">
        <v>290</v>
      </c>
      <c r="BV6" s="75" t="s">
        <v>291</v>
      </c>
      <c r="BW6" s="75" t="s">
        <v>292</v>
      </c>
      <c r="BX6" s="75" t="s">
        <v>293</v>
      </c>
      <c r="BY6" s="75" t="s">
        <v>294</v>
      </c>
      <c r="BZ6" s="75" t="s">
        <v>295</v>
      </c>
      <c r="CA6" s="74" t="s">
        <v>296</v>
      </c>
      <c r="CB6" s="75" t="s">
        <v>290</v>
      </c>
      <c r="CC6" s="75" t="s">
        <v>291</v>
      </c>
      <c r="CD6" s="75" t="s">
        <v>292</v>
      </c>
      <c r="CE6" s="75" t="s">
        <v>293</v>
      </c>
      <c r="CF6" s="75" t="s">
        <v>294</v>
      </c>
      <c r="CG6" s="75" t="s">
        <v>295</v>
      </c>
      <c r="CH6" s="74" t="s">
        <v>296</v>
      </c>
      <c r="CI6" s="75" t="s">
        <v>290</v>
      </c>
      <c r="CJ6" s="75" t="s">
        <v>291</v>
      </c>
      <c r="CK6" s="75" t="s">
        <v>292</v>
      </c>
      <c r="CL6" s="75" t="s">
        <v>293</v>
      </c>
      <c r="CM6" s="75" t="s">
        <v>294</v>
      </c>
      <c r="CN6" s="76" t="s">
        <v>295</v>
      </c>
      <c r="CO6" s="73" t="s">
        <v>296</v>
      </c>
      <c r="CP6" s="75" t="s">
        <v>290</v>
      </c>
      <c r="CQ6" s="75" t="s">
        <v>291</v>
      </c>
      <c r="CR6" s="75" t="s">
        <v>292</v>
      </c>
      <c r="CS6" s="74" t="s">
        <v>293</v>
      </c>
      <c r="CT6" s="75" t="s">
        <v>294</v>
      </c>
      <c r="CU6" s="75" t="s">
        <v>295</v>
      </c>
      <c r="CV6" s="74" t="s">
        <v>296</v>
      </c>
      <c r="CW6" s="75" t="s">
        <v>290</v>
      </c>
      <c r="CX6" s="75" t="s">
        <v>291</v>
      </c>
      <c r="CY6" s="75" t="s">
        <v>292</v>
      </c>
      <c r="CZ6" s="75" t="s">
        <v>293</v>
      </c>
      <c r="DA6" s="75" t="s">
        <v>294</v>
      </c>
      <c r="DB6" s="75" t="s">
        <v>295</v>
      </c>
      <c r="DC6" s="74" t="s">
        <v>296</v>
      </c>
      <c r="DD6" s="75" t="s">
        <v>290</v>
      </c>
      <c r="DE6" s="75" t="s">
        <v>291</v>
      </c>
      <c r="DF6" s="75" t="s">
        <v>292</v>
      </c>
      <c r="DG6" s="75" t="s">
        <v>293</v>
      </c>
      <c r="DH6" s="75" t="s">
        <v>294</v>
      </c>
      <c r="DI6" s="75" t="s">
        <v>295</v>
      </c>
      <c r="DJ6" s="74" t="s">
        <v>296</v>
      </c>
      <c r="DK6" s="75" t="s">
        <v>290</v>
      </c>
      <c r="DL6" s="75" t="s">
        <v>291</v>
      </c>
      <c r="DM6" s="75" t="s">
        <v>292</v>
      </c>
      <c r="DN6" s="75" t="s">
        <v>293</v>
      </c>
      <c r="DO6" s="75" t="s">
        <v>294</v>
      </c>
      <c r="DP6" s="75" t="s">
        <v>295</v>
      </c>
      <c r="DQ6" s="74" t="s">
        <v>296</v>
      </c>
      <c r="DR6" s="75" t="s">
        <v>290</v>
      </c>
      <c r="DS6" s="76" t="s">
        <v>291</v>
      </c>
      <c r="DT6" s="73" t="s">
        <v>292</v>
      </c>
      <c r="DU6" s="75" t="s">
        <v>293</v>
      </c>
      <c r="DV6" s="75" t="s">
        <v>294</v>
      </c>
      <c r="DW6" s="75" t="s">
        <v>295</v>
      </c>
      <c r="DX6" s="74" t="s">
        <v>296</v>
      </c>
      <c r="DY6" s="74" t="s">
        <v>290</v>
      </c>
      <c r="DZ6" s="75" t="s">
        <v>291</v>
      </c>
      <c r="EA6" s="75" t="s">
        <v>292</v>
      </c>
      <c r="EB6" s="75" t="s">
        <v>293</v>
      </c>
      <c r="EC6" s="75" t="s">
        <v>294</v>
      </c>
      <c r="ED6" s="75" t="s">
        <v>295</v>
      </c>
      <c r="EE6" s="74" t="s">
        <v>296</v>
      </c>
      <c r="EF6" s="75" t="s">
        <v>290</v>
      </c>
      <c r="EG6" s="75" t="s">
        <v>291</v>
      </c>
      <c r="EH6" s="75" t="s">
        <v>292</v>
      </c>
      <c r="EI6" s="75" t="s">
        <v>293</v>
      </c>
      <c r="EJ6" s="75" t="s">
        <v>294</v>
      </c>
      <c r="EK6" s="75" t="s">
        <v>295</v>
      </c>
      <c r="EL6" s="74" t="s">
        <v>296</v>
      </c>
      <c r="EM6" s="75" t="s">
        <v>290</v>
      </c>
      <c r="EN6" s="75" t="s">
        <v>291</v>
      </c>
      <c r="EO6" s="75" t="s">
        <v>292</v>
      </c>
      <c r="EP6" s="75" t="s">
        <v>293</v>
      </c>
      <c r="EQ6" s="75" t="s">
        <v>294</v>
      </c>
      <c r="ER6" s="75" t="s">
        <v>295</v>
      </c>
      <c r="ES6" s="74" t="s">
        <v>296</v>
      </c>
      <c r="ET6" s="75" t="s">
        <v>290</v>
      </c>
      <c r="EU6" s="75" t="s">
        <v>291</v>
      </c>
      <c r="EV6" s="75" t="s">
        <v>292</v>
      </c>
      <c r="EW6" s="76" t="s">
        <v>293</v>
      </c>
      <c r="EX6" s="77" t="s">
        <v>294</v>
      </c>
      <c r="EY6" s="75" t="s">
        <v>295</v>
      </c>
      <c r="EZ6" s="74" t="s">
        <v>296</v>
      </c>
      <c r="FA6" s="75" t="s">
        <v>290</v>
      </c>
      <c r="FB6" s="75" t="s">
        <v>291</v>
      </c>
      <c r="FC6" s="75" t="s">
        <v>292</v>
      </c>
      <c r="FD6" s="75" t="s">
        <v>293</v>
      </c>
      <c r="FE6" s="75" t="s">
        <v>294</v>
      </c>
      <c r="FF6" s="75" t="s">
        <v>295</v>
      </c>
      <c r="FG6" s="74" t="s">
        <v>296</v>
      </c>
      <c r="FH6" s="75" t="s">
        <v>290</v>
      </c>
      <c r="FI6" s="75" t="s">
        <v>291</v>
      </c>
      <c r="FJ6" s="75" t="s">
        <v>292</v>
      </c>
      <c r="FK6" s="75" t="s">
        <v>293</v>
      </c>
      <c r="FL6" s="75" t="s">
        <v>294</v>
      </c>
      <c r="FM6" s="75" t="s">
        <v>295</v>
      </c>
      <c r="FN6" s="74" t="s">
        <v>296</v>
      </c>
      <c r="FO6" s="75" t="s">
        <v>290</v>
      </c>
      <c r="FP6" s="75" t="s">
        <v>291</v>
      </c>
      <c r="FQ6" s="75" t="s">
        <v>292</v>
      </c>
      <c r="FR6" s="75" t="s">
        <v>293</v>
      </c>
      <c r="FS6" s="75" t="s">
        <v>294</v>
      </c>
      <c r="FT6" s="75" t="s">
        <v>295</v>
      </c>
      <c r="FU6" s="74" t="s">
        <v>296</v>
      </c>
      <c r="FV6" s="75" t="s">
        <v>290</v>
      </c>
      <c r="FW6" s="75" t="s">
        <v>291</v>
      </c>
      <c r="FX6" s="75" t="s">
        <v>292</v>
      </c>
      <c r="FY6" s="75" t="s">
        <v>293</v>
      </c>
      <c r="FZ6" s="75" t="s">
        <v>294</v>
      </c>
      <c r="GA6" s="75" t="s">
        <v>295</v>
      </c>
      <c r="GB6" s="78" t="s">
        <v>296</v>
      </c>
      <c r="GC6" s="79" t="s">
        <v>290</v>
      </c>
      <c r="GD6" s="75" t="s">
        <v>291</v>
      </c>
      <c r="GE6" s="75" t="s">
        <v>292</v>
      </c>
      <c r="GF6" s="75" t="s">
        <v>293</v>
      </c>
      <c r="GG6" s="75" t="s">
        <v>294</v>
      </c>
      <c r="GH6" s="75" t="s">
        <v>295</v>
      </c>
      <c r="GI6" s="74" t="s">
        <v>296</v>
      </c>
      <c r="GJ6" s="75" t="s">
        <v>290</v>
      </c>
      <c r="GK6" s="75" t="s">
        <v>291</v>
      </c>
      <c r="GL6" s="75" t="s">
        <v>292</v>
      </c>
      <c r="GM6" s="75" t="s">
        <v>293</v>
      </c>
      <c r="GN6" s="75" t="s">
        <v>294</v>
      </c>
      <c r="GO6" s="75" t="s">
        <v>295</v>
      </c>
      <c r="GP6" s="74" t="s">
        <v>296</v>
      </c>
      <c r="GQ6" s="74" t="s">
        <v>290</v>
      </c>
      <c r="GR6" s="75" t="s">
        <v>291</v>
      </c>
      <c r="GS6" s="75" t="s">
        <v>292</v>
      </c>
      <c r="GT6" s="75" t="s">
        <v>293</v>
      </c>
      <c r="GU6" s="75" t="s">
        <v>294</v>
      </c>
      <c r="GV6" s="75" t="s">
        <v>295</v>
      </c>
      <c r="GW6" s="74" t="s">
        <v>296</v>
      </c>
      <c r="GX6" s="75" t="s">
        <v>290</v>
      </c>
      <c r="GY6" s="75" t="s">
        <v>291</v>
      </c>
      <c r="GZ6" s="75" t="s">
        <v>292</v>
      </c>
      <c r="HA6" s="75" t="s">
        <v>293</v>
      </c>
      <c r="HB6" s="75" t="s">
        <v>294</v>
      </c>
      <c r="HC6" s="75" t="s">
        <v>295</v>
      </c>
      <c r="HD6" s="74" t="s">
        <v>296</v>
      </c>
      <c r="HE6" s="75" t="s">
        <v>290</v>
      </c>
      <c r="HF6" s="75" t="s">
        <v>291</v>
      </c>
      <c r="HG6" s="76" t="s">
        <v>292</v>
      </c>
    </row>
    <row r="7" spans="1:215" ht="24.9" customHeight="1">
      <c r="B7" s="358" t="s">
        <v>297</v>
      </c>
      <c r="C7" s="80" t="s">
        <v>298</v>
      </c>
      <c r="D7" s="81"/>
      <c r="E7" s="81"/>
      <c r="F7" s="82" t="s">
        <v>299</v>
      </c>
      <c r="G7" s="83"/>
      <c r="H7" s="83"/>
      <c r="I7" s="81"/>
      <c r="J7" s="83"/>
      <c r="K7" s="83"/>
      <c r="L7" s="83"/>
      <c r="M7" s="83"/>
      <c r="N7" s="83"/>
      <c r="O7" s="83"/>
      <c r="P7" s="81"/>
      <c r="Q7" s="83"/>
      <c r="R7" s="83"/>
      <c r="S7" s="82" t="s">
        <v>299</v>
      </c>
      <c r="T7" s="84"/>
      <c r="U7" s="84"/>
      <c r="V7" s="84"/>
      <c r="W7" s="81"/>
      <c r="X7" s="84"/>
      <c r="Y7" s="84"/>
      <c r="Z7" s="84"/>
      <c r="AA7" s="84"/>
      <c r="AB7" s="84"/>
      <c r="AC7" s="84"/>
      <c r="AD7" s="81"/>
      <c r="AE7" s="85"/>
      <c r="AF7" s="86"/>
      <c r="AG7" s="84"/>
      <c r="AH7" s="83"/>
      <c r="AI7" s="83"/>
      <c r="AJ7" s="83"/>
      <c r="AK7" s="81"/>
      <c r="AL7" s="83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7"/>
      <c r="BK7" s="88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7"/>
      <c r="CO7" s="88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7"/>
      <c r="DT7" s="88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7"/>
      <c r="EX7" s="88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7"/>
      <c r="GC7" s="89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7"/>
    </row>
    <row r="8" spans="1:215" ht="24.9" customHeight="1">
      <c r="B8" s="359"/>
      <c r="C8" s="90" t="s">
        <v>300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 t="s">
        <v>299</v>
      </c>
      <c r="AF8" s="94"/>
      <c r="AG8" s="95"/>
      <c r="AH8" s="95"/>
      <c r="AI8" s="95"/>
      <c r="AJ8" s="95"/>
      <c r="AK8" s="92"/>
      <c r="AL8" s="95"/>
      <c r="AM8" s="95"/>
      <c r="AN8" s="96"/>
      <c r="AO8" s="96"/>
      <c r="AP8" s="96"/>
      <c r="AQ8" s="96"/>
      <c r="AR8" s="92"/>
      <c r="AS8" s="96"/>
      <c r="AT8" s="96"/>
      <c r="AU8" s="96"/>
      <c r="AV8" s="96"/>
      <c r="AW8" s="97" t="s">
        <v>301</v>
      </c>
      <c r="AX8" s="92"/>
      <c r="AY8" s="92"/>
      <c r="AZ8" s="92"/>
      <c r="BA8" s="92"/>
      <c r="BB8" s="97" t="s">
        <v>302</v>
      </c>
      <c r="BC8" s="92"/>
      <c r="BD8" s="92"/>
      <c r="BE8" s="92"/>
      <c r="BF8" s="92"/>
      <c r="BG8" s="92"/>
      <c r="BH8" s="92"/>
      <c r="BI8" s="92"/>
      <c r="BJ8" s="98"/>
      <c r="BK8" s="91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8"/>
      <c r="CO8" s="91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8"/>
      <c r="DT8" s="91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8"/>
      <c r="EX8" s="91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8"/>
      <c r="GC8" s="99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8"/>
    </row>
    <row r="9" spans="1:215" ht="24.9" customHeight="1">
      <c r="B9" s="358" t="s">
        <v>303</v>
      </c>
      <c r="C9" s="80" t="s">
        <v>304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 t="s">
        <v>299</v>
      </c>
      <c r="Y9" s="84"/>
      <c r="Z9" s="84"/>
      <c r="AA9" s="83"/>
      <c r="AB9" s="83"/>
      <c r="AC9" s="83"/>
      <c r="AD9" s="81"/>
      <c r="AE9" s="100"/>
      <c r="AF9" s="101"/>
      <c r="AG9" s="83"/>
      <c r="AH9" s="83"/>
      <c r="AI9" s="83"/>
      <c r="AJ9" s="83"/>
      <c r="AK9" s="81"/>
      <c r="AL9" s="83"/>
      <c r="AM9" s="83"/>
      <c r="AN9" s="83"/>
      <c r="AO9" s="83"/>
      <c r="AP9" s="83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7"/>
      <c r="BK9" s="88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7"/>
      <c r="CO9" s="88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7"/>
      <c r="DT9" s="88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7"/>
      <c r="EX9" s="88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7"/>
      <c r="GC9" s="89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7"/>
    </row>
    <row r="10" spans="1:215" ht="24.9" customHeight="1">
      <c r="B10" s="360"/>
      <c r="C10" s="102" t="s">
        <v>305</v>
      </c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5" t="s">
        <v>299</v>
      </c>
      <c r="AF10" s="103"/>
      <c r="AG10" s="104"/>
      <c r="AH10" s="104"/>
      <c r="AI10" s="104"/>
      <c r="AJ10" s="104"/>
      <c r="AK10" s="104"/>
      <c r="AL10" s="106"/>
      <c r="AM10" s="106"/>
      <c r="AN10" s="106"/>
      <c r="AO10" s="106"/>
      <c r="AP10" s="106"/>
      <c r="AQ10" s="106"/>
      <c r="AR10" s="104"/>
      <c r="AS10" s="106"/>
      <c r="AT10" s="106"/>
      <c r="AU10" s="106"/>
      <c r="AV10" s="106"/>
      <c r="AW10" s="107" t="s">
        <v>301</v>
      </c>
      <c r="AX10" s="104"/>
      <c r="AY10" s="104"/>
      <c r="AZ10" s="104"/>
      <c r="BA10" s="104"/>
      <c r="BB10" s="107" t="s">
        <v>302</v>
      </c>
      <c r="BC10" s="104"/>
      <c r="BD10" s="104"/>
      <c r="BE10" s="104"/>
      <c r="BF10" s="104"/>
      <c r="BG10" s="104"/>
      <c r="BH10" s="104"/>
      <c r="BI10" s="104"/>
      <c r="BJ10" s="108"/>
      <c r="BK10" s="109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8"/>
      <c r="CO10" s="103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8"/>
      <c r="DT10" s="103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8"/>
      <c r="EX10" s="103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8"/>
      <c r="GC10" s="109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8"/>
    </row>
    <row r="11" spans="1:215" ht="24.9" customHeight="1">
      <c r="B11" s="359"/>
      <c r="C11" s="90" t="s">
        <v>306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8"/>
      <c r="AF11" s="91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7"/>
      <c r="BD11" s="97"/>
      <c r="BE11" s="97"/>
      <c r="BF11" s="92"/>
      <c r="BG11" s="97"/>
      <c r="BH11" s="97"/>
      <c r="BI11" s="97"/>
      <c r="BJ11" s="110"/>
      <c r="BK11" s="111"/>
      <c r="BL11" s="97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8"/>
      <c r="CO11" s="91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8"/>
      <c r="DT11" s="91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8"/>
      <c r="EX11" s="91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8"/>
      <c r="GC11" s="99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8"/>
    </row>
    <row r="12" spans="1:215" ht="24.9" customHeight="1">
      <c r="B12" s="358" t="s">
        <v>307</v>
      </c>
      <c r="C12" s="80" t="s">
        <v>298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2" t="s">
        <v>299</v>
      </c>
      <c r="T12" s="83"/>
      <c r="U12" s="83"/>
      <c r="V12" s="83"/>
      <c r="W12" s="81"/>
      <c r="X12" s="83"/>
      <c r="Y12" s="83"/>
      <c r="Z12" s="83"/>
      <c r="AA12" s="83"/>
      <c r="AB12" s="83"/>
      <c r="AC12" s="83"/>
      <c r="AD12" s="81"/>
      <c r="AE12" s="82" t="s">
        <v>299</v>
      </c>
      <c r="AF12" s="86"/>
      <c r="AG12" s="84"/>
      <c r="AH12" s="84"/>
      <c r="AI12" s="84"/>
      <c r="AJ12" s="84"/>
      <c r="AK12" s="81"/>
      <c r="AL12" s="84"/>
      <c r="AM12" s="84"/>
      <c r="AN12" s="84"/>
      <c r="AO12" s="84"/>
      <c r="AP12" s="84"/>
      <c r="AQ12" s="84"/>
      <c r="AR12" s="81"/>
      <c r="AS12" s="84"/>
      <c r="AT12" s="84"/>
      <c r="AU12" s="84"/>
      <c r="AV12" s="84"/>
      <c r="AW12" s="83"/>
      <c r="AX12" s="83"/>
      <c r="AY12" s="81"/>
      <c r="AZ12" s="83"/>
      <c r="BA12" s="83"/>
      <c r="BB12" s="81"/>
      <c r="BC12" s="81"/>
      <c r="BD12" s="81"/>
      <c r="BE12" s="81"/>
      <c r="BF12" s="81"/>
      <c r="BG12" s="81"/>
      <c r="BH12" s="81"/>
      <c r="BI12" s="81"/>
      <c r="BJ12" s="87"/>
      <c r="BK12" s="88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7"/>
      <c r="CO12" s="88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7"/>
      <c r="DT12" s="88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7"/>
      <c r="EX12" s="88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7"/>
      <c r="GC12" s="89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7"/>
    </row>
    <row r="13" spans="1:215" ht="24.9" customHeight="1">
      <c r="B13" s="359"/>
      <c r="C13" s="90" t="s">
        <v>300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8"/>
      <c r="AF13" s="91"/>
      <c r="AG13" s="92"/>
      <c r="AH13" s="92"/>
      <c r="AI13" s="92"/>
      <c r="AJ13" s="92"/>
      <c r="AK13" s="92"/>
      <c r="AL13" s="92"/>
      <c r="AM13" s="92"/>
      <c r="AN13" s="92"/>
      <c r="AO13" s="92"/>
      <c r="AP13" s="93" t="s">
        <v>299</v>
      </c>
      <c r="AQ13" s="92"/>
      <c r="AR13" s="92"/>
      <c r="AS13" s="92"/>
      <c r="AT13" s="95"/>
      <c r="AU13" s="95"/>
      <c r="AV13" s="95"/>
      <c r="AW13" s="95"/>
      <c r="AX13" s="95"/>
      <c r="AY13" s="92"/>
      <c r="AZ13" s="95"/>
      <c r="BA13" s="96"/>
      <c r="BB13" s="96"/>
      <c r="BC13" s="96"/>
      <c r="BD13" s="96"/>
      <c r="BE13" s="96"/>
      <c r="BF13" s="92"/>
      <c r="BG13" s="96"/>
      <c r="BH13" s="96"/>
      <c r="BI13" s="96"/>
      <c r="BJ13" s="112"/>
      <c r="BK13" s="97" t="s">
        <v>301</v>
      </c>
      <c r="BL13" s="92"/>
      <c r="BM13" s="92"/>
      <c r="BN13" s="92"/>
      <c r="BO13" s="97" t="s">
        <v>302</v>
      </c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8"/>
      <c r="CO13" s="91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8"/>
      <c r="DT13" s="91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8"/>
      <c r="EX13" s="91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8"/>
      <c r="GC13" s="99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8"/>
    </row>
    <row r="14" spans="1:215" ht="24.9" customHeight="1">
      <c r="B14" s="361" t="s">
        <v>308</v>
      </c>
      <c r="C14" s="80" t="s">
        <v>298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113" t="s">
        <v>299</v>
      </c>
      <c r="AF14" s="114"/>
      <c r="AG14" s="83"/>
      <c r="AH14" s="83"/>
      <c r="AI14" s="83"/>
      <c r="AJ14" s="83"/>
      <c r="AK14" s="81"/>
      <c r="AL14" s="83"/>
      <c r="AM14" s="83"/>
      <c r="AN14" s="83"/>
      <c r="AO14" s="83"/>
      <c r="AP14" s="83"/>
      <c r="AQ14" s="83"/>
      <c r="AR14" s="81"/>
      <c r="AS14" s="83"/>
      <c r="AT14" s="84"/>
      <c r="AU14" s="84"/>
      <c r="AV14" s="84"/>
      <c r="AW14" s="84"/>
      <c r="AX14" s="84"/>
      <c r="AY14" s="81"/>
      <c r="AZ14" s="84"/>
      <c r="BA14" s="84"/>
      <c r="BB14" s="84"/>
      <c r="BC14" s="84"/>
      <c r="BD14" s="84"/>
      <c r="BE14" s="84"/>
      <c r="BF14" s="81"/>
      <c r="BG14" s="84"/>
      <c r="BH14" s="84"/>
      <c r="BI14" s="84"/>
      <c r="BJ14" s="85"/>
      <c r="BK14" s="115"/>
      <c r="BL14" s="83"/>
      <c r="BM14" s="81"/>
      <c r="BN14" s="83"/>
      <c r="BO14" s="83"/>
      <c r="BP14" s="83"/>
      <c r="BQ14" s="83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7"/>
      <c r="CO14" s="88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7"/>
      <c r="DT14" s="88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7"/>
      <c r="EX14" s="88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7"/>
      <c r="GC14" s="89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7"/>
    </row>
    <row r="15" spans="1:215" ht="24.9" customHeight="1">
      <c r="B15" s="362"/>
      <c r="C15" s="90" t="s">
        <v>300</v>
      </c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8"/>
      <c r="AF15" s="99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105" t="s">
        <v>299</v>
      </c>
      <c r="BD15" s="92"/>
      <c r="BE15" s="92"/>
      <c r="BF15" s="92"/>
      <c r="BG15" s="92"/>
      <c r="BH15" s="116"/>
      <c r="BI15" s="116"/>
      <c r="BJ15" s="117"/>
      <c r="BK15" s="118"/>
      <c r="BL15" s="116"/>
      <c r="BM15" s="119"/>
      <c r="BN15" s="116"/>
      <c r="BO15" s="116"/>
      <c r="BP15" s="116"/>
      <c r="BQ15" s="116"/>
      <c r="BR15" s="120"/>
      <c r="BS15" s="120"/>
      <c r="BT15" s="119"/>
      <c r="BU15" s="120"/>
      <c r="BV15" s="120"/>
      <c r="BW15" s="120"/>
      <c r="BX15" s="120"/>
      <c r="BY15" s="97" t="s">
        <v>301</v>
      </c>
      <c r="BZ15" s="92"/>
      <c r="CA15" s="92"/>
      <c r="CB15" s="92"/>
      <c r="CC15" s="97" t="s">
        <v>302</v>
      </c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8"/>
      <c r="CO15" s="91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8"/>
      <c r="DT15" s="91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8"/>
      <c r="EX15" s="91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8"/>
      <c r="GC15" s="99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8"/>
    </row>
    <row r="16" spans="1:215" ht="24.9" customHeight="1">
      <c r="B16" s="358" t="s">
        <v>309</v>
      </c>
      <c r="C16" s="80" t="s">
        <v>310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2" t="s">
        <v>299</v>
      </c>
      <c r="AB16" s="121"/>
      <c r="AC16" s="121"/>
      <c r="AD16" s="81"/>
      <c r="AE16" s="122"/>
      <c r="AF16" s="123"/>
      <c r="AG16" s="124"/>
      <c r="AH16" s="124"/>
      <c r="AI16" s="124"/>
      <c r="AJ16" s="124"/>
      <c r="AK16" s="81"/>
      <c r="AL16" s="124"/>
      <c r="AM16" s="124"/>
      <c r="AN16" s="124"/>
      <c r="AO16" s="124"/>
      <c r="AP16" s="124"/>
      <c r="AQ16" s="124"/>
      <c r="AR16" s="81"/>
      <c r="AS16" s="124"/>
      <c r="AT16" s="124"/>
      <c r="AU16" s="124"/>
      <c r="AV16" s="124"/>
      <c r="AW16" s="124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7"/>
      <c r="BK16" s="89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7"/>
      <c r="CO16" s="89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7"/>
      <c r="DT16" s="88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7"/>
      <c r="EX16" s="88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7"/>
      <c r="GC16" s="89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7"/>
    </row>
    <row r="17" spans="2:215" ht="24.9" customHeight="1">
      <c r="B17" s="360"/>
      <c r="C17" s="102" t="s">
        <v>311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25"/>
      <c r="T17" s="104"/>
      <c r="U17" s="104"/>
      <c r="V17" s="104"/>
      <c r="W17" s="104"/>
      <c r="X17" s="104"/>
      <c r="Y17" s="104"/>
      <c r="Z17" s="104"/>
      <c r="AA17" s="105" t="s">
        <v>299</v>
      </c>
      <c r="AB17" s="126"/>
      <c r="AC17" s="126"/>
      <c r="AD17" s="104"/>
      <c r="AE17" s="113" t="s">
        <v>299</v>
      </c>
      <c r="AF17" s="127"/>
      <c r="AG17" s="128"/>
      <c r="AH17" s="128"/>
      <c r="AI17" s="128"/>
      <c r="AJ17" s="128"/>
      <c r="AK17" s="104"/>
      <c r="AL17" s="128"/>
      <c r="AM17" s="128"/>
      <c r="AN17" s="126"/>
      <c r="AO17" s="126"/>
      <c r="AP17" s="126"/>
      <c r="AQ17" s="126"/>
      <c r="AR17" s="129"/>
      <c r="AS17" s="126"/>
      <c r="AT17" s="126"/>
      <c r="AU17" s="126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25"/>
      <c r="BJ17" s="108"/>
      <c r="BK17" s="109"/>
      <c r="BL17" s="125"/>
      <c r="BM17" s="104"/>
      <c r="BN17" s="104"/>
      <c r="BO17" s="125"/>
      <c r="BP17" s="104"/>
      <c r="BQ17" s="104"/>
      <c r="BR17" s="125"/>
      <c r="BS17" s="104"/>
      <c r="BT17" s="104"/>
      <c r="BU17" s="125"/>
      <c r="BV17" s="104"/>
      <c r="BW17" s="104"/>
      <c r="BX17" s="125"/>
      <c r="BY17" s="104"/>
      <c r="BZ17" s="104"/>
      <c r="CA17" s="125"/>
      <c r="CB17" s="104"/>
      <c r="CC17" s="104"/>
      <c r="CD17" s="125"/>
      <c r="CE17" s="104"/>
      <c r="CF17" s="104"/>
      <c r="CG17" s="125"/>
      <c r="CH17" s="104"/>
      <c r="CI17" s="104"/>
      <c r="CJ17" s="125"/>
      <c r="CK17" s="104"/>
      <c r="CL17" s="104"/>
      <c r="CM17" s="125"/>
      <c r="CN17" s="108"/>
      <c r="CO17" s="109"/>
      <c r="CP17" s="125"/>
      <c r="CQ17" s="104"/>
      <c r="CR17" s="104"/>
      <c r="CS17" s="125"/>
      <c r="CT17" s="104"/>
      <c r="CU17" s="104"/>
      <c r="CV17" s="125"/>
      <c r="CW17" s="104"/>
      <c r="CX17" s="104"/>
      <c r="CY17" s="125"/>
      <c r="CZ17" s="104"/>
      <c r="DA17" s="104"/>
      <c r="DB17" s="125"/>
      <c r="DC17" s="104"/>
      <c r="DD17" s="104"/>
      <c r="DE17" s="125"/>
      <c r="DF17" s="104"/>
      <c r="DG17" s="104"/>
      <c r="DH17" s="125"/>
      <c r="DI17" s="104"/>
      <c r="DJ17" s="104"/>
      <c r="DK17" s="125"/>
      <c r="DL17" s="104"/>
      <c r="DM17" s="104"/>
      <c r="DN17" s="125"/>
      <c r="DO17" s="104"/>
      <c r="DP17" s="104"/>
      <c r="DQ17" s="125"/>
      <c r="DR17" s="104"/>
      <c r="DS17" s="108"/>
      <c r="DT17" s="130"/>
      <c r="DU17" s="104"/>
      <c r="DV17" s="104"/>
      <c r="DW17" s="125"/>
      <c r="DX17" s="104"/>
      <c r="DY17" s="104"/>
      <c r="DZ17" s="125"/>
      <c r="EA17" s="104"/>
      <c r="EB17" s="104"/>
      <c r="EC17" s="125"/>
      <c r="ED17" s="104"/>
      <c r="EE17" s="104"/>
      <c r="EF17" s="125"/>
      <c r="EG17" s="104"/>
      <c r="EH17" s="104"/>
      <c r="EI17" s="125"/>
      <c r="EJ17" s="104"/>
      <c r="EK17" s="104"/>
      <c r="EL17" s="125"/>
      <c r="EM17" s="104"/>
      <c r="EN17" s="104"/>
      <c r="EO17" s="125"/>
      <c r="EP17" s="104"/>
      <c r="EQ17" s="104"/>
      <c r="ER17" s="104"/>
      <c r="ES17" s="104"/>
      <c r="ET17" s="104"/>
      <c r="EU17" s="104"/>
      <c r="EV17" s="104"/>
      <c r="EW17" s="108"/>
      <c r="EX17" s="103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8"/>
      <c r="GC17" s="109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8"/>
    </row>
    <row r="18" spans="2:215" ht="24.9" customHeight="1">
      <c r="B18" s="359"/>
      <c r="C18" s="90" t="s">
        <v>300</v>
      </c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8"/>
      <c r="AF18" s="99"/>
      <c r="AG18" s="92"/>
      <c r="AH18" s="92"/>
      <c r="AI18" s="92"/>
      <c r="AJ18" s="92"/>
      <c r="AK18" s="92"/>
      <c r="AL18" s="92"/>
      <c r="AM18" s="92"/>
      <c r="AN18" s="92"/>
      <c r="AO18" s="92"/>
      <c r="AP18" s="93" t="s">
        <v>299</v>
      </c>
      <c r="AQ18" s="96"/>
      <c r="AR18" s="92"/>
      <c r="AS18" s="96"/>
      <c r="AT18" s="96"/>
      <c r="AU18" s="96"/>
      <c r="AV18" s="96"/>
      <c r="AW18" s="96"/>
      <c r="AX18" s="96"/>
      <c r="AY18" s="92"/>
      <c r="AZ18" s="96"/>
      <c r="BA18" s="96"/>
      <c r="BB18" s="96"/>
      <c r="BC18" s="96"/>
      <c r="BD18" s="96"/>
      <c r="BE18" s="96"/>
      <c r="BF18" s="92"/>
      <c r="BG18" s="96"/>
      <c r="BH18" s="96"/>
      <c r="BI18" s="97" t="s">
        <v>301</v>
      </c>
      <c r="BJ18" s="131"/>
      <c r="BK18" s="132"/>
      <c r="BL18" s="133"/>
      <c r="BM18" s="133"/>
      <c r="BN18" s="97" t="s">
        <v>302</v>
      </c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8"/>
      <c r="CO18" s="99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8"/>
      <c r="DT18" s="91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8"/>
      <c r="EX18" s="91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8"/>
      <c r="GC18" s="99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8"/>
    </row>
    <row r="19" spans="2:215" ht="24.9" customHeight="1">
      <c r="B19" s="358" t="s">
        <v>312</v>
      </c>
      <c r="C19" s="80" t="s">
        <v>304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7"/>
      <c r="AF19" s="89"/>
      <c r="AG19" s="82" t="s">
        <v>299</v>
      </c>
      <c r="AH19" s="84"/>
      <c r="AI19" s="84"/>
      <c r="AJ19" s="83"/>
      <c r="AK19" s="81"/>
      <c r="AL19" s="83"/>
      <c r="AM19" s="83"/>
      <c r="AN19" s="83"/>
      <c r="AO19" s="83"/>
      <c r="AP19" s="83"/>
      <c r="AQ19" s="83"/>
      <c r="AR19" s="81"/>
      <c r="AS19" s="83"/>
      <c r="AT19" s="83"/>
      <c r="AU19" s="83"/>
      <c r="AV19" s="83"/>
      <c r="AW19" s="83"/>
      <c r="AX19" s="83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7"/>
      <c r="BK19" s="89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7"/>
      <c r="CO19" s="88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7"/>
      <c r="DT19" s="88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7"/>
      <c r="EX19" s="88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7"/>
      <c r="GC19" s="89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7"/>
    </row>
    <row r="20" spans="2:215" ht="24.9" customHeight="1">
      <c r="B20" s="360"/>
      <c r="C20" s="102" t="s">
        <v>305</v>
      </c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8"/>
      <c r="AF20" s="109"/>
      <c r="AG20" s="104"/>
      <c r="AH20" s="104"/>
      <c r="AI20" s="104"/>
      <c r="AJ20" s="104"/>
      <c r="AK20" s="104"/>
      <c r="AL20" s="104"/>
      <c r="AM20" s="104"/>
      <c r="AN20" s="104"/>
      <c r="AO20" s="104"/>
      <c r="AP20" s="105" t="s">
        <v>299</v>
      </c>
      <c r="AQ20" s="104"/>
      <c r="AR20" s="104"/>
      <c r="AS20" s="104"/>
      <c r="AT20" s="104"/>
      <c r="AU20" s="106"/>
      <c r="AV20" s="106"/>
      <c r="AW20" s="106"/>
      <c r="AX20" s="106"/>
      <c r="AY20" s="104"/>
      <c r="AZ20" s="106"/>
      <c r="BA20" s="106"/>
      <c r="BB20" s="106"/>
      <c r="BC20" s="106"/>
      <c r="BD20" s="106"/>
      <c r="BE20" s="106"/>
      <c r="BF20" s="104"/>
      <c r="BG20" s="107" t="s">
        <v>301</v>
      </c>
      <c r="BH20" s="104"/>
      <c r="BI20" s="104"/>
      <c r="BJ20" s="108"/>
      <c r="BK20" s="107" t="s">
        <v>302</v>
      </c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8"/>
      <c r="CO20" s="103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8"/>
      <c r="DT20" s="103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8"/>
      <c r="EX20" s="103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8"/>
      <c r="GC20" s="109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8"/>
    </row>
    <row r="21" spans="2:215" ht="24.9" customHeight="1">
      <c r="B21" s="359"/>
      <c r="C21" s="90" t="s">
        <v>306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8"/>
      <c r="AF21" s="99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8"/>
      <c r="BK21" s="99"/>
      <c r="BL21" s="97"/>
      <c r="BM21" s="92"/>
      <c r="BN21" s="97"/>
      <c r="BO21" s="97"/>
      <c r="BP21" s="97"/>
      <c r="BQ21" s="97"/>
      <c r="BR21" s="97"/>
      <c r="BS21" s="97"/>
      <c r="BT21" s="92"/>
      <c r="BU21" s="97"/>
      <c r="BV21" s="97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8"/>
      <c r="CO21" s="91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8"/>
      <c r="DT21" s="91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8"/>
      <c r="EX21" s="91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8"/>
      <c r="GC21" s="99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8"/>
    </row>
    <row r="22" spans="2:215" ht="24.9" customHeight="1">
      <c r="B22" s="358" t="s">
        <v>313</v>
      </c>
      <c r="C22" s="80" t="s">
        <v>310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7"/>
      <c r="AF22" s="89"/>
      <c r="AG22" s="81"/>
      <c r="AH22" s="81"/>
      <c r="AI22" s="81"/>
      <c r="AJ22" s="81"/>
      <c r="AK22" s="81"/>
      <c r="AL22" s="81"/>
      <c r="AM22" s="81"/>
      <c r="AN22" s="81"/>
      <c r="AO22" s="81"/>
      <c r="AP22" s="82" t="s">
        <v>299</v>
      </c>
      <c r="AQ22" s="121"/>
      <c r="AR22" s="81"/>
      <c r="AS22" s="121"/>
      <c r="AT22" s="124"/>
      <c r="AU22" s="124"/>
      <c r="AV22" s="124"/>
      <c r="AW22" s="124"/>
      <c r="AX22" s="124"/>
      <c r="AY22" s="81"/>
      <c r="AZ22" s="124"/>
      <c r="BA22" s="124"/>
      <c r="BB22" s="124"/>
      <c r="BC22" s="121"/>
      <c r="BD22" s="121"/>
      <c r="BE22" s="121"/>
      <c r="BF22" s="81"/>
      <c r="BG22" s="121"/>
      <c r="BH22" s="121"/>
      <c r="BI22" s="124"/>
      <c r="BJ22" s="122"/>
      <c r="BK22" s="123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7"/>
      <c r="CO22" s="89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7"/>
      <c r="DT22" s="88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7"/>
      <c r="EX22" s="88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7"/>
      <c r="GC22" s="89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7"/>
    </row>
    <row r="23" spans="2:215" ht="24.9" customHeight="1">
      <c r="B23" s="359"/>
      <c r="C23" s="90" t="s">
        <v>300</v>
      </c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8"/>
      <c r="AF23" s="99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3" t="s">
        <v>299</v>
      </c>
      <c r="BD23" s="92"/>
      <c r="BE23" s="92"/>
      <c r="BF23" s="92"/>
      <c r="BG23" s="92"/>
      <c r="BH23" s="92"/>
      <c r="BI23" s="96"/>
      <c r="BJ23" s="112"/>
      <c r="BK23" s="134"/>
      <c r="BL23" s="96"/>
      <c r="BM23" s="92"/>
      <c r="BN23" s="96"/>
      <c r="BO23" s="96"/>
      <c r="BP23" s="96"/>
      <c r="BQ23" s="96"/>
      <c r="BR23" s="96"/>
      <c r="BS23" s="96"/>
      <c r="BT23" s="92"/>
      <c r="BU23" s="96"/>
      <c r="BV23" s="96"/>
      <c r="BW23" s="96"/>
      <c r="BX23" s="96"/>
      <c r="BY23" s="97" t="s">
        <v>301</v>
      </c>
      <c r="BZ23" s="133"/>
      <c r="CA23" s="133"/>
      <c r="CB23" s="133"/>
      <c r="CC23" s="97" t="s">
        <v>302</v>
      </c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8"/>
      <c r="CO23" s="99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8"/>
      <c r="DT23" s="91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8"/>
      <c r="EX23" s="91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8"/>
      <c r="GC23" s="99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8"/>
    </row>
    <row r="24" spans="2:215" ht="24.9" customHeight="1">
      <c r="B24" s="358" t="s">
        <v>314</v>
      </c>
      <c r="C24" s="80" t="s">
        <v>310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7"/>
      <c r="AF24" s="89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2" t="s">
        <v>299</v>
      </c>
      <c r="BD24" s="121"/>
      <c r="BE24" s="121"/>
      <c r="BF24" s="81"/>
      <c r="BG24" s="124"/>
      <c r="BH24" s="124"/>
      <c r="BI24" s="124"/>
      <c r="BJ24" s="122"/>
      <c r="BK24" s="123"/>
      <c r="BL24" s="124"/>
      <c r="BM24" s="81"/>
      <c r="BN24" s="124"/>
      <c r="BO24" s="121"/>
      <c r="BP24" s="121"/>
      <c r="BQ24" s="121"/>
      <c r="BR24" s="121"/>
      <c r="BS24" s="121"/>
      <c r="BT24" s="81"/>
      <c r="BU24" s="124"/>
      <c r="BV24" s="124"/>
      <c r="BW24" s="124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7"/>
      <c r="CO24" s="89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7"/>
      <c r="DT24" s="88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7"/>
      <c r="EX24" s="88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7"/>
      <c r="GC24" s="89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7"/>
    </row>
    <row r="25" spans="2:215" ht="24.9" customHeight="1">
      <c r="B25" s="359"/>
      <c r="C25" s="90" t="s">
        <v>300</v>
      </c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8"/>
      <c r="AF25" s="99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8"/>
      <c r="BK25" s="99"/>
      <c r="BL25" s="92"/>
      <c r="BM25" s="92"/>
      <c r="BN25" s="92"/>
      <c r="BO25" s="93" t="s">
        <v>299</v>
      </c>
      <c r="BP25" s="92"/>
      <c r="BQ25" s="92"/>
      <c r="BR25" s="92"/>
      <c r="BS25" s="92"/>
      <c r="BT25" s="92"/>
      <c r="BU25" s="96"/>
      <c r="BV25" s="96"/>
      <c r="BW25" s="96"/>
      <c r="BX25" s="96"/>
      <c r="BY25" s="96"/>
      <c r="BZ25" s="96"/>
      <c r="CA25" s="92"/>
      <c r="CB25" s="96"/>
      <c r="CC25" s="96"/>
      <c r="CD25" s="96"/>
      <c r="CE25" s="96"/>
      <c r="CF25" s="96"/>
      <c r="CG25" s="96"/>
      <c r="CH25" s="92"/>
      <c r="CI25" s="96"/>
      <c r="CJ25" s="97" t="s">
        <v>301</v>
      </c>
      <c r="CK25" s="133"/>
      <c r="CL25" s="133"/>
      <c r="CM25" s="133"/>
      <c r="CN25" s="110" t="s">
        <v>302</v>
      </c>
      <c r="CO25" s="99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8"/>
      <c r="DT25" s="91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8"/>
      <c r="EX25" s="91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8"/>
      <c r="GC25" s="99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8"/>
    </row>
    <row r="26" spans="2:215" ht="24.9" customHeight="1">
      <c r="B26" s="358" t="s">
        <v>315</v>
      </c>
      <c r="C26" s="80" t="s">
        <v>310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7"/>
      <c r="AF26" s="89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7"/>
      <c r="BK26" s="89"/>
      <c r="BL26" s="81"/>
      <c r="BM26" s="81"/>
      <c r="BN26" s="81"/>
      <c r="BO26" s="82" t="s">
        <v>299</v>
      </c>
      <c r="BP26" s="121"/>
      <c r="BQ26" s="121"/>
      <c r="BR26" s="124"/>
      <c r="BS26" s="124"/>
      <c r="BT26" s="81"/>
      <c r="BU26" s="124"/>
      <c r="BV26" s="124"/>
      <c r="BW26" s="124"/>
      <c r="BX26" s="124"/>
      <c r="BY26" s="124"/>
      <c r="BZ26" s="124"/>
      <c r="CA26" s="81"/>
      <c r="CB26" s="121"/>
      <c r="CC26" s="121"/>
      <c r="CD26" s="121"/>
      <c r="CE26" s="121"/>
      <c r="CF26" s="121"/>
      <c r="CG26" s="124"/>
      <c r="CH26" s="81"/>
      <c r="CI26" s="124"/>
      <c r="CJ26" s="124"/>
      <c r="CK26" s="81"/>
      <c r="CL26" s="81"/>
      <c r="CM26" s="81"/>
      <c r="CN26" s="87"/>
      <c r="CO26" s="89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7"/>
      <c r="DT26" s="88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7"/>
      <c r="EX26" s="88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7"/>
      <c r="GC26" s="89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7"/>
    </row>
    <row r="27" spans="2:215" ht="24.9" customHeight="1">
      <c r="B27" s="359"/>
      <c r="C27" s="90" t="s">
        <v>300</v>
      </c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8"/>
      <c r="AF27" s="99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8"/>
      <c r="BK27" s="99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3" t="s">
        <v>299</v>
      </c>
      <c r="CG27" s="96"/>
      <c r="CH27" s="92"/>
      <c r="CI27" s="96"/>
      <c r="CJ27" s="96"/>
      <c r="CK27" s="96"/>
      <c r="CL27" s="96"/>
      <c r="CM27" s="96"/>
      <c r="CN27" s="112"/>
      <c r="CO27" s="99"/>
      <c r="CP27" s="96"/>
      <c r="CQ27" s="96"/>
      <c r="CR27" s="96"/>
      <c r="CS27" s="96"/>
      <c r="CT27" s="96"/>
      <c r="CU27" s="96"/>
      <c r="CV27" s="92"/>
      <c r="CW27" s="97" t="s">
        <v>301</v>
      </c>
      <c r="CX27" s="133"/>
      <c r="CY27" s="133"/>
      <c r="CZ27" s="133"/>
      <c r="DA27" s="97" t="s">
        <v>302</v>
      </c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8"/>
      <c r="DT27" s="91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8"/>
      <c r="EX27" s="91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8"/>
      <c r="GC27" s="99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8"/>
    </row>
    <row r="28" spans="2:215" ht="24.9" customHeight="1">
      <c r="B28" s="361" t="s">
        <v>316</v>
      </c>
      <c r="C28" s="80" t="s">
        <v>298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7"/>
      <c r="AF28" s="89"/>
      <c r="AG28" s="81"/>
      <c r="AH28" s="81"/>
      <c r="AI28" s="81"/>
      <c r="AJ28" s="81"/>
      <c r="AK28" s="81"/>
      <c r="AL28" s="81"/>
      <c r="AM28" s="81"/>
      <c r="AN28" s="81"/>
      <c r="AO28" s="81"/>
      <c r="AP28" s="105" t="s">
        <v>299</v>
      </c>
      <c r="AQ28" s="83"/>
      <c r="AR28" s="81"/>
      <c r="AS28" s="83"/>
      <c r="AT28" s="83"/>
      <c r="AU28" s="83"/>
      <c r="AV28" s="83"/>
      <c r="AW28" s="83"/>
      <c r="AX28" s="83"/>
      <c r="AY28" s="81"/>
      <c r="AZ28" s="83"/>
      <c r="BA28" s="83"/>
      <c r="BB28" s="83"/>
      <c r="BC28" s="83"/>
      <c r="BD28" s="83"/>
      <c r="BE28" s="83"/>
      <c r="BF28" s="81"/>
      <c r="BG28" s="83"/>
      <c r="BH28" s="84"/>
      <c r="BI28" s="84"/>
      <c r="BJ28" s="85"/>
      <c r="BK28" s="115"/>
      <c r="BL28" s="84"/>
      <c r="BM28" s="81"/>
      <c r="BN28" s="84"/>
      <c r="BO28" s="84"/>
      <c r="BP28" s="84"/>
      <c r="BQ28" s="84"/>
      <c r="BR28" s="84"/>
      <c r="BS28" s="84"/>
      <c r="BT28" s="81"/>
      <c r="BU28" s="84"/>
      <c r="BV28" s="84"/>
      <c r="BW28" s="84"/>
      <c r="BX28" s="84"/>
      <c r="BY28" s="84"/>
      <c r="BZ28" s="83"/>
      <c r="CA28" s="81"/>
      <c r="CB28" s="83"/>
      <c r="CC28" s="83"/>
      <c r="CD28" s="83"/>
      <c r="CE28" s="83"/>
      <c r="CF28" s="83"/>
      <c r="CG28" s="83"/>
      <c r="CH28" s="81"/>
      <c r="CI28" s="81"/>
      <c r="CJ28" s="81"/>
      <c r="CK28" s="81"/>
      <c r="CL28" s="81"/>
      <c r="CM28" s="81"/>
      <c r="CN28" s="87"/>
      <c r="CO28" s="89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7"/>
      <c r="DT28" s="88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7"/>
      <c r="EX28" s="88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7"/>
      <c r="GC28" s="89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7"/>
    </row>
    <row r="29" spans="2:215" ht="24.9" customHeight="1">
      <c r="B29" s="362"/>
      <c r="C29" s="90" t="s">
        <v>300</v>
      </c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8"/>
      <c r="AF29" s="99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8"/>
      <c r="BK29" s="99"/>
      <c r="BL29" s="92"/>
      <c r="BM29" s="92"/>
      <c r="BN29" s="135"/>
      <c r="BO29" s="93" t="s">
        <v>299</v>
      </c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5"/>
      <c r="CA29" s="92"/>
      <c r="CB29" s="95"/>
      <c r="CC29" s="95"/>
      <c r="CD29" s="95"/>
      <c r="CE29" s="95"/>
      <c r="CF29" s="95"/>
      <c r="CG29" s="95"/>
      <c r="CH29" s="92"/>
      <c r="CI29" s="95"/>
      <c r="CJ29" s="96"/>
      <c r="CK29" s="96"/>
      <c r="CL29" s="96"/>
      <c r="CM29" s="96"/>
      <c r="CN29" s="112"/>
      <c r="CO29" s="99"/>
      <c r="CP29" s="96"/>
      <c r="CQ29" s="96"/>
      <c r="CR29" s="96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8"/>
      <c r="DT29" s="91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8"/>
      <c r="EX29" s="91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8"/>
      <c r="GC29" s="99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8"/>
    </row>
    <row r="30" spans="2:215" ht="24.9" customHeight="1">
      <c r="B30" s="358" t="s">
        <v>317</v>
      </c>
      <c r="C30" s="136" t="s">
        <v>318</v>
      </c>
      <c r="D30" s="137"/>
      <c r="E30" s="138"/>
      <c r="F30" s="138"/>
      <c r="G30" s="138"/>
      <c r="H30" s="138"/>
      <c r="I30" s="138"/>
      <c r="J30" s="138"/>
      <c r="K30" s="138"/>
      <c r="L30" s="138"/>
      <c r="M30" s="138"/>
      <c r="N30" s="139"/>
      <c r="O30" s="140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41"/>
      <c r="AF30" s="89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142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143"/>
      <c r="BJ30" s="87"/>
      <c r="BK30" s="89"/>
      <c r="BL30" s="143"/>
      <c r="BM30" s="81"/>
      <c r="BN30" s="81"/>
      <c r="BO30" s="143"/>
      <c r="BP30" s="81"/>
      <c r="BQ30" s="81"/>
      <c r="BR30" s="143"/>
      <c r="BS30" s="81"/>
      <c r="BT30" s="81"/>
      <c r="BU30" s="143"/>
      <c r="BV30" s="81"/>
      <c r="BW30" s="81"/>
      <c r="BX30" s="143"/>
      <c r="BY30" s="81"/>
      <c r="BZ30" s="81"/>
      <c r="CA30" s="143"/>
      <c r="CB30" s="81"/>
      <c r="CC30" s="81"/>
      <c r="CD30" s="143"/>
      <c r="CE30" s="81"/>
      <c r="CF30" s="81"/>
      <c r="CG30" s="143"/>
      <c r="CH30" s="81"/>
      <c r="CI30" s="81"/>
      <c r="CJ30" s="143"/>
      <c r="CK30" s="81"/>
      <c r="CL30" s="81"/>
      <c r="CM30" s="143"/>
      <c r="CN30" s="87"/>
      <c r="CO30" s="89"/>
      <c r="CP30" s="143"/>
      <c r="CQ30" s="81"/>
      <c r="CR30" s="81"/>
      <c r="CS30" s="143"/>
      <c r="CT30" s="81"/>
      <c r="CU30" s="81"/>
      <c r="CV30" s="143"/>
      <c r="CW30" s="81"/>
      <c r="CX30" s="81"/>
      <c r="CY30" s="143"/>
      <c r="CZ30" s="81"/>
      <c r="DA30" s="81"/>
      <c r="DB30" s="143"/>
      <c r="DC30" s="81"/>
      <c r="DD30" s="81"/>
      <c r="DE30" s="143"/>
      <c r="DF30" s="81"/>
      <c r="DG30" s="81"/>
      <c r="DH30" s="143"/>
      <c r="DI30" s="81"/>
      <c r="DJ30" s="81"/>
      <c r="DK30" s="143"/>
      <c r="DL30" s="81"/>
      <c r="DM30" s="81"/>
      <c r="DN30" s="143"/>
      <c r="DO30" s="81"/>
      <c r="DP30" s="81"/>
      <c r="DQ30" s="143"/>
      <c r="DR30" s="81"/>
      <c r="DS30" s="87"/>
      <c r="DT30" s="144"/>
      <c r="DU30" s="81"/>
      <c r="DV30" s="81"/>
      <c r="DW30" s="143"/>
      <c r="DX30" s="81"/>
      <c r="DY30" s="81"/>
      <c r="DZ30" s="143"/>
      <c r="EA30" s="81"/>
      <c r="EB30" s="81"/>
      <c r="EC30" s="143"/>
      <c r="ED30" s="81"/>
      <c r="EE30" s="81"/>
      <c r="EF30" s="143"/>
      <c r="EG30" s="81"/>
      <c r="EH30" s="81"/>
      <c r="EI30" s="143"/>
      <c r="EJ30" s="81"/>
      <c r="EK30" s="81"/>
      <c r="EL30" s="143"/>
      <c r="EM30" s="81"/>
      <c r="EN30" s="81"/>
      <c r="EO30" s="143"/>
      <c r="EP30" s="81"/>
      <c r="EQ30" s="81"/>
      <c r="ER30" s="81"/>
      <c r="ES30" s="81"/>
      <c r="ET30" s="81"/>
      <c r="EU30" s="81"/>
      <c r="EV30" s="81"/>
      <c r="EW30" s="87"/>
      <c r="EX30" s="88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7"/>
      <c r="GC30" s="89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7"/>
    </row>
    <row r="31" spans="2:215" ht="24.9" customHeight="1">
      <c r="B31" s="360"/>
      <c r="C31" s="145" t="s">
        <v>319</v>
      </c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25"/>
      <c r="O31" s="146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8"/>
      <c r="AF31" s="109"/>
      <c r="AG31" s="147"/>
      <c r="AH31" s="147"/>
      <c r="AI31" s="147"/>
      <c r="AJ31" s="147"/>
      <c r="AK31" s="104"/>
      <c r="AL31" s="104"/>
      <c r="AM31" s="104"/>
      <c r="AN31" s="104"/>
      <c r="AO31" s="104"/>
      <c r="AP31" s="104"/>
      <c r="AQ31" s="104"/>
      <c r="AR31" s="129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25"/>
      <c r="BJ31" s="108"/>
      <c r="BK31" s="109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8"/>
      <c r="CO31" s="109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8"/>
      <c r="DT31" s="103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8"/>
      <c r="EX31" s="103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8"/>
      <c r="GC31" s="109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8"/>
    </row>
    <row r="32" spans="2:215" ht="24.9" customHeight="1">
      <c r="B32" s="360"/>
      <c r="C32" s="145" t="s">
        <v>320</v>
      </c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25"/>
      <c r="O32" s="146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8"/>
      <c r="AF32" s="109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29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47"/>
      <c r="BD32" s="147"/>
      <c r="BE32" s="147"/>
      <c r="BF32" s="147"/>
      <c r="BG32" s="147"/>
      <c r="BH32" s="147"/>
      <c r="BI32" s="148"/>
      <c r="BJ32" s="149"/>
      <c r="BK32" s="150"/>
      <c r="BL32" s="147"/>
      <c r="BM32" s="147"/>
      <c r="BN32" s="147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8"/>
      <c r="CO32" s="109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8"/>
      <c r="DT32" s="103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8"/>
      <c r="EX32" s="103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8"/>
      <c r="GC32" s="109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8"/>
    </row>
    <row r="33" spans="2:215" ht="24.9" customHeight="1">
      <c r="B33" s="360"/>
      <c r="C33" s="102" t="s">
        <v>321</v>
      </c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25"/>
      <c r="Z33" s="104"/>
      <c r="AA33" s="104"/>
      <c r="AB33" s="104"/>
      <c r="AC33" s="104"/>
      <c r="AD33" s="104"/>
      <c r="AE33" s="108"/>
      <c r="AF33" s="103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5" t="s">
        <v>299</v>
      </c>
      <c r="BD33" s="126"/>
      <c r="BE33" s="126"/>
      <c r="BF33" s="104"/>
      <c r="BG33" s="126"/>
      <c r="BH33" s="126"/>
      <c r="BI33" s="126"/>
      <c r="BJ33" s="151"/>
      <c r="BK33" s="152"/>
      <c r="BL33" s="126"/>
      <c r="BM33" s="104"/>
      <c r="BN33" s="105" t="s">
        <v>299</v>
      </c>
      <c r="BO33" s="128"/>
      <c r="BP33" s="128"/>
      <c r="BQ33" s="128"/>
      <c r="BR33" s="153"/>
      <c r="BS33" s="126"/>
      <c r="BT33" s="104"/>
      <c r="BU33" s="126"/>
      <c r="BV33" s="126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8"/>
      <c r="CO33" s="103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8"/>
      <c r="DT33" s="103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8"/>
      <c r="EX33" s="103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8"/>
      <c r="GC33" s="109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8"/>
    </row>
    <row r="34" spans="2:215" ht="24.9" customHeight="1">
      <c r="B34" s="360"/>
      <c r="C34" s="145" t="s">
        <v>322</v>
      </c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8"/>
      <c r="AF34" s="103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8"/>
      <c r="BK34" s="103"/>
      <c r="BL34" s="104"/>
      <c r="BM34" s="104"/>
      <c r="BN34" s="104"/>
      <c r="BO34" s="104"/>
      <c r="BP34" s="104"/>
      <c r="BQ34" s="104"/>
      <c r="BR34" s="104"/>
      <c r="BS34" s="154" t="s">
        <v>323</v>
      </c>
      <c r="BT34" s="155"/>
      <c r="BU34" s="155"/>
      <c r="BV34" s="155"/>
      <c r="BW34" s="155"/>
      <c r="BX34" s="155"/>
      <c r="BY34" s="155"/>
      <c r="BZ34" s="155"/>
      <c r="CA34" s="155"/>
      <c r="CB34" s="155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8"/>
      <c r="CO34" s="103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8"/>
      <c r="DT34" s="103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8"/>
      <c r="EX34" s="103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8"/>
      <c r="GC34" s="109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8"/>
    </row>
    <row r="35" spans="2:215" ht="24.9" customHeight="1">
      <c r="B35" s="360"/>
      <c r="C35" s="156" t="s">
        <v>324</v>
      </c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8"/>
      <c r="AF35" s="103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8"/>
      <c r="BK35" s="103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57"/>
      <c r="CD35" s="157"/>
      <c r="CE35" s="104"/>
      <c r="CF35" s="104"/>
      <c r="CG35" s="104"/>
      <c r="CH35" s="104"/>
      <c r="CI35" s="104"/>
      <c r="CJ35" s="104"/>
      <c r="CK35" s="104"/>
      <c r="CL35" s="104"/>
      <c r="CM35" s="104"/>
      <c r="CN35" s="108"/>
      <c r="CO35" s="103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8"/>
      <c r="DT35" s="103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8"/>
      <c r="EX35" s="103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8"/>
      <c r="GC35" s="109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8"/>
    </row>
    <row r="36" spans="2:215" s="64" customFormat="1" ht="24.9" customHeight="1">
      <c r="B36" s="360"/>
      <c r="C36" s="102" t="s">
        <v>325</v>
      </c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8"/>
      <c r="AF36" s="103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8"/>
      <c r="BK36" s="103"/>
      <c r="BL36" s="104"/>
      <c r="BM36" s="104"/>
      <c r="BN36" s="105" t="s">
        <v>299</v>
      </c>
      <c r="BO36" s="158" t="s">
        <v>326</v>
      </c>
      <c r="BP36" s="104"/>
      <c r="BQ36" s="104"/>
      <c r="BR36" s="104"/>
      <c r="BS36" s="104"/>
      <c r="BT36" s="104"/>
      <c r="BU36" s="104"/>
      <c r="BV36" s="104"/>
      <c r="BW36" s="104"/>
      <c r="BX36" s="126"/>
      <c r="BY36" s="126"/>
      <c r="BZ36" s="128"/>
      <c r="CA36" s="104"/>
      <c r="CB36" s="128"/>
      <c r="CC36" s="128"/>
      <c r="CD36" s="128"/>
      <c r="CE36" s="128"/>
      <c r="CF36" s="128"/>
      <c r="CG36" s="128"/>
      <c r="CH36" s="104"/>
      <c r="CI36" s="128"/>
      <c r="CJ36" s="128"/>
      <c r="CK36" s="128"/>
      <c r="CL36" s="128"/>
      <c r="CM36" s="128"/>
      <c r="CN36" s="159"/>
      <c r="CO36" s="103"/>
      <c r="CP36" s="126"/>
      <c r="CQ36" s="126"/>
      <c r="CR36" s="126"/>
      <c r="CS36" s="126"/>
      <c r="CT36" s="126"/>
      <c r="CU36" s="126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8"/>
      <c r="DT36" s="103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8"/>
      <c r="EX36" s="103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8"/>
      <c r="GC36" s="109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8"/>
    </row>
    <row r="37" spans="2:215" ht="24.9" customHeight="1">
      <c r="B37" s="359"/>
      <c r="C37" s="90" t="s">
        <v>300</v>
      </c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8"/>
      <c r="AF37" s="99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8"/>
      <c r="BK37" s="99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3" t="s">
        <v>299</v>
      </c>
      <c r="CG37" s="92"/>
      <c r="CH37" s="92"/>
      <c r="CI37" s="92"/>
      <c r="CJ37" s="92"/>
      <c r="CK37" s="95"/>
      <c r="CL37" s="95"/>
      <c r="CM37" s="95"/>
      <c r="CN37" s="160"/>
      <c r="CO37" s="99"/>
      <c r="CP37" s="95"/>
      <c r="CQ37" s="95"/>
      <c r="CR37" s="95"/>
      <c r="CS37" s="95"/>
      <c r="CT37" s="96"/>
      <c r="CU37" s="96"/>
      <c r="CV37" s="92"/>
      <c r="CW37" s="96"/>
      <c r="CX37" s="96"/>
      <c r="CY37" s="96"/>
      <c r="CZ37" s="96"/>
      <c r="DA37" s="96"/>
      <c r="DB37" s="96"/>
      <c r="DC37" s="92"/>
      <c r="DD37" s="97" t="s">
        <v>301</v>
      </c>
      <c r="DE37" s="92"/>
      <c r="DF37" s="92"/>
      <c r="DG37" s="92"/>
      <c r="DH37" s="97" t="s">
        <v>302</v>
      </c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8"/>
      <c r="DT37" s="91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8"/>
      <c r="EX37" s="91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8"/>
      <c r="GC37" s="99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8"/>
    </row>
    <row r="38" spans="2:215" ht="24.9" customHeight="1">
      <c r="B38" s="363" t="s">
        <v>327</v>
      </c>
      <c r="C38" s="161" t="s">
        <v>328</v>
      </c>
      <c r="D38" s="88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7"/>
      <c r="AF38" s="88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7"/>
      <c r="BK38" s="88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7"/>
      <c r="CO38" s="89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7"/>
      <c r="DT38" s="88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7"/>
      <c r="EX38" s="88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7"/>
      <c r="GC38" s="89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7"/>
    </row>
    <row r="39" spans="2:215" ht="24.9" customHeight="1">
      <c r="B39" s="364"/>
      <c r="C39" s="145" t="s">
        <v>329</v>
      </c>
      <c r="D39" s="162" t="s">
        <v>330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25"/>
      <c r="O39" s="146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8"/>
      <c r="AF39" s="103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29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25"/>
      <c r="BJ39" s="108"/>
      <c r="BK39" s="103"/>
      <c r="BL39" s="125"/>
      <c r="BM39" s="104"/>
      <c r="BN39" s="104"/>
      <c r="BO39" s="125"/>
      <c r="BP39" s="104"/>
      <c r="BQ39" s="104"/>
      <c r="BR39" s="125"/>
      <c r="BS39" s="104"/>
      <c r="BT39" s="104"/>
      <c r="BU39" s="125"/>
      <c r="BV39" s="104"/>
      <c r="BW39" s="104"/>
      <c r="BX39" s="125"/>
      <c r="BY39" s="104"/>
      <c r="BZ39" s="104"/>
      <c r="CA39" s="125"/>
      <c r="CB39" s="104"/>
      <c r="CC39" s="104"/>
      <c r="CD39" s="125"/>
      <c r="CE39" s="104"/>
      <c r="CF39" s="104"/>
      <c r="CG39" s="125"/>
      <c r="CH39" s="104"/>
      <c r="CI39" s="104"/>
      <c r="CJ39" s="125"/>
      <c r="CK39" s="104"/>
      <c r="CL39" s="104"/>
      <c r="CM39" s="125"/>
      <c r="CN39" s="108"/>
      <c r="CO39" s="109"/>
      <c r="CP39" s="125"/>
      <c r="CQ39" s="104"/>
      <c r="CR39" s="104"/>
      <c r="CS39" s="125"/>
      <c r="CT39" s="104"/>
      <c r="CU39" s="104"/>
      <c r="CV39" s="125"/>
      <c r="CW39" s="104"/>
      <c r="CX39" s="104"/>
      <c r="CY39" s="125"/>
      <c r="CZ39" s="104"/>
      <c r="DA39" s="104"/>
      <c r="DB39" s="125"/>
      <c r="DC39" s="104"/>
      <c r="DD39" s="104"/>
      <c r="DE39" s="125"/>
      <c r="DF39" s="104"/>
      <c r="DG39" s="104"/>
      <c r="DH39" s="125"/>
      <c r="DI39" s="104"/>
      <c r="DJ39" s="104"/>
      <c r="DK39" s="125"/>
      <c r="DL39" s="104"/>
      <c r="DM39" s="104"/>
      <c r="DN39" s="125"/>
      <c r="DO39" s="104"/>
      <c r="DP39" s="104"/>
      <c r="DQ39" s="125"/>
      <c r="DR39" s="104"/>
      <c r="DS39" s="108"/>
      <c r="DT39" s="130"/>
      <c r="DU39" s="104"/>
      <c r="DV39" s="104"/>
      <c r="DW39" s="125"/>
      <c r="DX39" s="104"/>
      <c r="DY39" s="104"/>
      <c r="DZ39" s="125"/>
      <c r="EA39" s="104"/>
      <c r="EB39" s="104"/>
      <c r="EC39" s="125"/>
      <c r="ED39" s="104"/>
      <c r="EE39" s="104"/>
      <c r="EF39" s="125"/>
      <c r="EG39" s="104"/>
      <c r="EH39" s="104"/>
      <c r="EI39" s="125"/>
      <c r="EJ39" s="104"/>
      <c r="EK39" s="104"/>
      <c r="EL39" s="125"/>
      <c r="EM39" s="104"/>
      <c r="EN39" s="104"/>
      <c r="EO39" s="125"/>
      <c r="EP39" s="104"/>
      <c r="EQ39" s="104"/>
      <c r="ER39" s="104"/>
      <c r="ES39" s="104"/>
      <c r="ET39" s="104"/>
      <c r="EU39" s="104"/>
      <c r="EV39" s="104"/>
      <c r="EW39" s="108"/>
      <c r="EX39" s="103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8"/>
      <c r="GC39" s="109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8"/>
    </row>
    <row r="40" spans="2:215" ht="24.9" customHeight="1">
      <c r="B40" s="364"/>
      <c r="C40" s="145" t="s">
        <v>331</v>
      </c>
      <c r="D40" s="163" t="s">
        <v>332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8"/>
      <c r="O40" s="164"/>
      <c r="P40" s="147"/>
      <c r="Q40" s="147"/>
      <c r="R40" s="147"/>
      <c r="S40" s="147"/>
      <c r="T40" s="147"/>
      <c r="U40" s="147"/>
      <c r="V40" s="147"/>
      <c r="W40" s="104"/>
      <c r="X40" s="104"/>
      <c r="Y40" s="104"/>
      <c r="Z40" s="104"/>
      <c r="AA40" s="104"/>
      <c r="AB40" s="104"/>
      <c r="AC40" s="104"/>
      <c r="AD40" s="104"/>
      <c r="AE40" s="108"/>
      <c r="AF40" s="103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29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25"/>
      <c r="BJ40" s="108"/>
      <c r="BK40" s="103"/>
      <c r="BL40" s="125"/>
      <c r="BM40" s="104"/>
      <c r="BN40" s="104"/>
      <c r="BO40" s="125"/>
      <c r="BP40" s="104"/>
      <c r="BQ40" s="104"/>
      <c r="BR40" s="125"/>
      <c r="BS40" s="104"/>
      <c r="BT40" s="104"/>
      <c r="BU40" s="125"/>
      <c r="BV40" s="104"/>
      <c r="BW40" s="104"/>
      <c r="BX40" s="125"/>
      <c r="BY40" s="104"/>
      <c r="BZ40" s="104"/>
      <c r="CA40" s="125"/>
      <c r="CB40" s="104"/>
      <c r="CC40" s="104"/>
      <c r="CD40" s="125"/>
      <c r="CE40" s="104"/>
      <c r="CF40" s="104"/>
      <c r="CG40" s="125"/>
      <c r="CH40" s="104"/>
      <c r="CI40" s="104"/>
      <c r="CJ40" s="125"/>
      <c r="CK40" s="104"/>
      <c r="CL40" s="104"/>
      <c r="CM40" s="125"/>
      <c r="CN40" s="108"/>
      <c r="CO40" s="109"/>
      <c r="CP40" s="125"/>
      <c r="CQ40" s="104"/>
      <c r="CR40" s="104"/>
      <c r="CS40" s="125"/>
      <c r="CT40" s="104"/>
      <c r="CU40" s="104"/>
      <c r="CV40" s="125"/>
      <c r="CW40" s="104"/>
      <c r="CX40" s="104"/>
      <c r="CY40" s="125"/>
      <c r="CZ40" s="104"/>
      <c r="DA40" s="104"/>
      <c r="DB40" s="125"/>
      <c r="DC40" s="104"/>
      <c r="DD40" s="104"/>
      <c r="DE40" s="125"/>
      <c r="DF40" s="104"/>
      <c r="DG40" s="104"/>
      <c r="DH40" s="125"/>
      <c r="DI40" s="104"/>
      <c r="DJ40" s="104"/>
      <c r="DK40" s="125"/>
      <c r="DL40" s="104"/>
      <c r="DM40" s="104"/>
      <c r="DN40" s="125"/>
      <c r="DO40" s="104"/>
      <c r="DP40" s="104"/>
      <c r="DQ40" s="125"/>
      <c r="DR40" s="104"/>
      <c r="DS40" s="108"/>
      <c r="DT40" s="130"/>
      <c r="DU40" s="104"/>
      <c r="DV40" s="104"/>
      <c r="DW40" s="125"/>
      <c r="DX40" s="104"/>
      <c r="DY40" s="104"/>
      <c r="DZ40" s="125"/>
      <c r="EA40" s="104"/>
      <c r="EB40" s="104"/>
      <c r="EC40" s="125"/>
      <c r="ED40" s="104"/>
      <c r="EE40" s="104"/>
      <c r="EF40" s="125"/>
      <c r="EG40" s="104"/>
      <c r="EH40" s="104"/>
      <c r="EI40" s="125"/>
      <c r="EJ40" s="104"/>
      <c r="EK40" s="104"/>
      <c r="EL40" s="125"/>
      <c r="EM40" s="104"/>
      <c r="EN40" s="104"/>
      <c r="EO40" s="125"/>
      <c r="EP40" s="104"/>
      <c r="EQ40" s="104"/>
      <c r="ER40" s="104"/>
      <c r="ES40" s="104"/>
      <c r="ET40" s="104"/>
      <c r="EU40" s="104"/>
      <c r="EV40" s="104"/>
      <c r="EW40" s="108"/>
      <c r="EX40" s="103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8"/>
      <c r="GC40" s="109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8"/>
    </row>
    <row r="41" spans="2:215" ht="24.9" customHeight="1">
      <c r="B41" s="364"/>
      <c r="C41" s="145" t="s">
        <v>333</v>
      </c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25"/>
      <c r="O41" s="146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8"/>
      <c r="AF41" s="103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29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25"/>
      <c r="BJ41" s="108"/>
      <c r="BK41" s="103"/>
      <c r="BL41" s="125"/>
      <c r="BM41" s="104"/>
      <c r="BN41" s="104"/>
      <c r="BO41" s="125"/>
      <c r="BP41" s="104"/>
      <c r="BQ41" s="104"/>
      <c r="BR41" s="125"/>
      <c r="BS41" s="104"/>
      <c r="BT41" s="104"/>
      <c r="BU41" s="125"/>
      <c r="BV41" s="104"/>
      <c r="BW41" s="104"/>
      <c r="BX41" s="125"/>
      <c r="BY41" s="104"/>
      <c r="BZ41" s="147"/>
      <c r="CA41" s="125"/>
      <c r="CB41" s="104"/>
      <c r="CC41" s="104"/>
      <c r="CD41" s="125"/>
      <c r="CE41" s="104"/>
      <c r="CF41" s="104"/>
      <c r="CG41" s="125"/>
      <c r="CH41" s="104"/>
      <c r="CI41" s="104"/>
      <c r="CJ41" s="125"/>
      <c r="CK41" s="104"/>
      <c r="CL41" s="104"/>
      <c r="CM41" s="125"/>
      <c r="CN41" s="108"/>
      <c r="CO41" s="109"/>
      <c r="CP41" s="125"/>
      <c r="CQ41" s="104"/>
      <c r="CR41" s="104"/>
      <c r="CS41" s="125"/>
      <c r="CT41" s="104"/>
      <c r="CU41" s="104"/>
      <c r="CV41" s="125"/>
      <c r="CW41" s="104"/>
      <c r="CX41" s="104"/>
      <c r="CY41" s="125"/>
      <c r="CZ41" s="104"/>
      <c r="DA41" s="104"/>
      <c r="DB41" s="125"/>
      <c r="DC41" s="104"/>
      <c r="DD41" s="104"/>
      <c r="DE41" s="125"/>
      <c r="DF41" s="104"/>
      <c r="DG41" s="104"/>
      <c r="DH41" s="125"/>
      <c r="DI41" s="104"/>
      <c r="DJ41" s="104"/>
      <c r="DK41" s="125"/>
      <c r="DL41" s="104"/>
      <c r="DM41" s="104"/>
      <c r="DN41" s="125"/>
      <c r="DO41" s="104"/>
      <c r="DP41" s="104"/>
      <c r="DQ41" s="125"/>
      <c r="DR41" s="104"/>
      <c r="DS41" s="108"/>
      <c r="DT41" s="130"/>
      <c r="DU41" s="104"/>
      <c r="DV41" s="104"/>
      <c r="DW41" s="125"/>
      <c r="DX41" s="104"/>
      <c r="DY41" s="104"/>
      <c r="DZ41" s="125"/>
      <c r="EA41" s="104"/>
      <c r="EB41" s="104"/>
      <c r="EC41" s="125"/>
      <c r="ED41" s="104"/>
      <c r="EE41" s="104"/>
      <c r="EF41" s="125"/>
      <c r="EG41" s="104"/>
      <c r="EH41" s="104"/>
      <c r="EI41" s="125"/>
      <c r="EJ41" s="104"/>
      <c r="EK41" s="104"/>
      <c r="EL41" s="125"/>
      <c r="EM41" s="104"/>
      <c r="EN41" s="104"/>
      <c r="EO41" s="125"/>
      <c r="EP41" s="104"/>
      <c r="EQ41" s="104"/>
      <c r="ER41" s="104"/>
      <c r="ES41" s="104"/>
      <c r="ET41" s="104"/>
      <c r="EU41" s="104"/>
      <c r="EV41" s="104"/>
      <c r="EW41" s="108"/>
      <c r="EX41" s="103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8"/>
      <c r="GC41" s="109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8"/>
    </row>
    <row r="42" spans="2:215" ht="24.9" customHeight="1">
      <c r="B42" s="364"/>
      <c r="C42" s="145" t="s">
        <v>334</v>
      </c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25"/>
      <c r="O42" s="146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8"/>
      <c r="AF42" s="103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29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25"/>
      <c r="BJ42" s="108"/>
      <c r="BK42" s="103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9"/>
      <c r="CO42" s="150"/>
      <c r="CP42" s="147"/>
      <c r="CQ42" s="147"/>
      <c r="CR42" s="147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8"/>
      <c r="DT42" s="103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8"/>
      <c r="EX42" s="103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8"/>
      <c r="GC42" s="109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8"/>
    </row>
    <row r="43" spans="2:215" ht="24.9" customHeight="1">
      <c r="B43" s="364"/>
      <c r="C43" s="102" t="s">
        <v>335</v>
      </c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25"/>
      <c r="O43" s="146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8"/>
      <c r="AF43" s="103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29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5" t="s">
        <v>299</v>
      </c>
      <c r="BD43" s="126"/>
      <c r="BE43" s="126"/>
      <c r="BF43" s="104"/>
      <c r="BG43" s="126"/>
      <c r="BH43" s="126"/>
      <c r="BI43" s="126"/>
      <c r="BJ43" s="126"/>
      <c r="BK43" s="152"/>
      <c r="BL43" s="126"/>
      <c r="BM43" s="104"/>
      <c r="BN43" s="105" t="s">
        <v>299</v>
      </c>
      <c r="BO43" s="128"/>
      <c r="BP43" s="128"/>
      <c r="BQ43" s="128"/>
      <c r="BR43" s="128"/>
      <c r="BS43" s="128"/>
      <c r="BT43" s="104"/>
      <c r="BU43" s="128"/>
      <c r="BV43" s="128"/>
      <c r="BW43" s="128"/>
      <c r="BX43" s="126"/>
      <c r="BY43" s="126"/>
      <c r="BZ43" s="126"/>
      <c r="CA43" s="104"/>
      <c r="CB43" s="126"/>
      <c r="CC43" s="126"/>
      <c r="CD43" s="126"/>
      <c r="CE43" s="126"/>
      <c r="CF43" s="104"/>
      <c r="CG43" s="104"/>
      <c r="CH43" s="104"/>
      <c r="CI43" s="104"/>
      <c r="CJ43" s="104"/>
      <c r="CK43" s="104"/>
      <c r="CL43" s="104"/>
      <c r="CM43" s="104"/>
      <c r="CN43" s="108"/>
      <c r="CO43" s="103"/>
      <c r="CP43" s="104"/>
      <c r="CQ43" s="104"/>
      <c r="CR43" s="104"/>
      <c r="CS43" s="128"/>
      <c r="CT43" s="128"/>
      <c r="CU43" s="128"/>
      <c r="CV43" s="104"/>
      <c r="CW43" s="126"/>
      <c r="CX43" s="126"/>
      <c r="CY43" s="126"/>
      <c r="CZ43" s="126"/>
      <c r="DA43" s="126"/>
      <c r="DB43" s="126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8"/>
      <c r="DT43" s="103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8"/>
      <c r="EX43" s="103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8"/>
      <c r="GC43" s="109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8"/>
    </row>
    <row r="44" spans="2:215" ht="24.9" customHeight="1">
      <c r="B44" s="365"/>
      <c r="C44" s="90" t="s">
        <v>300</v>
      </c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8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8"/>
      <c r="BK44" s="91"/>
      <c r="BL44" s="92"/>
      <c r="BM44" s="92"/>
      <c r="BN44" s="93" t="s">
        <v>299</v>
      </c>
      <c r="BO44" s="92"/>
      <c r="BP44" s="92"/>
      <c r="BQ44" s="92"/>
      <c r="BR44" s="92"/>
      <c r="BS44" s="92"/>
      <c r="BT44" s="92"/>
      <c r="BU44" s="92"/>
      <c r="BV44" s="95"/>
      <c r="BW44" s="95"/>
      <c r="BX44" s="95"/>
      <c r="BY44" s="95"/>
      <c r="BZ44" s="95"/>
      <c r="CA44" s="92"/>
      <c r="CB44" s="95"/>
      <c r="CC44" s="95"/>
      <c r="CD44" s="95"/>
      <c r="CE44" s="95"/>
      <c r="CF44" s="96"/>
      <c r="CG44" s="96"/>
      <c r="CH44" s="92"/>
      <c r="CI44" s="96"/>
      <c r="CJ44" s="96"/>
      <c r="CK44" s="96"/>
      <c r="CL44" s="96"/>
      <c r="CM44" s="96"/>
      <c r="CN44" s="112"/>
      <c r="CO44" s="91"/>
      <c r="CP44" s="92"/>
      <c r="CQ44" s="92"/>
      <c r="CR44" s="92"/>
      <c r="CS44" s="92"/>
      <c r="CT44" s="92"/>
      <c r="CU44" s="92"/>
      <c r="CV44" s="92"/>
      <c r="CW44" s="92"/>
      <c r="CX44" s="95"/>
      <c r="CY44" s="95"/>
      <c r="CZ44" s="95"/>
      <c r="DA44" s="95"/>
      <c r="DB44" s="95"/>
      <c r="DC44" s="92"/>
      <c r="DD44" s="96"/>
      <c r="DE44" s="96"/>
      <c r="DF44" s="96"/>
      <c r="DG44" s="96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8"/>
      <c r="DT44" s="91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8"/>
      <c r="EX44" s="91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8"/>
      <c r="GC44" s="99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8"/>
    </row>
    <row r="45" spans="2:215" ht="24.9" customHeight="1">
      <c r="B45" s="358" t="s">
        <v>336</v>
      </c>
      <c r="C45" s="136" t="s">
        <v>337</v>
      </c>
      <c r="D45" s="88"/>
      <c r="E45" s="81"/>
      <c r="F45" s="81"/>
      <c r="G45" s="81"/>
      <c r="H45" s="81"/>
      <c r="I45" s="81"/>
      <c r="J45" s="81"/>
      <c r="K45" s="81"/>
      <c r="L45" s="81"/>
      <c r="M45" s="81"/>
      <c r="N45" s="143"/>
      <c r="O45" s="165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7"/>
      <c r="AF45" s="88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142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143"/>
      <c r="BJ45" s="87"/>
      <c r="BK45" s="88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41"/>
      <c r="CO45" s="137"/>
      <c r="CP45" s="138"/>
      <c r="CQ45" s="138"/>
      <c r="CR45" s="138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7"/>
      <c r="DT45" s="88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7"/>
      <c r="EX45" s="88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7"/>
      <c r="GC45" s="89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7"/>
    </row>
    <row r="46" spans="2:215" s="64" customFormat="1" ht="24.9" customHeight="1">
      <c r="B46" s="359"/>
      <c r="C46" s="90" t="s">
        <v>338</v>
      </c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8"/>
      <c r="AF46" s="91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8"/>
      <c r="BK46" s="91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8"/>
      <c r="CO46" s="91"/>
      <c r="CP46" s="166"/>
      <c r="CQ46" s="166"/>
      <c r="CR46" s="93" t="s">
        <v>299</v>
      </c>
      <c r="CS46" s="92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92"/>
      <c r="DJ46" s="92"/>
      <c r="DK46" s="93" t="s">
        <v>339</v>
      </c>
      <c r="DL46" s="92"/>
      <c r="DM46" s="92"/>
      <c r="DN46" s="92"/>
      <c r="DO46" s="92"/>
      <c r="DP46" s="92"/>
      <c r="DQ46" s="92"/>
      <c r="DR46" s="92"/>
      <c r="DS46" s="98"/>
      <c r="DT46" s="91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8"/>
      <c r="EX46" s="91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8"/>
      <c r="GC46" s="99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8"/>
    </row>
    <row r="47" spans="2:215" s="64" customFormat="1" ht="24.9" customHeight="1">
      <c r="B47" s="358" t="s">
        <v>340</v>
      </c>
      <c r="C47" s="80" t="s">
        <v>341</v>
      </c>
      <c r="D47" s="88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7"/>
      <c r="AF47" s="88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7"/>
      <c r="BK47" s="88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7"/>
      <c r="CO47" s="88"/>
      <c r="CP47" s="81"/>
      <c r="CQ47" s="81"/>
      <c r="CR47" s="81"/>
      <c r="CS47" s="81"/>
      <c r="CT47" s="81"/>
      <c r="CU47" s="81"/>
      <c r="CV47" s="81"/>
      <c r="CW47" s="83"/>
      <c r="CX47" s="83"/>
      <c r="CY47" s="83"/>
      <c r="CZ47" s="83"/>
      <c r="DA47" s="83"/>
      <c r="DB47" s="83"/>
      <c r="DC47" s="81"/>
      <c r="DD47" s="83"/>
      <c r="DE47" s="83"/>
      <c r="DF47" s="83"/>
      <c r="DG47" s="83"/>
      <c r="DH47" s="83"/>
      <c r="DI47" s="83"/>
      <c r="DJ47" s="81"/>
      <c r="DK47" s="83"/>
      <c r="DL47" s="83"/>
      <c r="DM47" s="81"/>
      <c r="DN47" s="81"/>
      <c r="DO47" s="81"/>
      <c r="DP47" s="81"/>
      <c r="DQ47" s="81"/>
      <c r="DR47" s="81"/>
      <c r="DS47" s="87"/>
      <c r="DT47" s="88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7"/>
      <c r="EX47" s="88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7"/>
      <c r="GC47" s="89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7"/>
    </row>
    <row r="48" spans="2:215" s="64" customFormat="1" ht="24.9" customHeight="1">
      <c r="B48" s="359"/>
      <c r="C48" s="90" t="s">
        <v>342</v>
      </c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8"/>
      <c r="AF48" s="91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8"/>
      <c r="BK48" s="91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8"/>
      <c r="CO48" s="91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6"/>
      <c r="DE48" s="96"/>
      <c r="DF48" s="96"/>
      <c r="DG48" s="95"/>
      <c r="DH48" s="95"/>
      <c r="DI48" s="95"/>
      <c r="DJ48" s="92"/>
      <c r="DK48" s="96"/>
      <c r="DL48" s="96"/>
      <c r="DM48" s="96"/>
      <c r="DN48" s="96"/>
      <c r="DO48" s="96"/>
      <c r="DP48" s="96"/>
      <c r="DQ48" s="92"/>
      <c r="DR48" s="96"/>
      <c r="DS48" s="112"/>
      <c r="DT48" s="91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8"/>
      <c r="EX48" s="91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8"/>
      <c r="GC48" s="99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8"/>
    </row>
    <row r="49" spans="2:215" s="64" customFormat="1" ht="24.9" customHeight="1">
      <c r="B49" s="358" t="s">
        <v>343</v>
      </c>
      <c r="C49" s="80" t="s">
        <v>344</v>
      </c>
      <c r="D49" s="88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7"/>
      <c r="AF49" s="88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7"/>
      <c r="BK49" s="88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7"/>
      <c r="CO49" s="88"/>
      <c r="CP49" s="81"/>
      <c r="CQ49" s="81"/>
      <c r="CR49" s="81"/>
      <c r="CS49" s="81"/>
      <c r="CT49" s="81"/>
      <c r="CU49" s="81"/>
      <c r="CV49" s="81"/>
      <c r="CW49" s="82" t="s">
        <v>299</v>
      </c>
      <c r="CX49" s="83"/>
      <c r="CY49" s="83"/>
      <c r="CZ49" s="83"/>
      <c r="DA49" s="83"/>
      <c r="DB49" s="83"/>
      <c r="DC49" s="81"/>
      <c r="DD49" s="83"/>
      <c r="DE49" s="83"/>
      <c r="DF49" s="82" t="s">
        <v>299</v>
      </c>
      <c r="DG49" s="83"/>
      <c r="DH49" s="83"/>
      <c r="DI49" s="83"/>
      <c r="DJ49" s="81"/>
      <c r="DK49" s="83"/>
      <c r="DL49" s="83"/>
      <c r="DM49" s="83"/>
      <c r="DN49" s="83"/>
      <c r="DO49" s="83"/>
      <c r="DP49" s="83"/>
      <c r="DQ49" s="81"/>
      <c r="DR49" s="81"/>
      <c r="DS49" s="87"/>
      <c r="DT49" s="88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7"/>
      <c r="EX49" s="88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7"/>
      <c r="GC49" s="89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7"/>
    </row>
    <row r="50" spans="2:215" s="64" customFormat="1" ht="24.9" customHeight="1">
      <c r="B50" s="359"/>
      <c r="C50" s="90" t="s">
        <v>345</v>
      </c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8"/>
      <c r="AF50" s="91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168"/>
      <c r="BJ50" s="98"/>
      <c r="BK50" s="169"/>
      <c r="BL50" s="168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8"/>
      <c r="CO50" s="91"/>
      <c r="CP50" s="170"/>
      <c r="CQ50" s="170"/>
      <c r="CR50" s="170"/>
      <c r="CS50" s="170"/>
      <c r="CT50" s="170"/>
      <c r="CU50" s="170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92"/>
      <c r="DK50" s="92"/>
      <c r="DL50" s="97"/>
      <c r="DM50" s="97"/>
      <c r="DN50" s="97"/>
      <c r="DO50" s="97"/>
      <c r="DP50" s="97"/>
      <c r="DQ50" s="92"/>
      <c r="DR50" s="97"/>
      <c r="DS50" s="110"/>
      <c r="DT50" s="171"/>
      <c r="DU50" s="97"/>
      <c r="DV50" s="172"/>
      <c r="DW50" s="97"/>
      <c r="DX50" s="92"/>
      <c r="DY50" s="97"/>
      <c r="DZ50" s="173"/>
      <c r="EA50" s="97"/>
      <c r="EB50" s="97"/>
      <c r="EC50" s="97"/>
      <c r="ED50" s="97"/>
      <c r="EE50" s="92"/>
      <c r="EF50" s="97"/>
      <c r="EG50" s="97"/>
      <c r="EH50" s="97"/>
      <c r="EI50" s="97"/>
      <c r="EJ50" s="97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8"/>
      <c r="EX50" s="91"/>
      <c r="EY50" s="168"/>
      <c r="EZ50" s="168"/>
      <c r="FA50" s="92"/>
      <c r="FB50" s="92"/>
      <c r="FC50" s="92"/>
      <c r="FD50" s="135"/>
      <c r="FE50" s="135"/>
      <c r="FF50" s="170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8"/>
      <c r="GC50" s="99"/>
      <c r="GD50" s="168"/>
      <c r="GE50" s="168"/>
      <c r="GF50" s="92"/>
      <c r="GG50" s="92"/>
      <c r="GH50" s="92"/>
      <c r="GI50" s="135"/>
      <c r="GJ50" s="135"/>
      <c r="GK50" s="170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8"/>
    </row>
    <row r="51" spans="2:215" s="64" customFormat="1" ht="24.9" customHeight="1">
      <c r="B51" s="358" t="s">
        <v>346</v>
      </c>
      <c r="C51" s="161" t="s">
        <v>347</v>
      </c>
      <c r="D51" s="88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7"/>
      <c r="AF51" s="88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7"/>
      <c r="BK51" s="88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7"/>
      <c r="CO51" s="88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7"/>
      <c r="DT51" s="88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7"/>
      <c r="EX51" s="88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7"/>
      <c r="GC51" s="89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7"/>
    </row>
    <row r="52" spans="2:215" s="64" customFormat="1" ht="24.9" customHeight="1">
      <c r="B52" s="360"/>
      <c r="C52" s="174" t="s">
        <v>348</v>
      </c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8"/>
      <c r="AF52" s="103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8"/>
      <c r="BK52" s="103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8"/>
      <c r="CO52" s="103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75"/>
      <c r="DS52" s="108"/>
      <c r="DT52" s="103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8"/>
      <c r="EX52" s="103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8"/>
      <c r="GC52" s="109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8"/>
    </row>
    <row r="53" spans="2:215" s="64" customFormat="1" ht="24.9" customHeight="1">
      <c r="B53" s="360"/>
      <c r="C53" s="174" t="s">
        <v>349</v>
      </c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46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8"/>
      <c r="AF53" s="103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46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8"/>
      <c r="BK53" s="103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46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8"/>
      <c r="CO53" s="103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46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8"/>
      <c r="DT53" s="103"/>
      <c r="DU53" s="175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46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8"/>
      <c r="EX53" s="103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46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8"/>
      <c r="GC53" s="109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46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8"/>
    </row>
    <row r="54" spans="2:215" s="64" customFormat="1" ht="24.9" customHeight="1">
      <c r="B54" s="360"/>
      <c r="C54" s="174" t="s">
        <v>350</v>
      </c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46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8"/>
      <c r="AF54" s="103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46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8"/>
      <c r="BK54" s="103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46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8"/>
      <c r="CO54" s="103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46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8"/>
      <c r="DT54" s="103"/>
      <c r="DU54" s="104"/>
      <c r="DV54" s="104"/>
      <c r="DW54" s="104"/>
      <c r="DX54" s="104"/>
      <c r="DY54" s="104"/>
      <c r="DZ54" s="175"/>
      <c r="EA54" s="104"/>
      <c r="EB54" s="104"/>
      <c r="EC54" s="104"/>
      <c r="ED54" s="104"/>
      <c r="EE54" s="104"/>
      <c r="EF54" s="104"/>
      <c r="EG54" s="146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8"/>
      <c r="EX54" s="103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46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8"/>
      <c r="GC54" s="109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46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8"/>
    </row>
    <row r="55" spans="2:215" s="64" customFormat="1" ht="24.9" customHeight="1">
      <c r="B55" s="360"/>
      <c r="C55" s="174" t="s">
        <v>351</v>
      </c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46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8"/>
      <c r="AF55" s="103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46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8"/>
      <c r="BK55" s="103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46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8"/>
      <c r="CO55" s="103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46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8"/>
      <c r="DT55" s="103"/>
      <c r="DU55" s="104"/>
      <c r="DV55" s="104"/>
      <c r="DW55" s="104"/>
      <c r="DX55" s="104"/>
      <c r="DY55" s="104"/>
      <c r="DZ55" s="104"/>
      <c r="EA55" s="104"/>
      <c r="EB55" s="104"/>
      <c r="EC55" s="175"/>
      <c r="ED55" s="104"/>
      <c r="EE55" s="104"/>
      <c r="EF55" s="104"/>
      <c r="EG55" s="146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8"/>
      <c r="EX55" s="103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46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8"/>
      <c r="GC55" s="109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46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8"/>
    </row>
    <row r="56" spans="2:215" s="64" customFormat="1" ht="24.9" customHeight="1">
      <c r="B56" s="359"/>
      <c r="C56" s="176" t="s">
        <v>352</v>
      </c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8"/>
      <c r="AF56" s="91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8"/>
      <c r="BK56" s="91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8"/>
      <c r="CO56" s="91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8"/>
      <c r="DT56" s="91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177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8"/>
      <c r="EX56" s="91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8"/>
      <c r="GC56" s="99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8"/>
    </row>
    <row r="58" spans="2:215">
      <c r="C58" s="178"/>
      <c r="AU58" s="179"/>
      <c r="AV58" s="179"/>
    </row>
    <row r="59" spans="2:215">
      <c r="C59" s="178"/>
      <c r="AU59" s="180"/>
      <c r="AV59" s="180"/>
      <c r="AW59" s="181"/>
      <c r="AX59" s="181"/>
    </row>
    <row r="60" spans="2:215">
      <c r="C60" s="178"/>
      <c r="AU60" s="180"/>
      <c r="AV60" s="180"/>
      <c r="AW60" s="181"/>
      <c r="AX60" s="181"/>
    </row>
    <row r="61" spans="2:215">
      <c r="C61" s="182"/>
      <c r="AU61" s="180"/>
      <c r="AV61" s="180"/>
      <c r="AW61" s="181"/>
      <c r="AX61" s="181"/>
    </row>
    <row r="62" spans="2:215">
      <c r="C62" s="183"/>
      <c r="AU62" s="180"/>
      <c r="AV62" s="180"/>
      <c r="AW62" s="181"/>
      <c r="AX62" s="181"/>
    </row>
    <row r="63" spans="2:215">
      <c r="C63" s="183"/>
      <c r="AU63" s="180"/>
      <c r="AV63" s="180"/>
      <c r="AW63" s="181"/>
      <c r="AX63" s="181"/>
    </row>
    <row r="64" spans="2:215">
      <c r="C64" s="183"/>
      <c r="AU64" s="180"/>
      <c r="AV64" s="180"/>
      <c r="AW64" s="181"/>
      <c r="AX64" s="181"/>
    </row>
    <row r="65" spans="1:215">
      <c r="C65" s="183"/>
    </row>
    <row r="66" spans="1:215">
      <c r="C66" s="183"/>
    </row>
    <row r="67" spans="1:215">
      <c r="C67" s="183"/>
    </row>
    <row r="68" spans="1:215">
      <c r="C68" s="183"/>
    </row>
    <row r="69" spans="1:215" s="184" customFormat="1">
      <c r="A69" s="62"/>
      <c r="B69" s="63"/>
      <c r="C69" s="183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</row>
    <row r="70" spans="1:215" s="184" customFormat="1">
      <c r="A70" s="62"/>
      <c r="B70" s="63"/>
      <c r="C70" s="185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</row>
    <row r="71" spans="1:215" s="184" customFormat="1">
      <c r="A71" s="62"/>
      <c r="B71" s="63"/>
      <c r="C71" s="185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</row>
    <row r="72" spans="1:215" s="184" customFormat="1">
      <c r="A72" s="62"/>
      <c r="B72" s="63"/>
      <c r="C72" s="185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</row>
  </sheetData>
  <mergeCells count="26">
    <mergeCell ref="B2:AE2"/>
    <mergeCell ref="B4:B6"/>
    <mergeCell ref="C4:C6"/>
    <mergeCell ref="D4:AE4"/>
    <mergeCell ref="AF4:BJ4"/>
    <mergeCell ref="B24:B25"/>
    <mergeCell ref="CO4:DS4"/>
    <mergeCell ref="DT4:EW4"/>
    <mergeCell ref="EX4:GB4"/>
    <mergeCell ref="GC4:HG4"/>
    <mergeCell ref="B7:B8"/>
    <mergeCell ref="B9:B11"/>
    <mergeCell ref="BK4:CN4"/>
    <mergeCell ref="B12:B13"/>
    <mergeCell ref="B14:B15"/>
    <mergeCell ref="B16:B18"/>
    <mergeCell ref="B19:B21"/>
    <mergeCell ref="B22:B23"/>
    <mergeCell ref="B49:B50"/>
    <mergeCell ref="B51:B56"/>
    <mergeCell ref="B26:B27"/>
    <mergeCell ref="B28:B29"/>
    <mergeCell ref="B30:B37"/>
    <mergeCell ref="B38:B44"/>
    <mergeCell ref="B45:B46"/>
    <mergeCell ref="B47:B48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8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3"/>
  <sheetViews>
    <sheetView showGridLines="0" tabSelected="1" zoomScale="70" zoomScaleNormal="70" zoomScaleSheetLayoutView="85" workbookViewId="0">
      <selection activeCell="H27" sqref="H27"/>
    </sheetView>
  </sheetViews>
  <sheetFormatPr defaultColWidth="9" defaultRowHeight="14.4"/>
  <cols>
    <col min="1" max="1" width="4.5" style="1" bestFit="1" customWidth="1"/>
    <col min="2" max="2" width="14.5" style="1" customWidth="1"/>
    <col min="3" max="3" width="24.19921875" style="1" customWidth="1"/>
    <col min="4" max="4" width="14.5" style="1" customWidth="1"/>
    <col min="5" max="6" width="30.09765625" style="1" customWidth="1"/>
    <col min="7" max="9" width="8.19921875" style="1" customWidth="1"/>
    <col min="10" max="10" width="30.09765625" style="1" customWidth="1"/>
    <col min="11" max="15" width="8.19921875" style="1" customWidth="1"/>
    <col min="16" max="16384" width="9" style="1"/>
  </cols>
  <sheetData>
    <row r="1" spans="1:15" ht="33" customHeight="1">
      <c r="A1" s="375" t="s">
        <v>469</v>
      </c>
      <c r="B1" s="375"/>
      <c r="C1" s="274"/>
      <c r="D1" s="376" t="s">
        <v>1886</v>
      </c>
      <c r="E1" s="376"/>
      <c r="F1" s="376"/>
      <c r="G1" s="376"/>
      <c r="H1" s="376"/>
      <c r="I1" s="376"/>
      <c r="J1" s="376"/>
      <c r="K1" s="376"/>
      <c r="L1" s="272" t="s">
        <v>1887</v>
      </c>
      <c r="M1" s="272" t="s">
        <v>259</v>
      </c>
      <c r="N1" s="272" t="s">
        <v>118</v>
      </c>
      <c r="O1" s="272" t="s">
        <v>119</v>
      </c>
    </row>
    <row r="2" spans="1:15" ht="33" customHeight="1">
      <c r="A2" s="375" t="s">
        <v>1888</v>
      </c>
      <c r="B2" s="375"/>
      <c r="C2" s="274"/>
      <c r="D2" s="376"/>
      <c r="E2" s="376"/>
      <c r="F2" s="376"/>
      <c r="G2" s="376"/>
      <c r="H2" s="376"/>
      <c r="I2" s="376"/>
      <c r="J2" s="376"/>
      <c r="K2" s="376"/>
      <c r="L2" s="377"/>
      <c r="M2" s="377"/>
      <c r="N2" s="377"/>
      <c r="O2" s="377"/>
    </row>
    <row r="3" spans="1:15" ht="33" customHeight="1">
      <c r="A3" s="375" t="s">
        <v>1889</v>
      </c>
      <c r="B3" s="375"/>
      <c r="C3" s="274"/>
      <c r="D3" s="376"/>
      <c r="E3" s="376"/>
      <c r="F3" s="376"/>
      <c r="G3" s="376"/>
      <c r="H3" s="376"/>
      <c r="I3" s="376"/>
      <c r="J3" s="376"/>
      <c r="K3" s="376"/>
      <c r="L3" s="377"/>
      <c r="M3" s="377"/>
      <c r="N3" s="377"/>
      <c r="O3" s="377"/>
    </row>
    <row r="4" spans="1:15" ht="33" customHeight="1">
      <c r="A4" s="380" t="s">
        <v>4</v>
      </c>
      <c r="B4" s="380" t="s">
        <v>16</v>
      </c>
      <c r="C4" s="375" t="s">
        <v>0</v>
      </c>
      <c r="D4" s="375" t="s">
        <v>1875</v>
      </c>
      <c r="E4" s="375" t="s">
        <v>1890</v>
      </c>
      <c r="F4" s="375" t="s">
        <v>1891</v>
      </c>
      <c r="G4" s="375" t="s">
        <v>8</v>
      </c>
      <c r="H4" s="375"/>
      <c r="I4" s="375"/>
      <c r="J4" s="375" t="s">
        <v>1876</v>
      </c>
      <c r="K4" s="375" t="s">
        <v>10</v>
      </c>
      <c r="L4" s="375"/>
      <c r="M4" s="375"/>
      <c r="N4" s="375" t="s">
        <v>1</v>
      </c>
      <c r="O4" s="375" t="s">
        <v>13</v>
      </c>
    </row>
    <row r="5" spans="1:15" ht="33" customHeight="1">
      <c r="A5" s="380"/>
      <c r="B5" s="380"/>
      <c r="C5" s="375"/>
      <c r="D5" s="375"/>
      <c r="E5" s="375"/>
      <c r="F5" s="375"/>
      <c r="G5" s="272" t="s">
        <v>5</v>
      </c>
      <c r="H5" s="272" t="s">
        <v>6</v>
      </c>
      <c r="I5" s="272" t="s">
        <v>9</v>
      </c>
      <c r="J5" s="375"/>
      <c r="K5" s="272" t="s">
        <v>5</v>
      </c>
      <c r="L5" s="272" t="s">
        <v>6</v>
      </c>
      <c r="M5" s="272" t="s">
        <v>9</v>
      </c>
      <c r="N5" s="375"/>
      <c r="O5" s="375"/>
    </row>
    <row r="6" spans="1:15" ht="52.95" hidden="1" customHeight="1">
      <c r="A6" s="41">
        <v>1</v>
      </c>
      <c r="B6" s="41"/>
      <c r="C6" s="42" t="s">
        <v>169</v>
      </c>
      <c r="D6" s="44" t="s">
        <v>179</v>
      </c>
      <c r="E6" s="268" t="s">
        <v>174</v>
      </c>
      <c r="F6" s="45" t="s">
        <v>170</v>
      </c>
      <c r="G6" s="46">
        <v>4</v>
      </c>
      <c r="H6" s="46">
        <v>4</v>
      </c>
      <c r="I6" s="43">
        <f>G6*H6</f>
        <v>16</v>
      </c>
      <c r="J6" s="45" t="s">
        <v>171</v>
      </c>
      <c r="K6" s="43">
        <v>2</v>
      </c>
      <c r="L6" s="43">
        <v>4</v>
      </c>
      <c r="M6" s="43">
        <f>K6*L6</f>
        <v>8</v>
      </c>
      <c r="N6" s="43" t="s">
        <v>176</v>
      </c>
      <c r="O6" s="45"/>
    </row>
    <row r="7" spans="1:15" ht="40.950000000000003" customHeight="1">
      <c r="A7" s="56">
        <v>1</v>
      </c>
      <c r="B7" s="53" t="s">
        <v>222</v>
      </c>
      <c r="C7" s="464" t="s">
        <v>1913</v>
      </c>
      <c r="D7" s="464" t="s">
        <v>1914</v>
      </c>
      <c r="E7" s="50" t="s">
        <v>1915</v>
      </c>
      <c r="F7" s="50" t="s">
        <v>1920</v>
      </c>
      <c r="G7" s="40">
        <v>2</v>
      </c>
      <c r="H7" s="40">
        <v>4</v>
      </c>
      <c r="I7" s="40">
        <f>G7*H7</f>
        <v>8</v>
      </c>
      <c r="J7" s="50" t="s">
        <v>1926</v>
      </c>
      <c r="K7" s="40">
        <v>1</v>
      </c>
      <c r="L7" s="40">
        <v>4</v>
      </c>
      <c r="M7" s="40">
        <f>K7*L7</f>
        <v>4</v>
      </c>
      <c r="N7" s="40" t="s">
        <v>1925</v>
      </c>
      <c r="O7" s="273"/>
    </row>
    <row r="8" spans="1:15" ht="40.950000000000003" customHeight="1">
      <c r="A8" s="56">
        <v>2</v>
      </c>
      <c r="B8" s="53" t="s">
        <v>222</v>
      </c>
      <c r="C8" s="465"/>
      <c r="D8" s="465"/>
      <c r="E8" s="50" t="s">
        <v>1916</v>
      </c>
      <c r="F8" s="40" t="s">
        <v>1921</v>
      </c>
      <c r="G8" s="40">
        <v>2</v>
      </c>
      <c r="H8" s="40">
        <v>4</v>
      </c>
      <c r="I8" s="40">
        <f t="shared" ref="I8:I11" si="0">G8*H8</f>
        <v>8</v>
      </c>
      <c r="J8" s="50" t="s">
        <v>1922</v>
      </c>
      <c r="K8" s="40">
        <v>1</v>
      </c>
      <c r="L8" s="40">
        <v>4</v>
      </c>
      <c r="M8" s="40">
        <f t="shared" ref="M8:M11" si="1">K8*L8</f>
        <v>4</v>
      </c>
      <c r="N8" s="40" t="s">
        <v>1925</v>
      </c>
      <c r="O8" s="273"/>
    </row>
    <row r="9" spans="1:15" ht="40.950000000000003" customHeight="1">
      <c r="A9" s="56">
        <v>3</v>
      </c>
      <c r="B9" s="53" t="s">
        <v>222</v>
      </c>
      <c r="C9" s="465"/>
      <c r="D9" s="465"/>
      <c r="E9" s="50" t="s">
        <v>1917</v>
      </c>
      <c r="F9" s="40" t="s">
        <v>1921</v>
      </c>
      <c r="G9" s="40">
        <v>4</v>
      </c>
      <c r="H9" s="40">
        <v>4</v>
      </c>
      <c r="I9" s="40">
        <f t="shared" si="0"/>
        <v>16</v>
      </c>
      <c r="J9" s="50" t="s">
        <v>1923</v>
      </c>
      <c r="K9" s="40">
        <v>2</v>
      </c>
      <c r="L9" s="40">
        <v>4</v>
      </c>
      <c r="M9" s="40">
        <f t="shared" si="1"/>
        <v>8</v>
      </c>
      <c r="N9" s="40" t="s">
        <v>1925</v>
      </c>
      <c r="O9" s="273"/>
    </row>
    <row r="10" spans="1:15" ht="40.950000000000003" customHeight="1">
      <c r="A10" s="56">
        <v>4</v>
      </c>
      <c r="B10" s="53" t="s">
        <v>222</v>
      </c>
      <c r="C10" s="465"/>
      <c r="D10" s="465"/>
      <c r="E10" s="50" t="s">
        <v>1918</v>
      </c>
      <c r="F10" s="40" t="s">
        <v>1921</v>
      </c>
      <c r="G10" s="40">
        <v>2</v>
      </c>
      <c r="H10" s="40">
        <v>4</v>
      </c>
      <c r="I10" s="40">
        <f t="shared" si="0"/>
        <v>8</v>
      </c>
      <c r="J10" s="50" t="s">
        <v>1927</v>
      </c>
      <c r="K10" s="40">
        <v>1</v>
      </c>
      <c r="L10" s="40">
        <v>4</v>
      </c>
      <c r="M10" s="40">
        <f t="shared" si="1"/>
        <v>4</v>
      </c>
      <c r="N10" s="40" t="s">
        <v>1925</v>
      </c>
      <c r="O10" s="273"/>
    </row>
    <row r="11" spans="1:15" ht="40.950000000000003" customHeight="1">
      <c r="A11" s="56">
        <v>5</v>
      </c>
      <c r="B11" s="53" t="s">
        <v>222</v>
      </c>
      <c r="C11" s="466"/>
      <c r="D11" s="466"/>
      <c r="E11" s="50" t="s">
        <v>1919</v>
      </c>
      <c r="F11" s="40" t="s">
        <v>1921</v>
      </c>
      <c r="G11" s="40">
        <v>2</v>
      </c>
      <c r="H11" s="40">
        <v>4</v>
      </c>
      <c r="I11" s="40">
        <f t="shared" si="0"/>
        <v>8</v>
      </c>
      <c r="J11" s="50" t="s">
        <v>1924</v>
      </c>
      <c r="K11" s="40">
        <v>1</v>
      </c>
      <c r="L11" s="40">
        <v>4</v>
      </c>
      <c r="M11" s="40">
        <f t="shared" si="1"/>
        <v>4</v>
      </c>
      <c r="N11" s="40" t="s">
        <v>1925</v>
      </c>
      <c r="O11" s="273"/>
    </row>
    <row r="12" spans="1:15" ht="40.950000000000003" customHeight="1">
      <c r="A12" s="378" t="s">
        <v>1892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</row>
    <row r="13" spans="1:15" ht="40.950000000000003" customHeight="1">
      <c r="A13" s="378"/>
      <c r="B13" s="378"/>
      <c r="C13" s="378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23">
    <mergeCell ref="C7:C11"/>
    <mergeCell ref="D7:D11"/>
    <mergeCell ref="A12:C13"/>
    <mergeCell ref="D12:O13"/>
    <mergeCell ref="O2:O3"/>
    <mergeCell ref="A3:B3"/>
    <mergeCell ref="A4:A5"/>
    <mergeCell ref="B4:B5"/>
    <mergeCell ref="C4:C5"/>
    <mergeCell ref="D4:D5"/>
    <mergeCell ref="E4:E5"/>
    <mergeCell ref="F4:F5"/>
    <mergeCell ref="G4:I4"/>
    <mergeCell ref="J4:J5"/>
    <mergeCell ref="N2:N3"/>
    <mergeCell ref="K4:M4"/>
    <mergeCell ref="N4:N5"/>
    <mergeCell ref="O4:O5"/>
    <mergeCell ref="A1:B1"/>
    <mergeCell ref="D1:K3"/>
    <mergeCell ref="A2:B2"/>
    <mergeCell ref="L2:L3"/>
    <mergeCell ref="M2:M3"/>
  </mergeCells>
  <phoneticPr fontId="1" type="noConversion"/>
  <conditionalFormatting sqref="I7:I11">
    <cfRule type="cellIs" dxfId="6" priority="4" operator="greaterThan">
      <formula>5</formula>
    </cfRule>
    <cfRule type="cellIs" dxfId="5" priority="5" operator="greaterThan">
      <formula>8</formula>
    </cfRule>
    <cfRule type="cellIs" dxfId="4" priority="6" operator="greaterThan">
      <formula>8</formula>
    </cfRule>
  </conditionalFormatting>
  <conditionalFormatting sqref="M7:M11">
    <cfRule type="cellIs" dxfId="3" priority="1" operator="greaterThan">
      <formula>5</formula>
    </cfRule>
    <cfRule type="cellIs" dxfId="2" priority="2" operator="greaterThan">
      <formula>8</formula>
    </cfRule>
    <cfRule type="cellIs" dxfId="1" priority="3" operator="greaterThan">
      <formula>8</formula>
    </cfRule>
  </conditionalFormatting>
  <dataValidations count="3">
    <dataValidation type="list" allowBlank="1" showInputMessage="1" showErrorMessage="1" sqref="H6">
      <formula1>"1, 2, 3, 4"</formula1>
    </dataValidation>
    <dataValidation type="list" allowBlank="1" showInputMessage="1" showErrorMessage="1" sqref="G6">
      <formula1>"1, 2, 3, 4, 5"</formula1>
    </dataValidation>
    <dataValidation type="list" allowBlank="1" showInputMessage="1" showErrorMessage="1" sqref="B7:B11">
      <formula1>"자재반입(입고), 설비(장비)설치_기구, 설비(장비)설치_전장, 시운전"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6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10" zoomScale="80" zoomScaleNormal="80" workbookViewId="0">
      <selection activeCell="V10" sqref="V10"/>
    </sheetView>
  </sheetViews>
  <sheetFormatPr defaultRowHeight="17.399999999999999"/>
  <cols>
    <col min="1" max="1" width="3.19921875" customWidth="1"/>
  </cols>
  <sheetData>
    <row r="1" spans="2:18" ht="25.2">
      <c r="B1" s="426" t="s">
        <v>38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2:18" ht="21.6" thickBot="1">
      <c r="B2" s="427" t="s">
        <v>63</v>
      </c>
      <c r="C2" s="427"/>
      <c r="D2" s="427"/>
      <c r="E2" s="427"/>
      <c r="F2" s="427"/>
      <c r="G2" s="427"/>
      <c r="H2" s="427"/>
      <c r="J2" s="427" t="s">
        <v>64</v>
      </c>
      <c r="K2" s="427"/>
      <c r="L2" s="427"/>
      <c r="M2" s="427"/>
      <c r="N2" s="427"/>
      <c r="O2" s="427"/>
      <c r="P2" s="427"/>
      <c r="Q2" s="427"/>
      <c r="R2" s="427"/>
    </row>
    <row r="3" spans="2:18" ht="27" customHeight="1" thickBot="1">
      <c r="B3" s="16" t="s">
        <v>39</v>
      </c>
      <c r="C3" s="17" t="s">
        <v>41</v>
      </c>
      <c r="D3" s="394" t="s">
        <v>42</v>
      </c>
      <c r="E3" s="394"/>
      <c r="F3" s="394"/>
      <c r="G3" s="394"/>
      <c r="H3" s="395"/>
      <c r="J3" s="16" t="s">
        <v>39</v>
      </c>
      <c r="K3" s="17" t="s">
        <v>41</v>
      </c>
      <c r="L3" s="394" t="s">
        <v>42</v>
      </c>
      <c r="M3" s="394"/>
      <c r="N3" s="394"/>
      <c r="O3" s="17" t="s">
        <v>41</v>
      </c>
      <c r="P3" s="394" t="s">
        <v>42</v>
      </c>
      <c r="Q3" s="394"/>
      <c r="R3" s="395"/>
    </row>
    <row r="4" spans="2:18" ht="18" thickTop="1">
      <c r="B4" s="381" t="s">
        <v>40</v>
      </c>
      <c r="C4" s="18">
        <v>1.1000000000000001</v>
      </c>
      <c r="D4" s="396" t="s">
        <v>46</v>
      </c>
      <c r="E4" s="396"/>
      <c r="F4" s="396"/>
      <c r="G4" s="396"/>
      <c r="H4" s="397"/>
      <c r="J4" s="402" t="s">
        <v>65</v>
      </c>
      <c r="K4" s="18">
        <v>5.0999999999999996</v>
      </c>
      <c r="L4" s="396" t="s">
        <v>69</v>
      </c>
      <c r="M4" s="396"/>
      <c r="N4" s="396"/>
      <c r="O4" s="18">
        <v>5.7</v>
      </c>
      <c r="P4" s="396" t="s">
        <v>85</v>
      </c>
      <c r="Q4" s="396"/>
      <c r="R4" s="397"/>
    </row>
    <row r="5" spans="2:18">
      <c r="B5" s="382"/>
      <c r="C5" s="13">
        <v>1.2</v>
      </c>
      <c r="D5" s="285" t="s">
        <v>47</v>
      </c>
      <c r="E5" s="285"/>
      <c r="F5" s="285"/>
      <c r="G5" s="285"/>
      <c r="H5" s="398"/>
      <c r="J5" s="382"/>
      <c r="K5" s="13">
        <v>5.2</v>
      </c>
      <c r="L5" s="285" t="s">
        <v>70</v>
      </c>
      <c r="M5" s="285"/>
      <c r="N5" s="285"/>
      <c r="O5" s="13">
        <v>5.8</v>
      </c>
      <c r="P5" s="285" t="s">
        <v>86</v>
      </c>
      <c r="Q5" s="285"/>
      <c r="R5" s="398"/>
    </row>
    <row r="6" spans="2:18">
      <c r="B6" s="382"/>
      <c r="C6" s="13">
        <v>1.3</v>
      </c>
      <c r="D6" s="386" t="s">
        <v>48</v>
      </c>
      <c r="E6" s="386"/>
      <c r="F6" s="386"/>
      <c r="G6" s="386"/>
      <c r="H6" s="387"/>
      <c r="J6" s="382"/>
      <c r="K6" s="13">
        <v>5.3</v>
      </c>
      <c r="L6" s="386" t="s">
        <v>71</v>
      </c>
      <c r="M6" s="386"/>
      <c r="N6" s="386"/>
      <c r="O6" s="13">
        <v>5.9</v>
      </c>
      <c r="P6" s="386" t="s">
        <v>87</v>
      </c>
      <c r="Q6" s="386"/>
      <c r="R6" s="387"/>
    </row>
    <row r="7" spans="2:18">
      <c r="B7" s="382"/>
      <c r="C7" s="13">
        <v>1.4</v>
      </c>
      <c r="D7" s="386" t="s">
        <v>49</v>
      </c>
      <c r="E7" s="386"/>
      <c r="F7" s="386"/>
      <c r="G7" s="386"/>
      <c r="H7" s="387"/>
      <c r="J7" s="382"/>
      <c r="K7" s="13">
        <v>5.4</v>
      </c>
      <c r="L7" s="386" t="s">
        <v>72</v>
      </c>
      <c r="M7" s="386"/>
      <c r="N7" s="386"/>
      <c r="O7" s="13"/>
      <c r="P7" s="386"/>
      <c r="Q7" s="386"/>
      <c r="R7" s="387"/>
    </row>
    <row r="8" spans="2:18">
      <c r="B8" s="382"/>
      <c r="C8" s="13">
        <v>1.5</v>
      </c>
      <c r="D8" s="386" t="s">
        <v>50</v>
      </c>
      <c r="E8" s="386"/>
      <c r="F8" s="386"/>
      <c r="G8" s="386"/>
      <c r="H8" s="387"/>
      <c r="J8" s="382"/>
      <c r="K8" s="13">
        <v>5.5</v>
      </c>
      <c r="L8" s="386" t="s">
        <v>73</v>
      </c>
      <c r="M8" s="386"/>
      <c r="N8" s="386"/>
      <c r="O8" s="13"/>
      <c r="P8" s="386"/>
      <c r="Q8" s="386"/>
      <c r="R8" s="387"/>
    </row>
    <row r="9" spans="2:18" ht="18" thickBot="1">
      <c r="B9" s="383"/>
      <c r="C9" s="14">
        <v>1.6</v>
      </c>
      <c r="D9" s="390" t="s">
        <v>51</v>
      </c>
      <c r="E9" s="390"/>
      <c r="F9" s="390"/>
      <c r="G9" s="390"/>
      <c r="H9" s="391"/>
      <c r="J9" s="383"/>
      <c r="K9" s="14">
        <v>5.6</v>
      </c>
      <c r="L9" s="390" t="s">
        <v>74</v>
      </c>
      <c r="M9" s="390"/>
      <c r="N9" s="390"/>
      <c r="O9" s="14"/>
      <c r="P9" s="390"/>
      <c r="Q9" s="390"/>
      <c r="R9" s="391"/>
    </row>
    <row r="10" spans="2:18">
      <c r="B10" s="384" t="s">
        <v>43</v>
      </c>
      <c r="C10" s="15">
        <v>2.1</v>
      </c>
      <c r="D10" s="388" t="s">
        <v>52</v>
      </c>
      <c r="E10" s="388"/>
      <c r="F10" s="388"/>
      <c r="G10" s="388"/>
      <c r="H10" s="389"/>
      <c r="J10" s="385" t="s">
        <v>66</v>
      </c>
      <c r="K10" s="19">
        <v>6.1</v>
      </c>
      <c r="L10" s="392" t="s">
        <v>75</v>
      </c>
      <c r="M10" s="392"/>
      <c r="N10" s="392"/>
      <c r="O10" s="19">
        <v>6.5</v>
      </c>
      <c r="P10" s="392" t="s">
        <v>88</v>
      </c>
      <c r="Q10" s="392"/>
      <c r="R10" s="393"/>
    </row>
    <row r="11" spans="2:18">
      <c r="B11" s="382"/>
      <c r="C11" s="13">
        <v>2.2000000000000002</v>
      </c>
      <c r="D11" s="386" t="s">
        <v>53</v>
      </c>
      <c r="E11" s="386"/>
      <c r="F11" s="386"/>
      <c r="G11" s="386"/>
      <c r="H11" s="387"/>
      <c r="J11" s="382"/>
      <c r="K11" s="13">
        <v>6.2</v>
      </c>
      <c r="L11" s="386" t="s">
        <v>76</v>
      </c>
      <c r="M11" s="386"/>
      <c r="N11" s="386"/>
      <c r="O11" s="13">
        <v>6.6</v>
      </c>
      <c r="P11" s="386" t="s">
        <v>85</v>
      </c>
      <c r="Q11" s="386"/>
      <c r="R11" s="387"/>
    </row>
    <row r="12" spans="2:18" ht="18" thickBot="1">
      <c r="B12" s="383"/>
      <c r="C12" s="14">
        <v>2.2999999999999998</v>
      </c>
      <c r="D12" s="390" t="s">
        <v>54</v>
      </c>
      <c r="E12" s="390"/>
      <c r="F12" s="390"/>
      <c r="G12" s="390"/>
      <c r="H12" s="391"/>
      <c r="J12" s="382"/>
      <c r="K12" s="13">
        <v>6.3</v>
      </c>
      <c r="L12" s="386" t="s">
        <v>77</v>
      </c>
      <c r="M12" s="386"/>
      <c r="N12" s="386"/>
      <c r="O12" s="13">
        <v>6.7</v>
      </c>
      <c r="P12" s="386" t="s">
        <v>89</v>
      </c>
      <c r="Q12" s="386"/>
      <c r="R12" s="387"/>
    </row>
    <row r="13" spans="2:18" ht="17.399999999999999" customHeight="1" thickBot="1">
      <c r="B13" s="385" t="s">
        <v>44</v>
      </c>
      <c r="C13" s="19">
        <v>3.1</v>
      </c>
      <c r="D13" s="392" t="s">
        <v>55</v>
      </c>
      <c r="E13" s="392"/>
      <c r="F13" s="392"/>
      <c r="G13" s="392"/>
      <c r="H13" s="393"/>
      <c r="J13" s="383"/>
      <c r="K13" s="14">
        <v>6.4</v>
      </c>
      <c r="L13" s="390" t="s">
        <v>78</v>
      </c>
      <c r="M13" s="390"/>
      <c r="N13" s="390"/>
      <c r="O13" s="14"/>
      <c r="P13" s="390"/>
      <c r="Q13" s="390"/>
      <c r="R13" s="391"/>
    </row>
    <row r="14" spans="2:18">
      <c r="B14" s="382"/>
      <c r="C14" s="13">
        <v>3.2</v>
      </c>
      <c r="D14" s="386" t="s">
        <v>56</v>
      </c>
      <c r="E14" s="386"/>
      <c r="F14" s="386"/>
      <c r="G14" s="386"/>
      <c r="H14" s="387"/>
      <c r="J14" s="399" t="s">
        <v>67</v>
      </c>
      <c r="K14" s="19">
        <v>7.1</v>
      </c>
      <c r="L14" s="392" t="s">
        <v>79</v>
      </c>
      <c r="M14" s="392"/>
      <c r="N14" s="392"/>
      <c r="O14" s="19">
        <v>7.4</v>
      </c>
      <c r="P14" s="392" t="s">
        <v>90</v>
      </c>
      <c r="Q14" s="392"/>
      <c r="R14" s="393"/>
    </row>
    <row r="15" spans="2:18">
      <c r="B15" s="382"/>
      <c r="C15" s="13">
        <v>3.3</v>
      </c>
      <c r="D15" s="386" t="s">
        <v>57</v>
      </c>
      <c r="E15" s="386"/>
      <c r="F15" s="386"/>
      <c r="G15" s="386"/>
      <c r="H15" s="387"/>
      <c r="J15" s="382"/>
      <c r="K15" s="13">
        <v>7.2</v>
      </c>
      <c r="L15" s="386" t="s">
        <v>80</v>
      </c>
      <c r="M15" s="386"/>
      <c r="N15" s="386"/>
      <c r="O15" s="13">
        <v>7.5</v>
      </c>
      <c r="P15" s="386" t="s">
        <v>91</v>
      </c>
      <c r="Q15" s="386"/>
      <c r="R15" s="387"/>
    </row>
    <row r="16" spans="2:18" ht="18" thickBot="1">
      <c r="B16" s="383"/>
      <c r="C16" s="14">
        <v>3.4</v>
      </c>
      <c r="D16" s="390" t="s">
        <v>58</v>
      </c>
      <c r="E16" s="390"/>
      <c r="F16" s="390"/>
      <c r="G16" s="390"/>
      <c r="H16" s="391"/>
      <c r="J16" s="383"/>
      <c r="K16" s="14">
        <v>7.3</v>
      </c>
      <c r="L16" s="390" t="s">
        <v>81</v>
      </c>
      <c r="M16" s="390"/>
      <c r="N16" s="390"/>
      <c r="O16" s="14"/>
      <c r="P16" s="390"/>
      <c r="Q16" s="390"/>
      <c r="R16" s="391"/>
    </row>
    <row r="17" spans="2:26">
      <c r="B17" s="384" t="s">
        <v>45</v>
      </c>
      <c r="C17" s="15">
        <v>4.0999999999999996</v>
      </c>
      <c r="D17" s="388" t="s">
        <v>59</v>
      </c>
      <c r="E17" s="388"/>
      <c r="F17" s="388"/>
      <c r="G17" s="388"/>
      <c r="H17" s="389"/>
      <c r="J17" s="384" t="s">
        <v>68</v>
      </c>
      <c r="K17" s="400">
        <v>8.1</v>
      </c>
      <c r="L17" s="401" t="s">
        <v>82</v>
      </c>
      <c r="M17" s="388"/>
      <c r="N17" s="388"/>
      <c r="O17" s="400">
        <v>8.4</v>
      </c>
      <c r="P17" s="401" t="s">
        <v>92</v>
      </c>
      <c r="Q17" s="388"/>
      <c r="R17" s="389"/>
    </row>
    <row r="18" spans="2:26">
      <c r="B18" s="382"/>
      <c r="C18" s="13">
        <v>4.2</v>
      </c>
      <c r="D18" s="386" t="s">
        <v>60</v>
      </c>
      <c r="E18" s="386"/>
      <c r="F18" s="386"/>
      <c r="G18" s="386"/>
      <c r="H18" s="387"/>
      <c r="J18" s="382"/>
      <c r="K18" s="285"/>
      <c r="L18" s="386"/>
      <c r="M18" s="386"/>
      <c r="N18" s="386"/>
      <c r="O18" s="285"/>
      <c r="P18" s="386"/>
      <c r="Q18" s="386"/>
      <c r="R18" s="387"/>
    </row>
    <row r="19" spans="2:26">
      <c r="B19" s="382"/>
      <c r="C19" s="13">
        <v>4.3</v>
      </c>
      <c r="D19" s="386" t="s">
        <v>61</v>
      </c>
      <c r="E19" s="386"/>
      <c r="F19" s="386"/>
      <c r="G19" s="386"/>
      <c r="H19" s="387"/>
      <c r="J19" s="382"/>
      <c r="K19" s="13">
        <v>8.1999999999999993</v>
      </c>
      <c r="L19" s="386" t="s">
        <v>83</v>
      </c>
      <c r="M19" s="386"/>
      <c r="N19" s="386"/>
      <c r="O19" s="13">
        <v>8.5</v>
      </c>
      <c r="P19" s="386" t="s">
        <v>93</v>
      </c>
      <c r="Q19" s="386"/>
      <c r="R19" s="387"/>
    </row>
    <row r="20" spans="2:26" ht="18" thickBot="1">
      <c r="B20" s="383"/>
      <c r="C20" s="14">
        <v>4.4000000000000004</v>
      </c>
      <c r="D20" s="390" t="s">
        <v>62</v>
      </c>
      <c r="E20" s="390"/>
      <c r="F20" s="390"/>
      <c r="G20" s="390"/>
      <c r="H20" s="391"/>
      <c r="J20" s="383"/>
      <c r="K20" s="14">
        <v>8.3000000000000007</v>
      </c>
      <c r="L20" s="390" t="s">
        <v>84</v>
      </c>
      <c r="M20" s="390"/>
      <c r="N20" s="390"/>
      <c r="O20" s="14"/>
      <c r="P20" s="390"/>
      <c r="Q20" s="390"/>
      <c r="R20" s="391"/>
    </row>
    <row r="23" spans="2:26" ht="25.8" thickBot="1">
      <c r="B23" s="423" t="s">
        <v>94</v>
      </c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O23" s="423" t="s">
        <v>107</v>
      </c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</row>
    <row r="24" spans="2:26" ht="27.6" customHeight="1" thickBot="1">
      <c r="B24" s="422" t="s">
        <v>95</v>
      </c>
      <c r="C24" s="394"/>
      <c r="D24" s="394" t="s">
        <v>96</v>
      </c>
      <c r="E24" s="394"/>
      <c r="F24" s="394"/>
      <c r="G24" s="394"/>
      <c r="H24" s="394"/>
      <c r="I24" s="394"/>
      <c r="J24" s="394"/>
      <c r="K24" s="394"/>
      <c r="L24" s="394"/>
      <c r="M24" s="395"/>
      <c r="O24" s="405" t="s">
        <v>108</v>
      </c>
      <c r="P24" s="406"/>
      <c r="Q24" s="407"/>
      <c r="R24" s="408" t="s">
        <v>96</v>
      </c>
      <c r="S24" s="406"/>
      <c r="T24" s="406"/>
      <c r="U24" s="406"/>
      <c r="V24" s="406"/>
      <c r="W24" s="406"/>
      <c r="X24" s="406"/>
      <c r="Y24" s="406"/>
      <c r="Z24" s="409"/>
    </row>
    <row r="25" spans="2:26" ht="49.95" customHeight="1" thickTop="1">
      <c r="B25" s="29">
        <v>5</v>
      </c>
      <c r="C25" s="30" t="s">
        <v>97</v>
      </c>
      <c r="D25" s="424" t="s">
        <v>102</v>
      </c>
      <c r="E25" s="424"/>
      <c r="F25" s="424"/>
      <c r="G25" s="424"/>
      <c r="H25" s="424"/>
      <c r="I25" s="424"/>
      <c r="J25" s="424"/>
      <c r="K25" s="424"/>
      <c r="L25" s="424"/>
      <c r="M25" s="425"/>
      <c r="N25" s="20"/>
      <c r="O25" s="31">
        <v>4</v>
      </c>
      <c r="P25" s="420" t="s">
        <v>109</v>
      </c>
      <c r="Q25" s="421"/>
      <c r="R25" s="417" t="s">
        <v>116</v>
      </c>
      <c r="S25" s="418"/>
      <c r="T25" s="418"/>
      <c r="U25" s="418"/>
      <c r="V25" s="418"/>
      <c r="W25" s="418"/>
      <c r="X25" s="418"/>
      <c r="Y25" s="418"/>
      <c r="Z25" s="419"/>
    </row>
    <row r="26" spans="2:26" ht="49.95" customHeight="1">
      <c r="B26" s="23">
        <v>4</v>
      </c>
      <c r="C26" s="24" t="s">
        <v>98</v>
      </c>
      <c r="D26" s="403" t="s">
        <v>103</v>
      </c>
      <c r="E26" s="403"/>
      <c r="F26" s="403"/>
      <c r="G26" s="403"/>
      <c r="H26" s="403"/>
      <c r="I26" s="403"/>
      <c r="J26" s="403"/>
      <c r="K26" s="403"/>
      <c r="L26" s="403"/>
      <c r="M26" s="404"/>
      <c r="N26" s="20"/>
      <c r="O26" s="32">
        <v>3</v>
      </c>
      <c r="P26" s="410" t="s">
        <v>110</v>
      </c>
      <c r="Q26" s="411"/>
      <c r="R26" s="417" t="s">
        <v>115</v>
      </c>
      <c r="S26" s="418"/>
      <c r="T26" s="418"/>
      <c r="U26" s="418"/>
      <c r="V26" s="418"/>
      <c r="W26" s="418"/>
      <c r="X26" s="418"/>
      <c r="Y26" s="418"/>
      <c r="Z26" s="419"/>
    </row>
    <row r="27" spans="2:26" ht="49.95" customHeight="1">
      <c r="B27" s="21">
        <v>3</v>
      </c>
      <c r="C27" s="22" t="s">
        <v>99</v>
      </c>
      <c r="D27" s="403" t="s">
        <v>104</v>
      </c>
      <c r="E27" s="403"/>
      <c r="F27" s="403"/>
      <c r="G27" s="403"/>
      <c r="H27" s="403"/>
      <c r="I27" s="403"/>
      <c r="J27" s="403"/>
      <c r="K27" s="403"/>
      <c r="L27" s="403"/>
      <c r="M27" s="404"/>
      <c r="N27" s="20"/>
      <c r="O27" s="32">
        <v>2</v>
      </c>
      <c r="P27" s="410" t="s">
        <v>111</v>
      </c>
      <c r="Q27" s="411"/>
      <c r="R27" s="417" t="s">
        <v>114</v>
      </c>
      <c r="S27" s="418"/>
      <c r="T27" s="418"/>
      <c r="U27" s="418"/>
      <c r="V27" s="418"/>
      <c r="W27" s="418"/>
      <c r="X27" s="418"/>
      <c r="Y27" s="418"/>
      <c r="Z27" s="419"/>
    </row>
    <row r="28" spans="2:26" ht="49.95" customHeight="1" thickBot="1">
      <c r="B28" s="25">
        <v>2</v>
      </c>
      <c r="C28" s="26" t="s">
        <v>100</v>
      </c>
      <c r="D28" s="403" t="s">
        <v>105</v>
      </c>
      <c r="E28" s="403"/>
      <c r="F28" s="403"/>
      <c r="G28" s="403"/>
      <c r="H28" s="403"/>
      <c r="I28" s="403"/>
      <c r="J28" s="403"/>
      <c r="K28" s="403"/>
      <c r="L28" s="403"/>
      <c r="M28" s="404"/>
      <c r="N28" s="20"/>
      <c r="O28" s="33">
        <v>1</v>
      </c>
      <c r="P28" s="412" t="s">
        <v>112</v>
      </c>
      <c r="Q28" s="413"/>
      <c r="R28" s="414" t="s">
        <v>113</v>
      </c>
      <c r="S28" s="415"/>
      <c r="T28" s="415"/>
      <c r="U28" s="415"/>
      <c r="V28" s="415"/>
      <c r="W28" s="415"/>
      <c r="X28" s="415"/>
      <c r="Y28" s="415"/>
      <c r="Z28" s="416"/>
    </row>
    <row r="29" spans="2:26" ht="49.95" customHeight="1" thickBot="1">
      <c r="B29" s="27">
        <v>1</v>
      </c>
      <c r="C29" s="28" t="s">
        <v>101</v>
      </c>
      <c r="D29" s="414" t="s">
        <v>106</v>
      </c>
      <c r="E29" s="415"/>
      <c r="F29" s="415"/>
      <c r="G29" s="415"/>
      <c r="H29" s="415"/>
      <c r="I29" s="415"/>
      <c r="J29" s="415"/>
      <c r="K29" s="415"/>
      <c r="L29" s="415"/>
      <c r="M29" s="416"/>
      <c r="N29" s="20"/>
    </row>
    <row r="56" spans="2:9" hidden="1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9" t="s">
        <v>157</v>
      </c>
    </row>
    <row r="58" spans="2:9" hidden="1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>
      <c r="B61" t="s">
        <v>129</v>
      </c>
      <c r="F61" t="s">
        <v>146</v>
      </c>
      <c r="G61" t="s">
        <v>161</v>
      </c>
      <c r="H61" t="s">
        <v>165</v>
      </c>
    </row>
    <row r="62" spans="2:9" hidden="1">
      <c r="B62" t="s">
        <v>130</v>
      </c>
      <c r="F62" t="s">
        <v>147</v>
      </c>
      <c r="G62" t="s">
        <v>162</v>
      </c>
    </row>
    <row r="63" spans="2:9" hidden="1">
      <c r="F63" t="s">
        <v>158</v>
      </c>
      <c r="G63" t="s">
        <v>163</v>
      </c>
    </row>
    <row r="64" spans="2:9" hidden="1">
      <c r="F64" t="s">
        <v>159</v>
      </c>
    </row>
    <row r="65" spans="6:6" hidden="1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G37" sqref="G37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357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358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8" t="s">
        <v>17</v>
      </c>
      <c r="C6" s="192" t="s">
        <v>169</v>
      </c>
      <c r="D6" s="40" t="s">
        <v>179</v>
      </c>
      <c r="E6" s="193" t="s">
        <v>359</v>
      </c>
      <c r="F6" s="40">
        <v>1.3</v>
      </c>
      <c r="G6" s="192" t="s">
        <v>48</v>
      </c>
      <c r="H6" s="192" t="s">
        <v>360</v>
      </c>
      <c r="I6" s="50" t="s">
        <v>170</v>
      </c>
      <c r="J6" s="2">
        <v>2</v>
      </c>
      <c r="K6" s="2">
        <v>2</v>
      </c>
      <c r="L6" s="40">
        <f>J6*K6</f>
        <v>4</v>
      </c>
      <c r="M6" s="50" t="s">
        <v>171</v>
      </c>
      <c r="N6" s="40">
        <v>1</v>
      </c>
      <c r="O6" s="40">
        <v>2</v>
      </c>
      <c r="P6" s="40">
        <f>N6*O6</f>
        <v>2</v>
      </c>
      <c r="Q6" s="197" t="s">
        <v>362</v>
      </c>
      <c r="R6" s="197" t="s">
        <v>363</v>
      </c>
      <c r="S6" s="197" t="s">
        <v>364</v>
      </c>
    </row>
    <row r="7" spans="1:19" ht="52.95" customHeight="1">
      <c r="A7" s="2">
        <v>2</v>
      </c>
      <c r="B7" s="198" t="s">
        <v>17</v>
      </c>
      <c r="C7" s="192" t="s">
        <v>365</v>
      </c>
      <c r="D7" s="40" t="s">
        <v>179</v>
      </c>
      <c r="E7" s="193" t="s">
        <v>359</v>
      </c>
      <c r="F7" s="40">
        <v>1.1000000000000001</v>
      </c>
      <c r="G7" s="192" t="s">
        <v>46</v>
      </c>
      <c r="H7" s="192" t="s">
        <v>366</v>
      </c>
      <c r="I7" s="50" t="s">
        <v>170</v>
      </c>
      <c r="J7" s="2">
        <v>2</v>
      </c>
      <c r="K7" s="2">
        <v>2</v>
      </c>
      <c r="L7" s="40">
        <f t="shared" ref="L7:L35" si="0">J7*K7</f>
        <v>4</v>
      </c>
      <c r="M7" s="50" t="s">
        <v>171</v>
      </c>
      <c r="N7" s="40">
        <v>1</v>
      </c>
      <c r="O7" s="40">
        <v>2</v>
      </c>
      <c r="P7" s="40">
        <f t="shared" ref="P7:P34" si="1">N7*O7</f>
        <v>2</v>
      </c>
      <c r="Q7" s="197" t="s">
        <v>362</v>
      </c>
      <c r="R7" s="197" t="s">
        <v>363</v>
      </c>
      <c r="S7" s="197" t="s">
        <v>364</v>
      </c>
    </row>
    <row r="8" spans="1:19" ht="52.95" customHeight="1">
      <c r="A8" s="2">
        <v>3</v>
      </c>
      <c r="B8" s="198" t="s">
        <v>222</v>
      </c>
      <c r="C8" s="211" t="s">
        <v>367</v>
      </c>
      <c r="D8" s="193" t="s">
        <v>359</v>
      </c>
      <c r="E8" s="193" t="s">
        <v>359</v>
      </c>
      <c r="F8" s="40">
        <v>1.4</v>
      </c>
      <c r="G8" s="232" t="s">
        <v>49</v>
      </c>
      <c r="H8" s="211" t="s">
        <v>368</v>
      </c>
      <c r="I8" s="50" t="s">
        <v>369</v>
      </c>
      <c r="J8" s="261">
        <v>2</v>
      </c>
      <c r="K8" s="261">
        <v>1</v>
      </c>
      <c r="L8" s="40">
        <f t="shared" si="0"/>
        <v>2</v>
      </c>
      <c r="M8" s="50" t="s">
        <v>370</v>
      </c>
      <c r="N8" s="40">
        <v>1</v>
      </c>
      <c r="O8" s="40">
        <v>1</v>
      </c>
      <c r="P8" s="40">
        <f t="shared" si="1"/>
        <v>1</v>
      </c>
      <c r="Q8" s="197" t="s">
        <v>362</v>
      </c>
      <c r="R8" s="197" t="s">
        <v>363</v>
      </c>
      <c r="S8" s="197" t="s">
        <v>364</v>
      </c>
    </row>
    <row r="9" spans="1:19" ht="52.95" customHeight="1">
      <c r="A9" s="2">
        <v>4</v>
      </c>
      <c r="B9" s="198" t="s">
        <v>222</v>
      </c>
      <c r="C9" s="211" t="s">
        <v>371</v>
      </c>
      <c r="D9" s="193" t="s">
        <v>359</v>
      </c>
      <c r="E9" s="40" t="s">
        <v>372</v>
      </c>
      <c r="F9" s="40">
        <v>5.5</v>
      </c>
      <c r="G9" s="262" t="s">
        <v>373</v>
      </c>
      <c r="H9" s="211" t="s">
        <v>374</v>
      </c>
      <c r="I9" s="50" t="s">
        <v>375</v>
      </c>
      <c r="J9" s="261">
        <v>2</v>
      </c>
      <c r="K9" s="261">
        <v>1</v>
      </c>
      <c r="L9" s="40">
        <f t="shared" si="0"/>
        <v>2</v>
      </c>
      <c r="M9" s="50" t="s">
        <v>376</v>
      </c>
      <c r="N9" s="40">
        <v>1</v>
      </c>
      <c r="O9" s="40">
        <v>1</v>
      </c>
      <c r="P9" s="40">
        <f t="shared" si="1"/>
        <v>1</v>
      </c>
      <c r="Q9" s="197" t="s">
        <v>362</v>
      </c>
      <c r="R9" s="197" t="s">
        <v>363</v>
      </c>
      <c r="S9" s="197" t="s">
        <v>364</v>
      </c>
    </row>
    <row r="10" spans="1:19" ht="52.95" customHeight="1">
      <c r="A10" s="2">
        <v>5</v>
      </c>
      <c r="B10" s="198" t="s">
        <v>222</v>
      </c>
      <c r="C10" s="211" t="s">
        <v>377</v>
      </c>
      <c r="D10" s="193" t="s">
        <v>359</v>
      </c>
      <c r="E10" s="193" t="s">
        <v>359</v>
      </c>
      <c r="F10" s="40">
        <v>1.2</v>
      </c>
      <c r="G10" s="208" t="s">
        <v>47</v>
      </c>
      <c r="H10" s="211" t="s">
        <v>378</v>
      </c>
      <c r="I10" s="50" t="s">
        <v>375</v>
      </c>
      <c r="J10" s="261">
        <v>2</v>
      </c>
      <c r="K10" s="261">
        <v>1</v>
      </c>
      <c r="L10" s="40">
        <f t="shared" si="0"/>
        <v>2</v>
      </c>
      <c r="M10" s="50" t="s">
        <v>379</v>
      </c>
      <c r="N10" s="40">
        <v>1</v>
      </c>
      <c r="O10" s="40">
        <v>1</v>
      </c>
      <c r="P10" s="40">
        <f t="shared" si="1"/>
        <v>1</v>
      </c>
      <c r="Q10" s="197" t="s">
        <v>362</v>
      </c>
      <c r="R10" s="197" t="s">
        <v>363</v>
      </c>
      <c r="S10" s="197" t="s">
        <v>364</v>
      </c>
    </row>
    <row r="11" spans="1:19" ht="52.95" customHeight="1">
      <c r="A11" s="2">
        <v>6</v>
      </c>
      <c r="B11" s="198" t="s">
        <v>222</v>
      </c>
      <c r="C11" s="211" t="s">
        <v>380</v>
      </c>
      <c r="D11" s="193" t="s">
        <v>359</v>
      </c>
      <c r="E11" s="193" t="s">
        <v>359</v>
      </c>
      <c r="F11" s="40">
        <v>1.2</v>
      </c>
      <c r="G11" s="208" t="s">
        <v>47</v>
      </c>
      <c r="H11" s="211" t="s">
        <v>378</v>
      </c>
      <c r="I11" s="50" t="s">
        <v>375</v>
      </c>
      <c r="J11" s="261">
        <v>2</v>
      </c>
      <c r="K11" s="261">
        <v>1</v>
      </c>
      <c r="L11" s="40">
        <f t="shared" si="0"/>
        <v>2</v>
      </c>
      <c r="M11" s="50" t="s">
        <v>379</v>
      </c>
      <c r="N11" s="40">
        <v>1</v>
      </c>
      <c r="O11" s="40">
        <v>1</v>
      </c>
      <c r="P11" s="40">
        <f t="shared" si="1"/>
        <v>1</v>
      </c>
      <c r="Q11" s="197" t="s">
        <v>362</v>
      </c>
      <c r="R11" s="197" t="s">
        <v>363</v>
      </c>
      <c r="S11" s="197" t="s">
        <v>364</v>
      </c>
    </row>
    <row r="12" spans="1:19" ht="52.95" customHeight="1">
      <c r="A12" s="2">
        <v>7</v>
      </c>
      <c r="B12" s="198" t="s">
        <v>222</v>
      </c>
      <c r="C12" s="212" t="s">
        <v>381</v>
      </c>
      <c r="D12" s="193" t="s">
        <v>359</v>
      </c>
      <c r="E12" s="193" t="s">
        <v>359</v>
      </c>
      <c r="F12" s="40">
        <v>1.5</v>
      </c>
      <c r="G12" s="192" t="s">
        <v>50</v>
      </c>
      <c r="H12" s="211" t="s">
        <v>382</v>
      </c>
      <c r="I12" s="50" t="s">
        <v>375</v>
      </c>
      <c r="J12" s="261">
        <v>2</v>
      </c>
      <c r="K12" s="261">
        <v>1</v>
      </c>
      <c r="L12" s="40">
        <f t="shared" si="0"/>
        <v>2</v>
      </c>
      <c r="M12" s="50" t="s">
        <v>383</v>
      </c>
      <c r="N12" s="40">
        <v>1</v>
      </c>
      <c r="O12" s="40">
        <v>1</v>
      </c>
      <c r="P12" s="40">
        <f t="shared" si="1"/>
        <v>1</v>
      </c>
      <c r="Q12" s="197" t="s">
        <v>362</v>
      </c>
      <c r="R12" s="197" t="s">
        <v>363</v>
      </c>
      <c r="S12" s="197" t="s">
        <v>364</v>
      </c>
    </row>
    <row r="13" spans="1:19" ht="52.95" customHeight="1">
      <c r="A13" s="2">
        <v>8</v>
      </c>
      <c r="B13" s="198" t="s">
        <v>222</v>
      </c>
      <c r="C13" s="53" t="s">
        <v>384</v>
      </c>
      <c r="D13" s="193" t="s">
        <v>359</v>
      </c>
      <c r="E13" s="193" t="s">
        <v>359</v>
      </c>
      <c r="F13" s="56">
        <v>1.3</v>
      </c>
      <c r="G13" s="208" t="s">
        <v>48</v>
      </c>
      <c r="H13" s="208" t="s">
        <v>385</v>
      </c>
      <c r="I13" s="50" t="s">
        <v>170</v>
      </c>
      <c r="J13" s="54">
        <v>2</v>
      </c>
      <c r="K13" s="54">
        <v>1</v>
      </c>
      <c r="L13" s="40">
        <f t="shared" si="0"/>
        <v>2</v>
      </c>
      <c r="M13" s="232" t="s">
        <v>386</v>
      </c>
      <c r="N13" s="56">
        <v>1</v>
      </c>
      <c r="O13" s="56">
        <v>1</v>
      </c>
      <c r="P13" s="40">
        <f t="shared" si="1"/>
        <v>1</v>
      </c>
      <c r="Q13" s="197" t="s">
        <v>362</v>
      </c>
      <c r="R13" s="197" t="s">
        <v>363</v>
      </c>
      <c r="S13" s="197" t="s">
        <v>364</v>
      </c>
    </row>
    <row r="14" spans="1:19" ht="52.95" customHeight="1">
      <c r="A14" s="2">
        <v>9</v>
      </c>
      <c r="B14" s="198" t="s">
        <v>222</v>
      </c>
      <c r="C14" s="53" t="s">
        <v>387</v>
      </c>
      <c r="D14" s="193" t="s">
        <v>388</v>
      </c>
      <c r="E14" s="193" t="s">
        <v>359</v>
      </c>
      <c r="F14" s="56">
        <v>3.2</v>
      </c>
      <c r="G14" s="208" t="s">
        <v>389</v>
      </c>
      <c r="H14" s="208" t="s">
        <v>390</v>
      </c>
      <c r="I14" s="232" t="s">
        <v>391</v>
      </c>
      <c r="J14" s="54">
        <v>2</v>
      </c>
      <c r="K14" s="54">
        <v>1</v>
      </c>
      <c r="L14" s="40">
        <f t="shared" si="0"/>
        <v>2</v>
      </c>
      <c r="M14" s="232" t="s">
        <v>392</v>
      </c>
      <c r="N14" s="40">
        <v>1</v>
      </c>
      <c r="O14" s="40">
        <v>1</v>
      </c>
      <c r="P14" s="40">
        <f t="shared" si="1"/>
        <v>1</v>
      </c>
      <c r="Q14" s="197" t="s">
        <v>362</v>
      </c>
      <c r="R14" s="197" t="s">
        <v>363</v>
      </c>
      <c r="S14" s="197" t="s">
        <v>364</v>
      </c>
    </row>
    <row r="15" spans="1:19" ht="52.95" customHeight="1">
      <c r="A15" s="2">
        <v>10</v>
      </c>
      <c r="B15" s="198" t="s">
        <v>222</v>
      </c>
      <c r="C15" s="53" t="s">
        <v>393</v>
      </c>
      <c r="D15" s="193" t="s">
        <v>394</v>
      </c>
      <c r="E15" s="193" t="s">
        <v>359</v>
      </c>
      <c r="F15" s="56">
        <v>1.3</v>
      </c>
      <c r="G15" s="208" t="s">
        <v>48</v>
      </c>
      <c r="H15" s="211" t="s">
        <v>395</v>
      </c>
      <c r="I15" s="232" t="s">
        <v>396</v>
      </c>
      <c r="J15" s="54">
        <v>2</v>
      </c>
      <c r="K15" s="54">
        <v>2</v>
      </c>
      <c r="L15" s="40">
        <f t="shared" si="0"/>
        <v>4</v>
      </c>
      <c r="M15" s="232" t="s">
        <v>397</v>
      </c>
      <c r="N15" s="56">
        <v>1</v>
      </c>
      <c r="O15" s="56">
        <v>2</v>
      </c>
      <c r="P15" s="40">
        <f t="shared" si="1"/>
        <v>2</v>
      </c>
      <c r="Q15" s="197" t="s">
        <v>362</v>
      </c>
      <c r="R15" s="197" t="s">
        <v>363</v>
      </c>
      <c r="S15" s="197" t="s">
        <v>364</v>
      </c>
    </row>
    <row r="16" spans="1:19" ht="52.95" customHeight="1">
      <c r="A16" s="2">
        <v>11</v>
      </c>
      <c r="B16" s="198" t="s">
        <v>222</v>
      </c>
      <c r="C16" s="53" t="s">
        <v>398</v>
      </c>
      <c r="D16" s="193" t="s">
        <v>394</v>
      </c>
      <c r="E16" s="193" t="s">
        <v>359</v>
      </c>
      <c r="F16" s="56">
        <v>1.3</v>
      </c>
      <c r="G16" s="208" t="s">
        <v>48</v>
      </c>
      <c r="H16" s="211" t="s">
        <v>399</v>
      </c>
      <c r="I16" s="232" t="s">
        <v>396</v>
      </c>
      <c r="J16" s="54">
        <v>2</v>
      </c>
      <c r="K16" s="54">
        <v>2</v>
      </c>
      <c r="L16" s="40">
        <f t="shared" si="0"/>
        <v>4</v>
      </c>
      <c r="M16" s="232" t="s">
        <v>400</v>
      </c>
      <c r="N16" s="56">
        <v>1</v>
      </c>
      <c r="O16" s="56">
        <v>2</v>
      </c>
      <c r="P16" s="40">
        <f t="shared" si="1"/>
        <v>2</v>
      </c>
      <c r="Q16" s="197" t="s">
        <v>362</v>
      </c>
      <c r="R16" s="197" t="s">
        <v>363</v>
      </c>
      <c r="S16" s="197" t="s">
        <v>364</v>
      </c>
    </row>
    <row r="17" spans="1:19" ht="52.95" customHeight="1">
      <c r="A17" s="2">
        <v>12</v>
      </c>
      <c r="B17" s="198" t="s">
        <v>222</v>
      </c>
      <c r="C17" s="53" t="s">
        <v>401</v>
      </c>
      <c r="D17" s="193" t="s">
        <v>388</v>
      </c>
      <c r="E17" s="193" t="s">
        <v>359</v>
      </c>
      <c r="F17" s="56">
        <v>1.3</v>
      </c>
      <c r="G17" s="208" t="s">
        <v>48</v>
      </c>
      <c r="H17" s="211" t="s">
        <v>395</v>
      </c>
      <c r="I17" s="50" t="s">
        <v>402</v>
      </c>
      <c r="J17" s="54">
        <v>2</v>
      </c>
      <c r="K17" s="54">
        <v>2</v>
      </c>
      <c r="L17" s="40">
        <f t="shared" si="0"/>
        <v>4</v>
      </c>
      <c r="M17" s="50" t="s">
        <v>392</v>
      </c>
      <c r="N17" s="56">
        <v>1</v>
      </c>
      <c r="O17" s="56">
        <v>2</v>
      </c>
      <c r="P17" s="40">
        <f t="shared" si="1"/>
        <v>2</v>
      </c>
      <c r="Q17" s="197" t="s">
        <v>362</v>
      </c>
      <c r="R17" s="197" t="s">
        <v>363</v>
      </c>
      <c r="S17" s="197" t="s">
        <v>364</v>
      </c>
    </row>
    <row r="18" spans="1:19" ht="52.95" customHeight="1">
      <c r="A18" s="2">
        <v>13</v>
      </c>
      <c r="B18" s="198" t="s">
        <v>222</v>
      </c>
      <c r="C18" s="53" t="s">
        <v>403</v>
      </c>
      <c r="D18" s="193" t="s">
        <v>388</v>
      </c>
      <c r="E18" s="193" t="s">
        <v>359</v>
      </c>
      <c r="F18" s="56">
        <v>3.2</v>
      </c>
      <c r="G18" s="208" t="s">
        <v>389</v>
      </c>
      <c r="H18" s="208" t="s">
        <v>390</v>
      </c>
      <c r="I18" s="232" t="s">
        <v>391</v>
      </c>
      <c r="J18" s="54">
        <v>2</v>
      </c>
      <c r="K18" s="54">
        <v>1</v>
      </c>
      <c r="L18" s="40">
        <f t="shared" si="0"/>
        <v>2</v>
      </c>
      <c r="M18" s="236" t="s">
        <v>404</v>
      </c>
      <c r="N18" s="56">
        <v>1</v>
      </c>
      <c r="O18" s="56">
        <v>1</v>
      </c>
      <c r="P18" s="40">
        <f t="shared" si="1"/>
        <v>1</v>
      </c>
      <c r="Q18" s="197" t="s">
        <v>362</v>
      </c>
      <c r="R18" s="197" t="s">
        <v>363</v>
      </c>
      <c r="S18" s="197" t="s">
        <v>364</v>
      </c>
    </row>
    <row r="19" spans="1:19" ht="52.95" customHeight="1">
      <c r="A19" s="2">
        <v>14</v>
      </c>
      <c r="B19" s="198" t="s">
        <v>222</v>
      </c>
      <c r="C19" s="53" t="s">
        <v>405</v>
      </c>
      <c r="D19" s="193" t="s">
        <v>388</v>
      </c>
      <c r="E19" s="193" t="s">
        <v>359</v>
      </c>
      <c r="F19" s="56">
        <v>1.3</v>
      </c>
      <c r="G19" s="208" t="s">
        <v>48</v>
      </c>
      <c r="H19" s="211" t="s">
        <v>395</v>
      </c>
      <c r="I19" s="232" t="s">
        <v>391</v>
      </c>
      <c r="J19" s="54">
        <v>2</v>
      </c>
      <c r="K19" s="54">
        <v>1</v>
      </c>
      <c r="L19" s="40">
        <f t="shared" si="0"/>
        <v>2</v>
      </c>
      <c r="M19" s="232" t="s">
        <v>392</v>
      </c>
      <c r="N19" s="56">
        <v>1</v>
      </c>
      <c r="O19" s="56">
        <v>1</v>
      </c>
      <c r="P19" s="40">
        <f t="shared" si="1"/>
        <v>1</v>
      </c>
      <c r="Q19" s="197" t="s">
        <v>364</v>
      </c>
      <c r="R19" s="197" t="s">
        <v>363</v>
      </c>
      <c r="S19" s="197" t="s">
        <v>406</v>
      </c>
    </row>
    <row r="20" spans="1:19" ht="52.95" customHeight="1">
      <c r="A20" s="2">
        <v>15</v>
      </c>
      <c r="B20" s="198" t="s">
        <v>222</v>
      </c>
      <c r="C20" s="53" t="s">
        <v>407</v>
      </c>
      <c r="D20" s="193" t="s">
        <v>388</v>
      </c>
      <c r="E20" s="193" t="s">
        <v>359</v>
      </c>
      <c r="F20" s="56">
        <v>3.2</v>
      </c>
      <c r="G20" s="208" t="s">
        <v>389</v>
      </c>
      <c r="H20" s="208" t="s">
        <v>390</v>
      </c>
      <c r="I20" s="232" t="s">
        <v>391</v>
      </c>
      <c r="J20" s="54">
        <v>2</v>
      </c>
      <c r="K20" s="54">
        <v>1</v>
      </c>
      <c r="L20" s="40">
        <f t="shared" si="0"/>
        <v>2</v>
      </c>
      <c r="M20" s="232" t="s">
        <v>392</v>
      </c>
      <c r="N20" s="56">
        <v>1</v>
      </c>
      <c r="O20" s="56">
        <v>1</v>
      </c>
      <c r="P20" s="40">
        <f t="shared" si="1"/>
        <v>1</v>
      </c>
      <c r="Q20" s="197" t="s">
        <v>364</v>
      </c>
      <c r="R20" s="197" t="s">
        <v>363</v>
      </c>
      <c r="S20" s="197" t="s">
        <v>406</v>
      </c>
    </row>
    <row r="21" spans="1:19" ht="52.95" customHeight="1">
      <c r="A21" s="2">
        <v>16</v>
      </c>
      <c r="B21" s="198" t="s">
        <v>222</v>
      </c>
      <c r="C21" s="53" t="s">
        <v>408</v>
      </c>
      <c r="D21" s="193" t="s">
        <v>409</v>
      </c>
      <c r="E21" s="193" t="s">
        <v>359</v>
      </c>
      <c r="F21" s="56">
        <v>1.3</v>
      </c>
      <c r="G21" s="208" t="s">
        <v>48</v>
      </c>
      <c r="H21" s="211" t="s">
        <v>395</v>
      </c>
      <c r="I21" s="50" t="s">
        <v>402</v>
      </c>
      <c r="J21" s="54">
        <v>2</v>
      </c>
      <c r="K21" s="54">
        <v>2</v>
      </c>
      <c r="L21" s="40">
        <f>J21*K21</f>
        <v>4</v>
      </c>
      <c r="M21" s="232" t="s">
        <v>410</v>
      </c>
      <c r="N21" s="56">
        <v>1</v>
      </c>
      <c r="O21" s="56">
        <v>1</v>
      </c>
      <c r="P21" s="40">
        <f t="shared" si="1"/>
        <v>1</v>
      </c>
      <c r="Q21" s="197" t="s">
        <v>364</v>
      </c>
      <c r="R21" s="197" t="s">
        <v>363</v>
      </c>
      <c r="S21" s="197" t="s">
        <v>406</v>
      </c>
    </row>
    <row r="22" spans="1:19" ht="52.95" customHeight="1">
      <c r="A22" s="2">
        <v>17</v>
      </c>
      <c r="B22" s="198" t="s">
        <v>222</v>
      </c>
      <c r="C22" s="53" t="s">
        <v>411</v>
      </c>
      <c r="D22" s="193" t="s">
        <v>359</v>
      </c>
      <c r="E22" s="193" t="s">
        <v>359</v>
      </c>
      <c r="F22" s="56">
        <v>4.0999999999999996</v>
      </c>
      <c r="G22" s="208" t="s">
        <v>59</v>
      </c>
      <c r="H22" s="208" t="s">
        <v>412</v>
      </c>
      <c r="I22" s="50" t="s">
        <v>375</v>
      </c>
      <c r="J22" s="54">
        <v>2</v>
      </c>
      <c r="K22" s="54">
        <v>1</v>
      </c>
      <c r="L22" s="40">
        <f t="shared" si="0"/>
        <v>2</v>
      </c>
      <c r="M22" s="232" t="s">
        <v>413</v>
      </c>
      <c r="N22" s="56">
        <v>1</v>
      </c>
      <c r="O22" s="56">
        <v>1</v>
      </c>
      <c r="P22" s="40">
        <f t="shared" si="1"/>
        <v>1</v>
      </c>
      <c r="Q22" s="197" t="s">
        <v>364</v>
      </c>
      <c r="R22" s="197" t="s">
        <v>363</v>
      </c>
      <c r="S22" s="197" t="s">
        <v>406</v>
      </c>
    </row>
    <row r="23" spans="1:19" ht="52.95" customHeight="1">
      <c r="A23" s="2">
        <v>18</v>
      </c>
      <c r="B23" s="198" t="s">
        <v>222</v>
      </c>
      <c r="C23" s="53" t="s">
        <v>414</v>
      </c>
      <c r="D23" s="193" t="s">
        <v>359</v>
      </c>
      <c r="E23" s="193" t="s">
        <v>359</v>
      </c>
      <c r="F23" s="56">
        <v>4.0999999999999996</v>
      </c>
      <c r="G23" s="208" t="s">
        <v>59</v>
      </c>
      <c r="H23" s="208" t="s">
        <v>412</v>
      </c>
      <c r="I23" s="50" t="s">
        <v>375</v>
      </c>
      <c r="J23" s="54">
        <v>2</v>
      </c>
      <c r="K23" s="54">
        <v>1</v>
      </c>
      <c r="L23" s="40">
        <f t="shared" si="0"/>
        <v>2</v>
      </c>
      <c r="M23" s="232" t="s">
        <v>413</v>
      </c>
      <c r="N23" s="56">
        <v>1</v>
      </c>
      <c r="O23" s="56">
        <v>1</v>
      </c>
      <c r="P23" s="40">
        <f t="shared" si="1"/>
        <v>1</v>
      </c>
      <c r="Q23" s="197" t="s">
        <v>364</v>
      </c>
      <c r="R23" s="197" t="s">
        <v>363</v>
      </c>
      <c r="S23" s="197" t="s">
        <v>406</v>
      </c>
    </row>
    <row r="24" spans="1:19" ht="52.95" customHeight="1">
      <c r="A24" s="2">
        <v>19</v>
      </c>
      <c r="B24" s="198" t="s">
        <v>222</v>
      </c>
      <c r="C24" s="53" t="s">
        <v>415</v>
      </c>
      <c r="D24" s="193" t="s">
        <v>409</v>
      </c>
      <c r="E24" s="193" t="s">
        <v>359</v>
      </c>
      <c r="F24" s="56">
        <v>1.3</v>
      </c>
      <c r="G24" s="208" t="s">
        <v>48</v>
      </c>
      <c r="H24" s="211" t="s">
        <v>395</v>
      </c>
      <c r="I24" s="50" t="s">
        <v>402</v>
      </c>
      <c r="J24" s="54">
        <v>2</v>
      </c>
      <c r="K24" s="54">
        <v>2</v>
      </c>
      <c r="L24" s="40">
        <f t="shared" si="0"/>
        <v>4</v>
      </c>
      <c r="M24" s="232" t="s">
        <v>410</v>
      </c>
      <c r="N24" s="56">
        <v>1</v>
      </c>
      <c r="O24" s="56">
        <v>2</v>
      </c>
      <c r="P24" s="40">
        <f t="shared" si="1"/>
        <v>2</v>
      </c>
      <c r="Q24" s="197" t="s">
        <v>364</v>
      </c>
      <c r="R24" s="197" t="s">
        <v>363</v>
      </c>
      <c r="S24" s="197" t="s">
        <v>406</v>
      </c>
    </row>
    <row r="25" spans="1:19" ht="52.95" customHeight="1">
      <c r="A25" s="2">
        <v>20</v>
      </c>
      <c r="B25" s="198" t="s">
        <v>222</v>
      </c>
      <c r="C25" s="53" t="s">
        <v>416</v>
      </c>
      <c r="D25" s="193" t="s">
        <v>359</v>
      </c>
      <c r="E25" s="193" t="s">
        <v>359</v>
      </c>
      <c r="F25" s="56">
        <v>4.0999999999999996</v>
      </c>
      <c r="G25" s="208" t="s">
        <v>59</v>
      </c>
      <c r="H25" s="208" t="s">
        <v>412</v>
      </c>
      <c r="I25" s="50" t="s">
        <v>375</v>
      </c>
      <c r="J25" s="54">
        <v>2</v>
      </c>
      <c r="K25" s="54">
        <v>1</v>
      </c>
      <c r="L25" s="40">
        <f t="shared" si="0"/>
        <v>2</v>
      </c>
      <c r="M25" s="232" t="s">
        <v>413</v>
      </c>
      <c r="N25" s="56">
        <v>1</v>
      </c>
      <c r="O25" s="56">
        <v>1</v>
      </c>
      <c r="P25" s="40">
        <f t="shared" si="1"/>
        <v>1</v>
      </c>
      <c r="Q25" s="197" t="s">
        <v>364</v>
      </c>
      <c r="R25" s="197" t="s">
        <v>363</v>
      </c>
      <c r="S25" s="197" t="s">
        <v>406</v>
      </c>
    </row>
    <row r="26" spans="1:19" ht="52.95" customHeight="1">
      <c r="A26" s="2">
        <v>21</v>
      </c>
      <c r="B26" s="198" t="s">
        <v>222</v>
      </c>
      <c r="C26" s="53" t="s">
        <v>417</v>
      </c>
      <c r="D26" s="193" t="s">
        <v>359</v>
      </c>
      <c r="E26" s="193" t="s">
        <v>359</v>
      </c>
      <c r="F26" s="56">
        <v>4.0999999999999996</v>
      </c>
      <c r="G26" s="208" t="s">
        <v>59</v>
      </c>
      <c r="H26" s="208" t="s">
        <v>412</v>
      </c>
      <c r="I26" s="50" t="s">
        <v>375</v>
      </c>
      <c r="J26" s="54">
        <v>2</v>
      </c>
      <c r="K26" s="54">
        <v>1</v>
      </c>
      <c r="L26" s="40">
        <f t="shared" si="0"/>
        <v>2</v>
      </c>
      <c r="M26" s="232" t="s">
        <v>413</v>
      </c>
      <c r="N26" s="56">
        <v>1</v>
      </c>
      <c r="O26" s="56">
        <v>1</v>
      </c>
      <c r="P26" s="40">
        <f t="shared" si="1"/>
        <v>1</v>
      </c>
      <c r="Q26" s="197" t="s">
        <v>364</v>
      </c>
      <c r="R26" s="197" t="s">
        <v>363</v>
      </c>
      <c r="S26" s="197" t="s">
        <v>406</v>
      </c>
    </row>
    <row r="27" spans="1:19" ht="52.95" customHeight="1">
      <c r="A27" s="2">
        <v>22</v>
      </c>
      <c r="B27" s="198" t="s">
        <v>222</v>
      </c>
      <c r="C27" s="53" t="s">
        <v>418</v>
      </c>
      <c r="D27" s="193" t="s">
        <v>388</v>
      </c>
      <c r="E27" s="193" t="s">
        <v>359</v>
      </c>
      <c r="F27" s="56">
        <v>3.2</v>
      </c>
      <c r="G27" s="208" t="s">
        <v>389</v>
      </c>
      <c r="H27" s="208" t="s">
        <v>419</v>
      </c>
      <c r="I27" s="232" t="s">
        <v>391</v>
      </c>
      <c r="J27" s="54">
        <v>2</v>
      </c>
      <c r="K27" s="54">
        <v>2</v>
      </c>
      <c r="L27" s="40">
        <f t="shared" si="0"/>
        <v>4</v>
      </c>
      <c r="M27" s="50" t="s">
        <v>420</v>
      </c>
      <c r="N27" s="56">
        <v>1</v>
      </c>
      <c r="O27" s="56">
        <v>2</v>
      </c>
      <c r="P27" s="40">
        <f t="shared" si="1"/>
        <v>2</v>
      </c>
      <c r="Q27" s="197" t="s">
        <v>406</v>
      </c>
      <c r="R27" s="197" t="s">
        <v>363</v>
      </c>
      <c r="S27" s="197" t="s">
        <v>421</v>
      </c>
    </row>
    <row r="28" spans="1:19" ht="52.95" customHeight="1">
      <c r="A28" s="2">
        <v>23</v>
      </c>
      <c r="B28" s="198" t="s">
        <v>222</v>
      </c>
      <c r="C28" s="53" t="s">
        <v>422</v>
      </c>
      <c r="D28" s="193" t="s">
        <v>423</v>
      </c>
      <c r="E28" s="193" t="s">
        <v>359</v>
      </c>
      <c r="F28" s="56">
        <v>1.3</v>
      </c>
      <c r="G28" s="192" t="s">
        <v>48</v>
      </c>
      <c r="H28" s="211" t="s">
        <v>399</v>
      </c>
      <c r="I28" s="50" t="s">
        <v>402</v>
      </c>
      <c r="J28" s="54">
        <v>2</v>
      </c>
      <c r="K28" s="54">
        <v>2</v>
      </c>
      <c r="L28" s="40">
        <f t="shared" si="0"/>
        <v>4</v>
      </c>
      <c r="M28" s="232" t="s">
        <v>424</v>
      </c>
      <c r="N28" s="56">
        <v>1</v>
      </c>
      <c r="O28" s="56">
        <v>2</v>
      </c>
      <c r="P28" s="40">
        <f t="shared" si="1"/>
        <v>2</v>
      </c>
      <c r="Q28" s="197" t="s">
        <v>406</v>
      </c>
      <c r="R28" s="197" t="s">
        <v>363</v>
      </c>
      <c r="S28" s="197" t="s">
        <v>421</v>
      </c>
    </row>
    <row r="29" spans="1:19" ht="52.95" customHeight="1">
      <c r="A29" s="2">
        <v>24</v>
      </c>
      <c r="B29" s="198" t="s">
        <v>222</v>
      </c>
      <c r="C29" s="53" t="s">
        <v>425</v>
      </c>
      <c r="D29" s="193" t="s">
        <v>423</v>
      </c>
      <c r="E29" s="193" t="s">
        <v>359</v>
      </c>
      <c r="F29" s="56">
        <v>1.1000000000000001</v>
      </c>
      <c r="G29" s="208" t="s">
        <v>46</v>
      </c>
      <c r="H29" s="211" t="s">
        <v>426</v>
      </c>
      <c r="I29" s="50" t="s">
        <v>375</v>
      </c>
      <c r="J29" s="54">
        <v>2</v>
      </c>
      <c r="K29" s="54">
        <v>1</v>
      </c>
      <c r="L29" s="40">
        <f t="shared" si="0"/>
        <v>2</v>
      </c>
      <c r="M29" s="232" t="s">
        <v>427</v>
      </c>
      <c r="N29" s="56">
        <v>1</v>
      </c>
      <c r="O29" s="56">
        <v>1</v>
      </c>
      <c r="P29" s="40">
        <f t="shared" si="1"/>
        <v>1</v>
      </c>
      <c r="Q29" s="197" t="s">
        <v>406</v>
      </c>
      <c r="R29" s="197" t="s">
        <v>363</v>
      </c>
      <c r="S29" s="197" t="s">
        <v>421</v>
      </c>
    </row>
    <row r="30" spans="1:19" ht="52.95" customHeight="1">
      <c r="A30" s="2">
        <v>25</v>
      </c>
      <c r="B30" s="198" t="s">
        <v>222</v>
      </c>
      <c r="C30" s="53" t="s">
        <v>428</v>
      </c>
      <c r="D30" s="193" t="s">
        <v>359</v>
      </c>
      <c r="E30" s="193" t="s">
        <v>359</v>
      </c>
      <c r="F30" s="56">
        <v>1.3</v>
      </c>
      <c r="G30" s="192" t="s">
        <v>48</v>
      </c>
      <c r="H30" s="211" t="s">
        <v>395</v>
      </c>
      <c r="I30" s="50" t="s">
        <v>402</v>
      </c>
      <c r="J30" s="54">
        <v>2</v>
      </c>
      <c r="K30" s="54">
        <v>2</v>
      </c>
      <c r="L30" s="40">
        <f t="shared" si="0"/>
        <v>4</v>
      </c>
      <c r="M30" s="232" t="s">
        <v>424</v>
      </c>
      <c r="N30" s="56">
        <v>1</v>
      </c>
      <c r="O30" s="56">
        <v>2</v>
      </c>
      <c r="P30" s="40">
        <f t="shared" si="1"/>
        <v>2</v>
      </c>
      <c r="Q30" s="197" t="s">
        <v>406</v>
      </c>
      <c r="R30" s="197" t="s">
        <v>363</v>
      </c>
      <c r="S30" s="197" t="s">
        <v>421</v>
      </c>
    </row>
    <row r="31" spans="1:19" ht="52.95" customHeight="1">
      <c r="A31" s="2">
        <v>26</v>
      </c>
      <c r="B31" s="198" t="s">
        <v>222</v>
      </c>
      <c r="C31" s="53" t="s">
        <v>429</v>
      </c>
      <c r="D31" s="193" t="s">
        <v>359</v>
      </c>
      <c r="E31" s="193" t="s">
        <v>359</v>
      </c>
      <c r="F31" s="56">
        <v>1.6</v>
      </c>
      <c r="G31" s="192" t="s">
        <v>51</v>
      </c>
      <c r="H31" s="211" t="s">
        <v>430</v>
      </c>
      <c r="I31" s="232" t="s">
        <v>391</v>
      </c>
      <c r="J31" s="54">
        <v>2</v>
      </c>
      <c r="K31" s="54">
        <v>1</v>
      </c>
      <c r="L31" s="40">
        <f t="shared" si="0"/>
        <v>2</v>
      </c>
      <c r="M31" s="232" t="s">
        <v>392</v>
      </c>
      <c r="N31" s="56">
        <v>1</v>
      </c>
      <c r="O31" s="56">
        <v>1</v>
      </c>
      <c r="P31" s="40">
        <f t="shared" si="1"/>
        <v>1</v>
      </c>
      <c r="Q31" s="197" t="s">
        <v>406</v>
      </c>
      <c r="R31" s="197" t="s">
        <v>363</v>
      </c>
      <c r="S31" s="197" t="s">
        <v>421</v>
      </c>
    </row>
    <row r="32" spans="1:19" ht="52.95" customHeight="1">
      <c r="A32" s="2">
        <v>27</v>
      </c>
      <c r="B32" s="198" t="s">
        <v>222</v>
      </c>
      <c r="C32" s="53" t="s">
        <v>431</v>
      </c>
      <c r="D32" s="193" t="s">
        <v>359</v>
      </c>
      <c r="E32" s="193" t="s">
        <v>359</v>
      </c>
      <c r="F32" s="56">
        <v>1.4</v>
      </c>
      <c r="G32" s="208" t="s">
        <v>49</v>
      </c>
      <c r="H32" s="211" t="s">
        <v>432</v>
      </c>
      <c r="I32" s="50" t="s">
        <v>375</v>
      </c>
      <c r="J32" s="54">
        <v>2</v>
      </c>
      <c r="K32" s="54">
        <v>1</v>
      </c>
      <c r="L32" s="40">
        <f t="shared" si="0"/>
        <v>2</v>
      </c>
      <c r="M32" s="232" t="s">
        <v>433</v>
      </c>
      <c r="N32" s="56">
        <v>1</v>
      </c>
      <c r="O32" s="56">
        <v>1</v>
      </c>
      <c r="P32" s="40">
        <f t="shared" si="1"/>
        <v>1</v>
      </c>
      <c r="Q32" s="197" t="s">
        <v>406</v>
      </c>
      <c r="R32" s="197" t="s">
        <v>363</v>
      </c>
      <c r="S32" s="197" t="s">
        <v>421</v>
      </c>
    </row>
    <row r="33" spans="1:19" ht="52.95" customHeight="1">
      <c r="A33" s="2">
        <v>28</v>
      </c>
      <c r="B33" s="198" t="s">
        <v>222</v>
      </c>
      <c r="C33" s="53" t="s">
        <v>434</v>
      </c>
      <c r="D33" s="193" t="s">
        <v>359</v>
      </c>
      <c r="E33" s="193" t="s">
        <v>359</v>
      </c>
      <c r="F33" s="56">
        <v>1.1000000000000001</v>
      </c>
      <c r="G33" s="208" t="s">
        <v>46</v>
      </c>
      <c r="H33" s="211" t="s">
        <v>435</v>
      </c>
      <c r="I33" s="50" t="s">
        <v>375</v>
      </c>
      <c r="J33" s="54">
        <v>2</v>
      </c>
      <c r="K33" s="54">
        <v>1</v>
      </c>
      <c r="L33" s="40">
        <f t="shared" si="0"/>
        <v>2</v>
      </c>
      <c r="M33" s="232" t="s">
        <v>433</v>
      </c>
      <c r="N33" s="56">
        <v>1</v>
      </c>
      <c r="O33" s="56">
        <v>1</v>
      </c>
      <c r="P33" s="40">
        <f t="shared" si="1"/>
        <v>1</v>
      </c>
      <c r="Q33" s="197" t="s">
        <v>406</v>
      </c>
      <c r="R33" s="197" t="s">
        <v>363</v>
      </c>
      <c r="S33" s="197" t="s">
        <v>421</v>
      </c>
    </row>
    <row r="34" spans="1:19" ht="52.95" customHeight="1">
      <c r="A34" s="2">
        <v>29</v>
      </c>
      <c r="B34" s="198" t="s">
        <v>222</v>
      </c>
      <c r="C34" s="53" t="s">
        <v>436</v>
      </c>
      <c r="D34" s="193" t="s">
        <v>359</v>
      </c>
      <c r="E34" s="193" t="s">
        <v>359</v>
      </c>
      <c r="F34" s="56">
        <v>1.6</v>
      </c>
      <c r="G34" s="208" t="s">
        <v>51</v>
      </c>
      <c r="H34" s="211" t="s">
        <v>437</v>
      </c>
      <c r="I34" s="232" t="s">
        <v>391</v>
      </c>
      <c r="J34" s="54">
        <v>2</v>
      </c>
      <c r="K34" s="54">
        <v>1</v>
      </c>
      <c r="L34" s="40">
        <f t="shared" si="0"/>
        <v>2</v>
      </c>
      <c r="M34" s="50" t="s">
        <v>438</v>
      </c>
      <c r="N34" s="56">
        <v>1</v>
      </c>
      <c r="O34" s="56">
        <v>1</v>
      </c>
      <c r="P34" s="40">
        <f t="shared" si="1"/>
        <v>1</v>
      </c>
      <c r="Q34" s="197" t="s">
        <v>406</v>
      </c>
      <c r="R34" s="197" t="s">
        <v>363</v>
      </c>
      <c r="S34" s="197" t="s">
        <v>421</v>
      </c>
    </row>
    <row r="35" spans="1:19" ht="52.95" customHeight="1">
      <c r="A35" s="2">
        <v>30</v>
      </c>
      <c r="B35" s="198" t="s">
        <v>222</v>
      </c>
      <c r="C35" s="53" t="s">
        <v>439</v>
      </c>
      <c r="D35" s="193" t="s">
        <v>359</v>
      </c>
      <c r="E35" s="193" t="s">
        <v>440</v>
      </c>
      <c r="F35" s="56">
        <v>5.6</v>
      </c>
      <c r="G35" s="208" t="s">
        <v>74</v>
      </c>
      <c r="H35" s="211" t="s">
        <v>441</v>
      </c>
      <c r="I35" s="50" t="s">
        <v>375</v>
      </c>
      <c r="J35" s="54">
        <v>2</v>
      </c>
      <c r="K35" s="54">
        <v>2</v>
      </c>
      <c r="L35" s="40">
        <f t="shared" si="0"/>
        <v>4</v>
      </c>
      <c r="M35" s="232" t="s">
        <v>442</v>
      </c>
      <c r="N35" s="56">
        <v>1</v>
      </c>
      <c r="O35" s="56">
        <v>2</v>
      </c>
      <c r="P35" s="40">
        <v>2</v>
      </c>
      <c r="Q35" s="197" t="s">
        <v>406</v>
      </c>
      <c r="R35" s="197" t="s">
        <v>363</v>
      </c>
      <c r="S35" s="197" t="s">
        <v>421</v>
      </c>
    </row>
    <row r="36" spans="1:19" ht="52.95" customHeight="1">
      <c r="A36" s="2">
        <v>31</v>
      </c>
      <c r="B36" s="198" t="s">
        <v>223</v>
      </c>
      <c r="C36" s="203" t="s">
        <v>443</v>
      </c>
      <c r="D36" s="40" t="s">
        <v>444</v>
      </c>
      <c r="E36" s="40" t="s">
        <v>359</v>
      </c>
      <c r="F36" s="40">
        <v>1.3</v>
      </c>
      <c r="G36" s="204" t="s">
        <v>48</v>
      </c>
      <c r="H36" s="52" t="s">
        <v>445</v>
      </c>
      <c r="I36" s="50" t="s">
        <v>170</v>
      </c>
      <c r="J36" s="40">
        <v>3</v>
      </c>
      <c r="K36" s="40">
        <v>3</v>
      </c>
      <c r="L36" s="40">
        <v>9</v>
      </c>
      <c r="M36" s="50" t="s">
        <v>446</v>
      </c>
      <c r="N36" s="40">
        <v>2</v>
      </c>
      <c r="O36" s="40">
        <v>2</v>
      </c>
      <c r="P36" s="40">
        <v>4</v>
      </c>
      <c r="Q36" s="197" t="s">
        <v>175</v>
      </c>
      <c r="R36" s="197" t="s">
        <v>447</v>
      </c>
      <c r="S36" s="197" t="s">
        <v>361</v>
      </c>
    </row>
    <row r="37" spans="1:19" ht="52.95" customHeight="1">
      <c r="A37" s="2">
        <v>32</v>
      </c>
      <c r="B37" s="198" t="s">
        <v>223</v>
      </c>
      <c r="C37" s="203" t="s">
        <v>448</v>
      </c>
      <c r="D37" s="40" t="s">
        <v>188</v>
      </c>
      <c r="E37" s="40" t="s">
        <v>359</v>
      </c>
      <c r="F37" s="40">
        <v>1.6</v>
      </c>
      <c r="G37" s="204" t="s">
        <v>51</v>
      </c>
      <c r="H37" s="52" t="s">
        <v>449</v>
      </c>
      <c r="I37" s="50" t="s">
        <v>391</v>
      </c>
      <c r="J37" s="40">
        <v>3</v>
      </c>
      <c r="K37" s="40">
        <v>3</v>
      </c>
      <c r="L37" s="40">
        <v>9</v>
      </c>
      <c r="M37" s="50" t="s">
        <v>404</v>
      </c>
      <c r="N37" s="40">
        <v>1</v>
      </c>
      <c r="O37" s="40">
        <v>1</v>
      </c>
      <c r="P37" s="40">
        <v>1</v>
      </c>
      <c r="Q37" s="197" t="s">
        <v>175</v>
      </c>
      <c r="R37" s="197" t="s">
        <v>447</v>
      </c>
      <c r="S37" s="197" t="s">
        <v>361</v>
      </c>
    </row>
    <row r="38" spans="1:19" ht="52.95" customHeight="1">
      <c r="A38" s="2">
        <v>33</v>
      </c>
      <c r="B38" s="198" t="s">
        <v>223</v>
      </c>
      <c r="C38" s="203" t="s">
        <v>450</v>
      </c>
      <c r="D38" s="40" t="s">
        <v>188</v>
      </c>
      <c r="E38" s="40" t="s">
        <v>359</v>
      </c>
      <c r="F38" s="40">
        <v>2.1</v>
      </c>
      <c r="G38" s="204" t="s">
        <v>52</v>
      </c>
      <c r="H38" s="52" t="s">
        <v>451</v>
      </c>
      <c r="I38" s="50" t="s">
        <v>452</v>
      </c>
      <c r="J38" s="40">
        <v>3</v>
      </c>
      <c r="K38" s="40">
        <v>3</v>
      </c>
      <c r="L38" s="40">
        <v>9</v>
      </c>
      <c r="M38" s="50" t="s">
        <v>453</v>
      </c>
      <c r="N38" s="40">
        <v>1</v>
      </c>
      <c r="O38" s="40">
        <v>1</v>
      </c>
      <c r="P38" s="40">
        <v>1</v>
      </c>
      <c r="Q38" s="197" t="s">
        <v>175</v>
      </c>
      <c r="R38" s="197" t="s">
        <v>447</v>
      </c>
      <c r="S38" s="197" t="s">
        <v>361</v>
      </c>
    </row>
    <row r="39" spans="1:19" ht="52.95" customHeight="1">
      <c r="A39" s="2">
        <v>34</v>
      </c>
      <c r="B39" s="198" t="s">
        <v>223</v>
      </c>
      <c r="C39" s="203" t="s">
        <v>454</v>
      </c>
      <c r="D39" s="40" t="s">
        <v>455</v>
      </c>
      <c r="E39" s="40" t="s">
        <v>359</v>
      </c>
      <c r="F39" s="40">
        <v>3.4</v>
      </c>
      <c r="G39" s="204" t="s">
        <v>456</v>
      </c>
      <c r="H39" s="52" t="s">
        <v>457</v>
      </c>
      <c r="I39" s="50" t="s">
        <v>458</v>
      </c>
      <c r="J39" s="40">
        <v>2</v>
      </c>
      <c r="K39" s="40">
        <v>2</v>
      </c>
      <c r="L39" s="40">
        <v>4</v>
      </c>
      <c r="M39" s="50" t="s">
        <v>459</v>
      </c>
      <c r="N39" s="40">
        <v>1</v>
      </c>
      <c r="O39" s="40">
        <v>1</v>
      </c>
      <c r="P39" s="40">
        <v>1</v>
      </c>
      <c r="Q39" s="197" t="s">
        <v>175</v>
      </c>
      <c r="R39" s="197" t="s">
        <v>447</v>
      </c>
      <c r="S39" s="197" t="s">
        <v>361</v>
      </c>
    </row>
    <row r="40" spans="1:19" ht="52.95" customHeight="1">
      <c r="A40" s="2">
        <v>35</v>
      </c>
      <c r="B40" s="198" t="s">
        <v>198</v>
      </c>
      <c r="C40" s="203" t="s">
        <v>460</v>
      </c>
      <c r="D40" s="40" t="s">
        <v>188</v>
      </c>
      <c r="E40" s="40" t="s">
        <v>359</v>
      </c>
      <c r="F40" s="40">
        <v>1.4</v>
      </c>
      <c r="G40" s="204" t="s">
        <v>49</v>
      </c>
      <c r="H40" s="52" t="s">
        <v>461</v>
      </c>
      <c r="I40" s="205" t="s">
        <v>462</v>
      </c>
      <c r="J40" s="40">
        <v>2</v>
      </c>
      <c r="K40" s="40">
        <v>2</v>
      </c>
      <c r="L40" s="40">
        <v>4</v>
      </c>
      <c r="M40" s="205" t="s">
        <v>463</v>
      </c>
      <c r="N40" s="40">
        <v>1</v>
      </c>
      <c r="O40" s="40">
        <v>1</v>
      </c>
      <c r="P40" s="40">
        <v>1</v>
      </c>
      <c r="Q40" s="197" t="s">
        <v>175</v>
      </c>
      <c r="R40" s="197" t="s">
        <v>447</v>
      </c>
      <c r="S40" s="197" t="s">
        <v>361</v>
      </c>
    </row>
    <row r="41" spans="1:19" ht="52.95" customHeight="1">
      <c r="A41" s="2">
        <v>36</v>
      </c>
      <c r="B41" s="198" t="s">
        <v>198</v>
      </c>
      <c r="C41" s="203" t="s">
        <v>464</v>
      </c>
      <c r="D41" s="40" t="s">
        <v>465</v>
      </c>
      <c r="E41" s="40" t="s">
        <v>359</v>
      </c>
      <c r="F41" s="40">
        <v>1.4</v>
      </c>
      <c r="G41" s="204" t="s">
        <v>49</v>
      </c>
      <c r="H41" s="52" t="s">
        <v>466</v>
      </c>
      <c r="I41" s="50" t="s">
        <v>467</v>
      </c>
      <c r="J41" s="40">
        <v>2</v>
      </c>
      <c r="K41" s="40">
        <v>2</v>
      </c>
      <c r="L41" s="40">
        <v>4</v>
      </c>
      <c r="M41" s="205" t="s">
        <v>468</v>
      </c>
      <c r="N41" s="40">
        <v>1</v>
      </c>
      <c r="O41" s="40">
        <v>1</v>
      </c>
      <c r="P41" s="40">
        <v>1</v>
      </c>
      <c r="Q41" s="197" t="s">
        <v>175</v>
      </c>
      <c r="R41" s="197" t="s">
        <v>447</v>
      </c>
      <c r="S41" s="197" t="s">
        <v>361</v>
      </c>
    </row>
    <row r="42" spans="1:19" ht="25.2" customHeight="1">
      <c r="A42" s="450" t="s">
        <v>180</v>
      </c>
      <c r="B42" s="451"/>
      <c r="C42" s="452"/>
      <c r="D42" s="445" t="s">
        <v>181</v>
      </c>
      <c r="E42" s="446"/>
      <c r="F42" s="447"/>
      <c r="G42" s="448"/>
      <c r="H42" s="448"/>
      <c r="I42" s="448"/>
      <c r="J42" s="448"/>
      <c r="K42" s="448"/>
      <c r="L42" s="448"/>
      <c r="M42" s="449"/>
      <c r="N42" s="47" t="s">
        <v>182</v>
      </c>
      <c r="O42" s="48"/>
      <c r="P42" s="48"/>
      <c r="Q42" s="48"/>
      <c r="R42" s="48"/>
      <c r="S42" s="49"/>
    </row>
    <row r="43" spans="1:19" ht="25.2" customHeight="1">
      <c r="A43" s="453"/>
      <c r="B43" s="454"/>
      <c r="C43" s="455"/>
      <c r="D43" s="445" t="s">
        <v>183</v>
      </c>
      <c r="E43" s="446"/>
      <c r="F43" s="447"/>
      <c r="G43" s="448"/>
      <c r="H43" s="448"/>
      <c r="I43" s="448"/>
      <c r="J43" s="448"/>
      <c r="K43" s="448"/>
      <c r="L43" s="448"/>
      <c r="M43" s="449"/>
      <c r="N43" s="47" t="s">
        <v>182</v>
      </c>
      <c r="O43" s="48"/>
      <c r="P43" s="48"/>
      <c r="Q43" s="48"/>
      <c r="R43" s="48"/>
      <c r="S43" s="49"/>
    </row>
    <row r="44" spans="1:19" ht="25.2" customHeight="1">
      <c r="A44" s="453"/>
      <c r="B44" s="454"/>
      <c r="C44" s="455"/>
      <c r="D44" s="445" t="s">
        <v>124</v>
      </c>
      <c r="E44" s="446"/>
      <c r="F44" s="447"/>
      <c r="G44" s="448"/>
      <c r="H44" s="448"/>
      <c r="I44" s="448"/>
      <c r="J44" s="448"/>
      <c r="K44" s="448"/>
      <c r="L44" s="448"/>
      <c r="M44" s="449"/>
      <c r="N44" s="47" t="s">
        <v>182</v>
      </c>
      <c r="O44" s="48"/>
      <c r="P44" s="48"/>
      <c r="Q44" s="48"/>
      <c r="R44" s="48"/>
      <c r="S44" s="49"/>
    </row>
    <row r="45" spans="1:19" ht="25.2" customHeight="1">
      <c r="A45" s="453"/>
      <c r="B45" s="454"/>
      <c r="C45" s="455"/>
      <c r="D45" s="445" t="s">
        <v>184</v>
      </c>
      <c r="E45" s="446"/>
      <c r="F45" s="447"/>
      <c r="G45" s="448"/>
      <c r="H45" s="448"/>
      <c r="I45" s="448"/>
      <c r="J45" s="448"/>
      <c r="K45" s="448"/>
      <c r="L45" s="448"/>
      <c r="M45" s="449"/>
      <c r="N45" s="47" t="s">
        <v>182</v>
      </c>
      <c r="O45" s="48"/>
      <c r="P45" s="48"/>
      <c r="Q45" s="48"/>
      <c r="R45" s="48"/>
      <c r="S45" s="49"/>
    </row>
    <row r="46" spans="1:19" ht="25.2" customHeight="1">
      <c r="A46" s="456"/>
      <c r="B46" s="457"/>
      <c r="C46" s="458"/>
      <c r="D46" s="445" t="s">
        <v>185</v>
      </c>
      <c r="E46" s="446"/>
      <c r="F46" s="447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9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11" sqref="G11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521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470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28.8">
      <c r="A6" s="56">
        <v>1</v>
      </c>
      <c r="B6" s="464" t="s">
        <v>17</v>
      </c>
      <c r="C6" s="58" t="s">
        <v>235</v>
      </c>
      <c r="D6" s="55" t="s">
        <v>236</v>
      </c>
      <c r="E6" s="54" t="s">
        <v>237</v>
      </c>
      <c r="F6" s="40">
        <v>1.3</v>
      </c>
      <c r="G6" s="52" t="s">
        <v>191</v>
      </c>
      <c r="H6" s="52" t="s">
        <v>224</v>
      </c>
      <c r="I6" s="50" t="s">
        <v>208</v>
      </c>
      <c r="J6" s="40">
        <v>2</v>
      </c>
      <c r="K6" s="40">
        <v>4</v>
      </c>
      <c r="L6" s="40">
        <v>8</v>
      </c>
      <c r="M6" s="50" t="s">
        <v>209</v>
      </c>
      <c r="N6" s="40">
        <v>1</v>
      </c>
      <c r="O6" s="40">
        <v>4</v>
      </c>
      <c r="P6" s="40">
        <v>4</v>
      </c>
      <c r="Q6" s="40" t="s">
        <v>263</v>
      </c>
      <c r="R6" s="40" t="s">
        <v>471</v>
      </c>
      <c r="S6" s="40" t="s">
        <v>264</v>
      </c>
    </row>
    <row r="7" spans="1:19" ht="43.2">
      <c r="A7" s="2">
        <v>2</v>
      </c>
      <c r="B7" s="465"/>
      <c r="C7" s="53" t="s">
        <v>238</v>
      </c>
      <c r="D7" s="54" t="s">
        <v>239</v>
      </c>
      <c r="E7" s="54" t="s">
        <v>186</v>
      </c>
      <c r="F7" s="40">
        <v>4.0999999999999996</v>
      </c>
      <c r="G7" s="52" t="s">
        <v>192</v>
      </c>
      <c r="H7" s="52" t="s">
        <v>225</v>
      </c>
      <c r="I7" s="50" t="s">
        <v>208</v>
      </c>
      <c r="J7" s="40">
        <v>2</v>
      </c>
      <c r="K7" s="40">
        <v>2</v>
      </c>
      <c r="L7" s="40">
        <v>4</v>
      </c>
      <c r="M7" s="50" t="s">
        <v>217</v>
      </c>
      <c r="N7" s="40">
        <v>1</v>
      </c>
      <c r="O7" s="40">
        <v>2</v>
      </c>
      <c r="P7" s="40">
        <v>2</v>
      </c>
      <c r="Q7" s="197"/>
      <c r="R7" s="197"/>
      <c r="S7" s="197"/>
    </row>
    <row r="8" spans="1:19" ht="28.8">
      <c r="A8" s="56">
        <v>3</v>
      </c>
      <c r="B8" s="465"/>
      <c r="C8" s="53"/>
      <c r="D8" s="54" t="s">
        <v>239</v>
      </c>
      <c r="E8" s="54" t="s">
        <v>186</v>
      </c>
      <c r="F8" s="40" t="s">
        <v>199</v>
      </c>
      <c r="G8" s="52" t="s">
        <v>193</v>
      </c>
      <c r="H8" s="52" t="s">
        <v>226</v>
      </c>
      <c r="I8" s="50" t="s">
        <v>208</v>
      </c>
      <c r="J8" s="40">
        <v>2</v>
      </c>
      <c r="K8" s="40">
        <v>2</v>
      </c>
      <c r="L8" s="40">
        <v>4</v>
      </c>
      <c r="M8" s="50" t="s">
        <v>218</v>
      </c>
      <c r="N8" s="40">
        <v>1</v>
      </c>
      <c r="O8" s="40">
        <v>2</v>
      </c>
      <c r="P8" s="40">
        <v>2</v>
      </c>
      <c r="Q8" s="197"/>
      <c r="R8" s="197"/>
      <c r="S8" s="197"/>
    </row>
    <row r="9" spans="1:19" ht="43.2">
      <c r="A9" s="2">
        <v>4</v>
      </c>
      <c r="B9" s="465"/>
      <c r="C9" s="53" t="s">
        <v>187</v>
      </c>
      <c r="D9" s="55" t="s">
        <v>240</v>
      </c>
      <c r="E9" s="54" t="s">
        <v>186</v>
      </c>
      <c r="F9" s="40" t="s">
        <v>200</v>
      </c>
      <c r="G9" s="52" t="s">
        <v>49</v>
      </c>
      <c r="H9" s="52" t="s">
        <v>227</v>
      </c>
      <c r="I9" s="50" t="s">
        <v>170</v>
      </c>
      <c r="J9" s="40">
        <v>1</v>
      </c>
      <c r="K9" s="40">
        <v>2</v>
      </c>
      <c r="L9" s="40">
        <v>2</v>
      </c>
      <c r="M9" s="50" t="s">
        <v>210</v>
      </c>
      <c r="N9" s="40">
        <v>1</v>
      </c>
      <c r="O9" s="40">
        <v>2</v>
      </c>
      <c r="P9" s="40">
        <v>2</v>
      </c>
      <c r="Q9" s="197"/>
      <c r="R9" s="197"/>
      <c r="S9" s="197"/>
    </row>
    <row r="10" spans="1:19" ht="43.2">
      <c r="A10" s="56">
        <v>5</v>
      </c>
      <c r="B10" s="466"/>
      <c r="C10" s="53"/>
      <c r="D10" s="55" t="s">
        <v>240</v>
      </c>
      <c r="E10" s="54" t="s">
        <v>186</v>
      </c>
      <c r="F10" s="40" t="s">
        <v>200</v>
      </c>
      <c r="G10" s="52" t="s">
        <v>193</v>
      </c>
      <c r="H10" s="52" t="s">
        <v>228</v>
      </c>
      <c r="I10" s="50" t="s">
        <v>170</v>
      </c>
      <c r="J10" s="40">
        <v>1</v>
      </c>
      <c r="K10" s="40">
        <v>3</v>
      </c>
      <c r="L10" s="40">
        <v>3</v>
      </c>
      <c r="M10" s="50" t="s">
        <v>211</v>
      </c>
      <c r="N10" s="40">
        <v>1</v>
      </c>
      <c r="O10" s="40">
        <v>3</v>
      </c>
      <c r="P10" s="40">
        <v>3</v>
      </c>
      <c r="Q10" s="197"/>
      <c r="R10" s="197"/>
      <c r="S10" s="197"/>
    </row>
    <row r="11" spans="1:19" ht="43.2">
      <c r="A11" s="2">
        <v>6</v>
      </c>
      <c r="B11" s="464" t="s">
        <v>222</v>
      </c>
      <c r="C11" s="53" t="s">
        <v>241</v>
      </c>
      <c r="D11" s="54" t="s">
        <v>189</v>
      </c>
      <c r="E11" s="54" t="s">
        <v>186</v>
      </c>
      <c r="F11" s="40" t="s">
        <v>200</v>
      </c>
      <c r="G11" s="52" t="s">
        <v>46</v>
      </c>
      <c r="H11" s="52" t="s">
        <v>194</v>
      </c>
      <c r="I11" s="50" t="s">
        <v>253</v>
      </c>
      <c r="J11" s="40">
        <v>1</v>
      </c>
      <c r="K11" s="40">
        <v>3</v>
      </c>
      <c r="L11" s="40">
        <v>3</v>
      </c>
      <c r="M11" s="50" t="s">
        <v>212</v>
      </c>
      <c r="N11" s="40">
        <v>1</v>
      </c>
      <c r="O11" s="40">
        <v>3</v>
      </c>
      <c r="P11" s="40">
        <v>3</v>
      </c>
      <c r="Q11" s="197"/>
      <c r="R11" s="197"/>
      <c r="S11" s="197"/>
    </row>
    <row r="12" spans="1:19" ht="28.8">
      <c r="A12" s="56">
        <v>7</v>
      </c>
      <c r="B12" s="465"/>
      <c r="C12" s="53"/>
      <c r="D12" s="54" t="s">
        <v>189</v>
      </c>
      <c r="E12" s="54" t="s">
        <v>186</v>
      </c>
      <c r="F12" s="40" t="s">
        <v>201</v>
      </c>
      <c r="G12" s="57" t="s">
        <v>191</v>
      </c>
      <c r="H12" s="52" t="s">
        <v>229</v>
      </c>
      <c r="I12" s="50" t="s">
        <v>254</v>
      </c>
      <c r="J12" s="40">
        <v>3</v>
      </c>
      <c r="K12" s="40">
        <v>2</v>
      </c>
      <c r="L12" s="40">
        <v>6</v>
      </c>
      <c r="M12" s="50" t="s">
        <v>214</v>
      </c>
      <c r="N12" s="40">
        <v>2</v>
      </c>
      <c r="O12" s="40">
        <v>2</v>
      </c>
      <c r="P12" s="40">
        <v>4</v>
      </c>
      <c r="Q12" s="197"/>
      <c r="R12" s="197"/>
      <c r="S12" s="197"/>
    </row>
    <row r="13" spans="1:19" ht="43.2">
      <c r="A13" s="2">
        <v>8</v>
      </c>
      <c r="B13" s="465"/>
      <c r="C13" s="53" t="s">
        <v>242</v>
      </c>
      <c r="D13" s="54" t="s">
        <v>189</v>
      </c>
      <c r="E13" s="54" t="s">
        <v>186</v>
      </c>
      <c r="F13" s="40" t="s">
        <v>202</v>
      </c>
      <c r="G13" s="52" t="s">
        <v>46</v>
      </c>
      <c r="H13" s="52" t="s">
        <v>194</v>
      </c>
      <c r="I13" s="50" t="s">
        <v>253</v>
      </c>
      <c r="J13" s="40">
        <v>1</v>
      </c>
      <c r="K13" s="40">
        <v>3</v>
      </c>
      <c r="L13" s="40">
        <v>3</v>
      </c>
      <c r="M13" s="50" t="s">
        <v>212</v>
      </c>
      <c r="N13" s="40">
        <v>1</v>
      </c>
      <c r="O13" s="40">
        <v>3</v>
      </c>
      <c r="P13" s="40">
        <v>3</v>
      </c>
      <c r="Q13" s="197"/>
      <c r="R13" s="197"/>
      <c r="S13" s="197"/>
    </row>
    <row r="14" spans="1:19" ht="28.8">
      <c r="A14" s="56">
        <v>9</v>
      </c>
      <c r="B14" s="465"/>
      <c r="C14" s="53"/>
      <c r="D14" s="54" t="s">
        <v>189</v>
      </c>
      <c r="E14" s="54" t="s">
        <v>186</v>
      </c>
      <c r="F14" s="40" t="s">
        <v>199</v>
      </c>
      <c r="G14" s="57" t="s">
        <v>191</v>
      </c>
      <c r="H14" s="52" t="s">
        <v>229</v>
      </c>
      <c r="I14" s="50" t="s">
        <v>254</v>
      </c>
      <c r="J14" s="40">
        <v>3</v>
      </c>
      <c r="K14" s="40">
        <v>2</v>
      </c>
      <c r="L14" s="40">
        <v>6</v>
      </c>
      <c r="M14" s="50" t="s">
        <v>214</v>
      </c>
      <c r="N14" s="40">
        <v>2</v>
      </c>
      <c r="O14" s="40">
        <v>2</v>
      </c>
      <c r="P14" s="40">
        <v>4</v>
      </c>
      <c r="Q14" s="206"/>
      <c r="R14" s="197"/>
      <c r="S14" s="197"/>
    </row>
    <row r="15" spans="1:19" ht="43.2">
      <c r="A15" s="2">
        <v>10</v>
      </c>
      <c r="B15" s="465"/>
      <c r="C15" s="464" t="s">
        <v>243</v>
      </c>
      <c r="D15" s="55" t="s">
        <v>240</v>
      </c>
      <c r="E15" s="54" t="s">
        <v>186</v>
      </c>
      <c r="F15" s="40">
        <v>1.1000000000000001</v>
      </c>
      <c r="G15" s="52" t="s">
        <v>46</v>
      </c>
      <c r="H15" s="52" t="s">
        <v>195</v>
      </c>
      <c r="I15" s="50" t="s">
        <v>170</v>
      </c>
      <c r="J15" s="40">
        <v>2</v>
      </c>
      <c r="K15" s="40">
        <v>3</v>
      </c>
      <c r="L15" s="40">
        <v>6</v>
      </c>
      <c r="M15" s="50" t="s">
        <v>219</v>
      </c>
      <c r="N15" s="40">
        <v>1</v>
      </c>
      <c r="O15" s="40">
        <v>3</v>
      </c>
      <c r="P15" s="40">
        <v>3</v>
      </c>
      <c r="Q15" s="197"/>
      <c r="R15" s="197"/>
      <c r="S15" s="197"/>
    </row>
    <row r="16" spans="1:19" ht="57.6">
      <c r="A16" s="56">
        <v>11</v>
      </c>
      <c r="B16" s="465"/>
      <c r="C16" s="465"/>
      <c r="D16" s="55" t="s">
        <v>240</v>
      </c>
      <c r="E16" s="54" t="s">
        <v>186</v>
      </c>
      <c r="F16" s="40">
        <v>4.0999999999999996</v>
      </c>
      <c r="G16" s="57" t="s">
        <v>191</v>
      </c>
      <c r="H16" s="52" t="s">
        <v>230</v>
      </c>
      <c r="I16" s="50" t="s">
        <v>255</v>
      </c>
      <c r="J16" s="40">
        <v>2</v>
      </c>
      <c r="K16" s="40">
        <v>4</v>
      </c>
      <c r="L16" s="40">
        <v>8</v>
      </c>
      <c r="M16" s="50" t="s">
        <v>220</v>
      </c>
      <c r="N16" s="40">
        <v>1</v>
      </c>
      <c r="O16" s="40">
        <v>4</v>
      </c>
      <c r="P16" s="40">
        <v>4</v>
      </c>
      <c r="Q16" s="206"/>
      <c r="R16" s="197"/>
      <c r="S16" s="197"/>
    </row>
    <row r="17" spans="1:19" ht="43.2">
      <c r="A17" s="2">
        <v>12</v>
      </c>
      <c r="B17" s="465"/>
      <c r="C17" s="465"/>
      <c r="D17" s="55" t="s">
        <v>240</v>
      </c>
      <c r="E17" s="54" t="s">
        <v>186</v>
      </c>
      <c r="F17" s="40" t="s">
        <v>203</v>
      </c>
      <c r="G17" s="52" t="s">
        <v>49</v>
      </c>
      <c r="H17" s="52" t="s">
        <v>227</v>
      </c>
      <c r="I17" s="50" t="s">
        <v>170</v>
      </c>
      <c r="J17" s="40">
        <v>1</v>
      </c>
      <c r="K17" s="40">
        <v>2</v>
      </c>
      <c r="L17" s="40">
        <v>2</v>
      </c>
      <c r="M17" s="50" t="s">
        <v>210</v>
      </c>
      <c r="N17" s="40">
        <v>1</v>
      </c>
      <c r="O17" s="40">
        <v>2</v>
      </c>
      <c r="P17" s="40">
        <v>2</v>
      </c>
      <c r="Q17" s="206"/>
      <c r="R17" s="197"/>
      <c r="S17" s="197"/>
    </row>
    <row r="18" spans="1:19" ht="43.2">
      <c r="A18" s="56">
        <v>13</v>
      </c>
      <c r="B18" s="465"/>
      <c r="C18" s="466"/>
      <c r="D18" s="55" t="s">
        <v>240</v>
      </c>
      <c r="E18" s="54" t="s">
        <v>186</v>
      </c>
      <c r="F18" s="40" t="s">
        <v>204</v>
      </c>
      <c r="G18" s="52" t="s">
        <v>193</v>
      </c>
      <c r="H18" s="52" t="s">
        <v>228</v>
      </c>
      <c r="I18" s="50" t="s">
        <v>170</v>
      </c>
      <c r="J18" s="40">
        <v>1</v>
      </c>
      <c r="K18" s="40">
        <v>3</v>
      </c>
      <c r="L18" s="40">
        <v>3</v>
      </c>
      <c r="M18" s="50" t="s">
        <v>211</v>
      </c>
      <c r="N18" s="40">
        <v>1</v>
      </c>
      <c r="O18" s="40">
        <v>3</v>
      </c>
      <c r="P18" s="40">
        <v>3</v>
      </c>
      <c r="Q18" s="206"/>
      <c r="R18" s="197"/>
      <c r="S18" s="197"/>
    </row>
    <row r="19" spans="1:19" ht="43.2">
      <c r="A19" s="2">
        <v>14</v>
      </c>
      <c r="B19" s="465"/>
      <c r="C19" s="53" t="s">
        <v>244</v>
      </c>
      <c r="D19" s="54" t="s">
        <v>189</v>
      </c>
      <c r="E19" s="54" t="s">
        <v>186</v>
      </c>
      <c r="F19" s="40" t="s">
        <v>205</v>
      </c>
      <c r="G19" s="52" t="s">
        <v>46</v>
      </c>
      <c r="H19" s="52" t="s">
        <v>194</v>
      </c>
      <c r="I19" s="50" t="s">
        <v>253</v>
      </c>
      <c r="J19" s="40">
        <v>1</v>
      </c>
      <c r="K19" s="40">
        <v>3</v>
      </c>
      <c r="L19" s="40">
        <v>3</v>
      </c>
      <c r="M19" s="50" t="s">
        <v>212</v>
      </c>
      <c r="N19" s="40">
        <v>1</v>
      </c>
      <c r="O19" s="40">
        <v>3</v>
      </c>
      <c r="P19" s="40">
        <v>3</v>
      </c>
      <c r="Q19" s="206"/>
      <c r="R19" s="197"/>
      <c r="S19" s="197"/>
    </row>
    <row r="20" spans="1:19" ht="28.8">
      <c r="A20" s="56">
        <v>15</v>
      </c>
      <c r="B20" s="465"/>
      <c r="C20" s="53"/>
      <c r="D20" s="54" t="s">
        <v>189</v>
      </c>
      <c r="E20" s="54" t="s">
        <v>186</v>
      </c>
      <c r="F20" s="40" t="s">
        <v>200</v>
      </c>
      <c r="G20" s="57" t="s">
        <v>191</v>
      </c>
      <c r="H20" s="52" t="s">
        <v>229</v>
      </c>
      <c r="I20" s="50" t="s">
        <v>254</v>
      </c>
      <c r="J20" s="40">
        <v>3</v>
      </c>
      <c r="K20" s="40">
        <v>2</v>
      </c>
      <c r="L20" s="40">
        <v>6</v>
      </c>
      <c r="M20" s="50" t="s">
        <v>214</v>
      </c>
      <c r="N20" s="40">
        <v>2</v>
      </c>
      <c r="O20" s="40">
        <v>2</v>
      </c>
      <c r="P20" s="40">
        <v>4</v>
      </c>
      <c r="Q20" s="197"/>
      <c r="R20" s="197"/>
      <c r="S20" s="197"/>
    </row>
    <row r="21" spans="1:19" ht="43.2">
      <c r="A21" s="2">
        <v>16</v>
      </c>
      <c r="B21" s="465"/>
      <c r="C21" s="53" t="s">
        <v>245</v>
      </c>
      <c r="D21" s="54" t="s">
        <v>189</v>
      </c>
      <c r="E21" s="54" t="s">
        <v>186</v>
      </c>
      <c r="F21" s="40" t="s">
        <v>200</v>
      </c>
      <c r="G21" s="52" t="s">
        <v>46</v>
      </c>
      <c r="H21" s="52" t="s">
        <v>194</v>
      </c>
      <c r="I21" s="50" t="s">
        <v>253</v>
      </c>
      <c r="J21" s="40">
        <v>1</v>
      </c>
      <c r="K21" s="40">
        <v>3</v>
      </c>
      <c r="L21" s="40">
        <v>3</v>
      </c>
      <c r="M21" s="50" t="s">
        <v>212</v>
      </c>
      <c r="N21" s="40">
        <v>1</v>
      </c>
      <c r="O21" s="40">
        <v>3</v>
      </c>
      <c r="P21" s="40">
        <v>3</v>
      </c>
      <c r="Q21" s="197"/>
      <c r="R21" s="197"/>
      <c r="S21" s="197"/>
    </row>
    <row r="22" spans="1:19" ht="28.8">
      <c r="A22" s="56">
        <v>17</v>
      </c>
      <c r="B22" s="465"/>
      <c r="C22" s="53"/>
      <c r="D22" s="54" t="s">
        <v>189</v>
      </c>
      <c r="E22" s="54" t="s">
        <v>186</v>
      </c>
      <c r="F22" s="40" t="s">
        <v>200</v>
      </c>
      <c r="G22" s="57" t="s">
        <v>191</v>
      </c>
      <c r="H22" s="52" t="s">
        <v>229</v>
      </c>
      <c r="I22" s="50" t="s">
        <v>254</v>
      </c>
      <c r="J22" s="40">
        <v>3</v>
      </c>
      <c r="K22" s="40">
        <v>2</v>
      </c>
      <c r="L22" s="40">
        <v>6</v>
      </c>
      <c r="M22" s="50" t="s">
        <v>214</v>
      </c>
      <c r="N22" s="40">
        <v>2</v>
      </c>
      <c r="O22" s="40">
        <v>2</v>
      </c>
      <c r="P22" s="40">
        <v>4</v>
      </c>
      <c r="Q22" s="197"/>
      <c r="R22" s="197"/>
      <c r="S22" s="197"/>
    </row>
    <row r="23" spans="1:19" ht="28.8">
      <c r="A23" s="2">
        <v>18</v>
      </c>
      <c r="B23" s="465"/>
      <c r="C23" s="53"/>
      <c r="D23" s="54" t="s">
        <v>246</v>
      </c>
      <c r="E23" s="54" t="s">
        <v>186</v>
      </c>
      <c r="F23" s="40" t="s">
        <v>201</v>
      </c>
      <c r="G23" s="52" t="s">
        <v>46</v>
      </c>
      <c r="H23" s="52" t="s">
        <v>231</v>
      </c>
      <c r="I23" s="50" t="s">
        <v>208</v>
      </c>
      <c r="J23" s="40">
        <v>1</v>
      </c>
      <c r="K23" s="40">
        <v>3</v>
      </c>
      <c r="L23" s="40">
        <v>3</v>
      </c>
      <c r="M23" s="50" t="s">
        <v>221</v>
      </c>
      <c r="N23" s="40">
        <v>1</v>
      </c>
      <c r="O23" s="40">
        <v>3</v>
      </c>
      <c r="P23" s="40">
        <v>3</v>
      </c>
      <c r="Q23" s="197"/>
      <c r="R23" s="197"/>
      <c r="S23" s="197"/>
    </row>
    <row r="24" spans="1:19" ht="43.2">
      <c r="A24" s="56">
        <v>19</v>
      </c>
      <c r="B24" s="465"/>
      <c r="C24" s="53" t="s">
        <v>247</v>
      </c>
      <c r="D24" s="55" t="s">
        <v>240</v>
      </c>
      <c r="E24" s="54" t="s">
        <v>186</v>
      </c>
      <c r="F24" s="40" t="s">
        <v>202</v>
      </c>
      <c r="G24" s="52" t="s">
        <v>46</v>
      </c>
      <c r="H24" s="52" t="s">
        <v>194</v>
      </c>
      <c r="I24" s="50" t="s">
        <v>253</v>
      </c>
      <c r="J24" s="40">
        <v>1</v>
      </c>
      <c r="K24" s="40">
        <v>3</v>
      </c>
      <c r="L24" s="40">
        <v>3</v>
      </c>
      <c r="M24" s="50" t="s">
        <v>212</v>
      </c>
      <c r="N24" s="40">
        <v>1</v>
      </c>
      <c r="O24" s="40">
        <v>3</v>
      </c>
      <c r="P24" s="40">
        <v>3</v>
      </c>
      <c r="Q24" s="197"/>
      <c r="R24" s="197"/>
      <c r="S24" s="197"/>
    </row>
    <row r="25" spans="1:19" ht="57.6">
      <c r="A25" s="2">
        <v>20</v>
      </c>
      <c r="B25" s="465"/>
      <c r="C25" s="53"/>
      <c r="D25" s="55" t="s">
        <v>240</v>
      </c>
      <c r="E25" s="54" t="s">
        <v>186</v>
      </c>
      <c r="F25" s="40" t="s">
        <v>199</v>
      </c>
      <c r="G25" s="57" t="s">
        <v>191</v>
      </c>
      <c r="H25" s="52" t="s">
        <v>230</v>
      </c>
      <c r="I25" s="50" t="s">
        <v>255</v>
      </c>
      <c r="J25" s="40">
        <v>2</v>
      </c>
      <c r="K25" s="40">
        <v>4</v>
      </c>
      <c r="L25" s="40">
        <v>8</v>
      </c>
      <c r="M25" s="50" t="s">
        <v>220</v>
      </c>
      <c r="N25" s="40">
        <v>2</v>
      </c>
      <c r="O25" s="40">
        <v>4</v>
      </c>
      <c r="P25" s="40">
        <v>8</v>
      </c>
      <c r="Q25" s="206"/>
      <c r="R25" s="197"/>
      <c r="S25" s="197"/>
    </row>
    <row r="26" spans="1:19" ht="43.2">
      <c r="A26" s="56">
        <v>21</v>
      </c>
      <c r="B26" s="465"/>
      <c r="C26" s="53" t="s">
        <v>248</v>
      </c>
      <c r="D26" s="54" t="s">
        <v>189</v>
      </c>
      <c r="E26" s="54" t="s">
        <v>186</v>
      </c>
      <c r="F26" s="40" t="s">
        <v>201</v>
      </c>
      <c r="G26" s="52" t="s">
        <v>46</v>
      </c>
      <c r="H26" s="52" t="s">
        <v>194</v>
      </c>
      <c r="I26" s="50" t="s">
        <v>253</v>
      </c>
      <c r="J26" s="40">
        <v>1</v>
      </c>
      <c r="K26" s="40">
        <v>3</v>
      </c>
      <c r="L26" s="40">
        <v>3</v>
      </c>
      <c r="M26" s="50" t="s">
        <v>212</v>
      </c>
      <c r="N26" s="40">
        <v>1</v>
      </c>
      <c r="O26" s="40">
        <v>3</v>
      </c>
      <c r="P26" s="40">
        <v>3</v>
      </c>
      <c r="Q26" s="197"/>
      <c r="R26" s="197"/>
      <c r="S26" s="197"/>
    </row>
    <row r="27" spans="1:19" ht="28.8">
      <c r="A27" s="2">
        <v>22</v>
      </c>
      <c r="B27" s="466"/>
      <c r="C27" s="53"/>
      <c r="D27" s="54" t="s">
        <v>189</v>
      </c>
      <c r="E27" s="54" t="s">
        <v>186</v>
      </c>
      <c r="F27" s="40" t="s">
        <v>206</v>
      </c>
      <c r="G27" s="57" t="s">
        <v>191</v>
      </c>
      <c r="H27" s="52" t="s">
        <v>229</v>
      </c>
      <c r="I27" s="50" t="s">
        <v>254</v>
      </c>
      <c r="J27" s="40">
        <v>3</v>
      </c>
      <c r="K27" s="40">
        <v>2</v>
      </c>
      <c r="L27" s="40">
        <v>6</v>
      </c>
      <c r="M27" s="50" t="s">
        <v>214</v>
      </c>
      <c r="N27" s="40">
        <v>2</v>
      </c>
      <c r="O27" s="40">
        <v>2</v>
      </c>
      <c r="P27" s="40">
        <v>4</v>
      </c>
      <c r="Q27" s="40"/>
      <c r="R27" s="40"/>
      <c r="S27" s="40"/>
    </row>
    <row r="28" spans="1:19" ht="43.2">
      <c r="A28" s="56">
        <v>23</v>
      </c>
      <c r="B28" s="464" t="s">
        <v>223</v>
      </c>
      <c r="C28" s="53" t="s">
        <v>249</v>
      </c>
      <c r="D28" s="54" t="s">
        <v>189</v>
      </c>
      <c r="E28" s="54" t="s">
        <v>186</v>
      </c>
      <c r="F28" s="40">
        <v>1.1000000000000001</v>
      </c>
      <c r="G28" s="52" t="s">
        <v>46</v>
      </c>
      <c r="H28" s="52" t="s">
        <v>194</v>
      </c>
      <c r="I28" s="50" t="s">
        <v>253</v>
      </c>
      <c r="J28" s="40">
        <v>1</v>
      </c>
      <c r="K28" s="40">
        <v>3</v>
      </c>
      <c r="L28" s="40">
        <v>3</v>
      </c>
      <c r="M28" s="50" t="s">
        <v>212</v>
      </c>
      <c r="N28" s="40">
        <v>1</v>
      </c>
      <c r="O28" s="40">
        <v>3</v>
      </c>
      <c r="P28" s="40">
        <v>3</v>
      </c>
      <c r="Q28" s="197"/>
      <c r="R28" s="197"/>
      <c r="S28" s="197"/>
    </row>
    <row r="29" spans="1:19" ht="28.8">
      <c r="A29" s="2">
        <v>24</v>
      </c>
      <c r="B29" s="465"/>
      <c r="C29" s="53"/>
      <c r="D29" s="54" t="s">
        <v>189</v>
      </c>
      <c r="E29" s="54" t="s">
        <v>186</v>
      </c>
      <c r="F29" s="40" t="s">
        <v>203</v>
      </c>
      <c r="G29" s="57" t="s">
        <v>191</v>
      </c>
      <c r="H29" s="52" t="s">
        <v>229</v>
      </c>
      <c r="I29" s="50" t="s">
        <v>254</v>
      </c>
      <c r="J29" s="40">
        <v>3</v>
      </c>
      <c r="K29" s="40">
        <v>2</v>
      </c>
      <c r="L29" s="40">
        <v>6</v>
      </c>
      <c r="M29" s="50" t="s">
        <v>214</v>
      </c>
      <c r="N29" s="40">
        <v>2</v>
      </c>
      <c r="O29" s="40">
        <v>2</v>
      </c>
      <c r="P29" s="40">
        <v>4</v>
      </c>
      <c r="Q29" s="197"/>
      <c r="R29" s="197"/>
      <c r="S29" s="197"/>
    </row>
    <row r="30" spans="1:19" ht="37.5" customHeight="1">
      <c r="A30" s="56">
        <v>25</v>
      </c>
      <c r="B30" s="465"/>
      <c r="C30" s="58" t="s">
        <v>250</v>
      </c>
      <c r="D30" s="54" t="s">
        <v>188</v>
      </c>
      <c r="E30" s="54" t="s">
        <v>186</v>
      </c>
      <c r="F30" s="40" t="s">
        <v>201</v>
      </c>
      <c r="G30" s="52" t="s">
        <v>52</v>
      </c>
      <c r="H30" s="52" t="s">
        <v>196</v>
      </c>
      <c r="I30" s="50" t="s">
        <v>256</v>
      </c>
      <c r="J30" s="40">
        <v>2</v>
      </c>
      <c r="K30" s="40">
        <v>2</v>
      </c>
      <c r="L30" s="40">
        <v>4</v>
      </c>
      <c r="M30" s="50" t="s">
        <v>215</v>
      </c>
      <c r="N30" s="40">
        <v>2</v>
      </c>
      <c r="O30" s="40">
        <v>1</v>
      </c>
      <c r="P30" s="40">
        <v>2</v>
      </c>
      <c r="Q30" s="197"/>
      <c r="R30" s="197"/>
      <c r="S30" s="197"/>
    </row>
    <row r="31" spans="1:19" ht="37.5" customHeight="1">
      <c r="A31" s="2">
        <v>26</v>
      </c>
      <c r="B31" s="466"/>
      <c r="C31" s="58" t="s">
        <v>251</v>
      </c>
      <c r="D31" s="54" t="s">
        <v>188</v>
      </c>
      <c r="E31" s="54" t="s">
        <v>186</v>
      </c>
      <c r="F31" s="40" t="s">
        <v>207</v>
      </c>
      <c r="G31" s="52" t="s">
        <v>52</v>
      </c>
      <c r="H31" s="52" t="s">
        <v>196</v>
      </c>
      <c r="I31" s="50" t="s">
        <v>256</v>
      </c>
      <c r="J31" s="40">
        <v>2</v>
      </c>
      <c r="K31" s="40">
        <v>2</v>
      </c>
      <c r="L31" s="40">
        <v>4</v>
      </c>
      <c r="M31" s="50" t="s">
        <v>215</v>
      </c>
      <c r="N31" s="40">
        <v>2</v>
      </c>
      <c r="O31" s="40">
        <v>1</v>
      </c>
      <c r="P31" s="40">
        <v>2</v>
      </c>
      <c r="Q31" s="197"/>
      <c r="R31" s="197"/>
      <c r="S31" s="197"/>
    </row>
    <row r="32" spans="1:19" ht="43.2">
      <c r="A32" s="56">
        <v>27</v>
      </c>
      <c r="B32" s="464" t="s">
        <v>198</v>
      </c>
      <c r="C32" s="53" t="s">
        <v>252</v>
      </c>
      <c r="D32" s="54" t="s">
        <v>190</v>
      </c>
      <c r="E32" s="54" t="s">
        <v>186</v>
      </c>
      <c r="F32" s="40">
        <v>4.0999999999999996</v>
      </c>
      <c r="G32" s="52" t="s">
        <v>56</v>
      </c>
      <c r="H32" s="52" t="s">
        <v>232</v>
      </c>
      <c r="I32" s="50" t="s">
        <v>197</v>
      </c>
      <c r="J32" s="40">
        <v>2</v>
      </c>
      <c r="K32" s="40">
        <v>2</v>
      </c>
      <c r="L32" s="40">
        <v>4</v>
      </c>
      <c r="M32" s="50" t="s">
        <v>257</v>
      </c>
      <c r="N32" s="40">
        <v>2</v>
      </c>
      <c r="O32" s="40">
        <v>2</v>
      </c>
      <c r="P32" s="40">
        <v>4</v>
      </c>
      <c r="Q32" s="197"/>
      <c r="R32" s="197"/>
      <c r="S32" s="197"/>
    </row>
    <row r="33" spans="1:19" ht="28.8">
      <c r="A33" s="2">
        <v>28</v>
      </c>
      <c r="B33" s="465"/>
      <c r="C33" s="53"/>
      <c r="D33" s="54" t="s">
        <v>190</v>
      </c>
      <c r="E33" s="54" t="s">
        <v>186</v>
      </c>
      <c r="F33" s="40" t="s">
        <v>203</v>
      </c>
      <c r="G33" s="52" t="s">
        <v>58</v>
      </c>
      <c r="H33" s="52" t="s">
        <v>233</v>
      </c>
      <c r="I33" s="50" t="s">
        <v>258</v>
      </c>
      <c r="J33" s="40">
        <v>2</v>
      </c>
      <c r="K33" s="40">
        <v>2</v>
      </c>
      <c r="L33" s="40">
        <v>4</v>
      </c>
      <c r="M33" s="50" t="s">
        <v>213</v>
      </c>
      <c r="N33" s="40">
        <v>2</v>
      </c>
      <c r="O33" s="40">
        <v>2</v>
      </c>
      <c r="P33" s="40">
        <v>4</v>
      </c>
      <c r="Q33" s="197"/>
      <c r="R33" s="197"/>
      <c r="S33" s="197"/>
    </row>
    <row r="34" spans="1:19" ht="43.2">
      <c r="A34" s="56">
        <v>29</v>
      </c>
      <c r="B34" s="466"/>
      <c r="C34" s="53"/>
      <c r="D34" s="54" t="s">
        <v>190</v>
      </c>
      <c r="E34" s="54" t="s">
        <v>186</v>
      </c>
      <c r="F34" s="40">
        <v>1.2</v>
      </c>
      <c r="G34" s="52" t="s">
        <v>192</v>
      </c>
      <c r="H34" s="52" t="s">
        <v>234</v>
      </c>
      <c r="I34" s="50" t="s">
        <v>197</v>
      </c>
      <c r="J34" s="40">
        <v>2</v>
      </c>
      <c r="K34" s="40">
        <v>2</v>
      </c>
      <c r="L34" s="40">
        <v>4</v>
      </c>
      <c r="M34" s="50" t="s">
        <v>216</v>
      </c>
      <c r="N34" s="40">
        <v>2</v>
      </c>
      <c r="O34" s="40">
        <v>2</v>
      </c>
      <c r="P34" s="40">
        <v>4</v>
      </c>
      <c r="Q34" s="197"/>
      <c r="R34" s="197"/>
      <c r="S34" s="197"/>
    </row>
    <row r="35" spans="1:19" ht="25.2" customHeight="1">
      <c r="A35" s="450" t="s">
        <v>180</v>
      </c>
      <c r="B35" s="451"/>
      <c r="C35" s="452"/>
      <c r="D35" s="445" t="s">
        <v>181</v>
      </c>
      <c r="E35" s="446"/>
      <c r="F35" s="447"/>
      <c r="G35" s="448"/>
      <c r="H35" s="448"/>
      <c r="I35" s="448"/>
      <c r="J35" s="448"/>
      <c r="K35" s="448"/>
      <c r="L35" s="448"/>
      <c r="M35" s="449"/>
      <c r="N35" s="47" t="s">
        <v>182</v>
      </c>
      <c r="O35" s="48"/>
      <c r="P35" s="48"/>
      <c r="Q35" s="48"/>
      <c r="R35" s="48"/>
      <c r="S35" s="49"/>
    </row>
    <row r="36" spans="1:19" ht="25.2" customHeight="1">
      <c r="A36" s="453"/>
      <c r="B36" s="454"/>
      <c r="C36" s="455"/>
      <c r="D36" s="445" t="s">
        <v>183</v>
      </c>
      <c r="E36" s="446"/>
      <c r="F36" s="447"/>
      <c r="G36" s="448"/>
      <c r="H36" s="448"/>
      <c r="I36" s="448"/>
      <c r="J36" s="448"/>
      <c r="K36" s="448"/>
      <c r="L36" s="448"/>
      <c r="M36" s="449"/>
      <c r="N36" s="47" t="s">
        <v>182</v>
      </c>
      <c r="O36" s="48"/>
      <c r="P36" s="48"/>
      <c r="Q36" s="48"/>
      <c r="R36" s="48"/>
      <c r="S36" s="49"/>
    </row>
    <row r="37" spans="1:19" ht="25.2" customHeight="1">
      <c r="A37" s="453"/>
      <c r="B37" s="454"/>
      <c r="C37" s="455"/>
      <c r="D37" s="445" t="s">
        <v>124</v>
      </c>
      <c r="E37" s="446"/>
      <c r="F37" s="447"/>
      <c r="G37" s="448"/>
      <c r="H37" s="448"/>
      <c r="I37" s="448"/>
      <c r="J37" s="448"/>
      <c r="K37" s="448"/>
      <c r="L37" s="448"/>
      <c r="M37" s="449"/>
      <c r="N37" s="47" t="s">
        <v>182</v>
      </c>
      <c r="O37" s="48"/>
      <c r="P37" s="48"/>
      <c r="Q37" s="48"/>
      <c r="R37" s="48"/>
      <c r="S37" s="49"/>
    </row>
    <row r="38" spans="1:19" ht="25.2" customHeight="1">
      <c r="A38" s="453"/>
      <c r="B38" s="454"/>
      <c r="C38" s="455"/>
      <c r="D38" s="445" t="s">
        <v>184</v>
      </c>
      <c r="E38" s="446"/>
      <c r="F38" s="447"/>
      <c r="G38" s="448"/>
      <c r="H38" s="448"/>
      <c r="I38" s="448"/>
      <c r="J38" s="448"/>
      <c r="K38" s="448"/>
      <c r="L38" s="448"/>
      <c r="M38" s="449"/>
      <c r="N38" s="47" t="s">
        <v>182</v>
      </c>
      <c r="O38" s="48"/>
      <c r="P38" s="48"/>
      <c r="Q38" s="48"/>
      <c r="R38" s="48"/>
      <c r="S38" s="49"/>
    </row>
    <row r="39" spans="1:19" ht="25.2" customHeight="1">
      <c r="A39" s="456"/>
      <c r="B39" s="457"/>
      <c r="C39" s="458"/>
      <c r="D39" s="445" t="s">
        <v>185</v>
      </c>
      <c r="E39" s="446"/>
      <c r="F39" s="447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9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469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43.2">
      <c r="A6" s="56">
        <v>1</v>
      </c>
      <c r="B6" s="464" t="s">
        <v>17</v>
      </c>
      <c r="C6" s="53" t="s">
        <v>365</v>
      </c>
      <c r="D6" s="54" t="s">
        <v>472</v>
      </c>
      <c r="E6" s="54" t="s">
        <v>186</v>
      </c>
      <c r="F6" s="40">
        <v>1.3</v>
      </c>
      <c r="G6" s="207" t="s">
        <v>191</v>
      </c>
      <c r="H6" s="53" t="s">
        <v>473</v>
      </c>
      <c r="I6" s="50" t="s">
        <v>170</v>
      </c>
      <c r="J6" s="54">
        <v>2</v>
      </c>
      <c r="K6" s="54">
        <v>3</v>
      </c>
      <c r="L6" s="40">
        <v>6</v>
      </c>
      <c r="M6" s="52" t="s">
        <v>474</v>
      </c>
      <c r="N6" s="40">
        <v>2</v>
      </c>
      <c r="O6" s="40">
        <v>2</v>
      </c>
      <c r="P6" s="40">
        <v>4</v>
      </c>
      <c r="Q6" s="40" t="s">
        <v>263</v>
      </c>
      <c r="R6" s="40" t="s">
        <v>471</v>
      </c>
      <c r="S6" s="40" t="s">
        <v>264</v>
      </c>
    </row>
    <row r="7" spans="1:19" ht="43.2">
      <c r="A7" s="2">
        <v>2</v>
      </c>
      <c r="B7" s="465"/>
      <c r="C7" s="53" t="s">
        <v>475</v>
      </c>
      <c r="D7" s="54" t="s">
        <v>239</v>
      </c>
      <c r="E7" s="54" t="s">
        <v>186</v>
      </c>
      <c r="F7" s="40">
        <v>4.0999999999999996</v>
      </c>
      <c r="G7" s="208" t="s">
        <v>192</v>
      </c>
      <c r="H7" s="53" t="s">
        <v>225</v>
      </c>
      <c r="I7" s="50" t="s">
        <v>170</v>
      </c>
      <c r="J7" s="54">
        <v>2</v>
      </c>
      <c r="K7" s="54">
        <v>3</v>
      </c>
      <c r="L7" s="40">
        <v>6</v>
      </c>
      <c r="M7" s="52" t="s">
        <v>476</v>
      </c>
      <c r="N7" s="40">
        <v>2</v>
      </c>
      <c r="O7" s="40">
        <v>2</v>
      </c>
      <c r="P7" s="40">
        <v>4</v>
      </c>
      <c r="Q7" s="197"/>
      <c r="R7" s="197"/>
      <c r="S7" s="197"/>
    </row>
    <row r="8" spans="1:19" ht="28.8">
      <c r="A8" s="56">
        <v>3</v>
      </c>
      <c r="B8" s="466"/>
      <c r="C8" s="53" t="s">
        <v>477</v>
      </c>
      <c r="D8" s="55" t="s">
        <v>478</v>
      </c>
      <c r="E8" s="54" t="s">
        <v>186</v>
      </c>
      <c r="F8" s="40">
        <v>4.2</v>
      </c>
      <c r="G8" s="208" t="s">
        <v>193</v>
      </c>
      <c r="H8" s="53" t="s">
        <v>226</v>
      </c>
      <c r="I8" s="50" t="s">
        <v>170</v>
      </c>
      <c r="J8" s="54">
        <v>2</v>
      </c>
      <c r="K8" s="54">
        <v>3</v>
      </c>
      <c r="L8" s="40">
        <v>6</v>
      </c>
      <c r="M8" s="52" t="s">
        <v>479</v>
      </c>
      <c r="N8" s="40">
        <v>2</v>
      </c>
      <c r="O8" s="40">
        <v>2</v>
      </c>
      <c r="P8" s="40">
        <v>4</v>
      </c>
      <c r="Q8" s="197"/>
      <c r="R8" s="197"/>
      <c r="S8" s="197"/>
    </row>
    <row r="9" spans="1:19" ht="43.2">
      <c r="A9" s="2">
        <v>4</v>
      </c>
      <c r="B9" s="464" t="s">
        <v>480</v>
      </c>
      <c r="C9" s="53" t="s">
        <v>481</v>
      </c>
      <c r="D9" s="55" t="s">
        <v>189</v>
      </c>
      <c r="E9" s="54" t="s">
        <v>186</v>
      </c>
      <c r="F9" s="40">
        <v>1.1000000000000001</v>
      </c>
      <c r="G9" s="207" t="s">
        <v>46</v>
      </c>
      <c r="H9" s="53" t="s">
        <v>194</v>
      </c>
      <c r="I9" s="50" t="s">
        <v>482</v>
      </c>
      <c r="J9" s="54">
        <v>2</v>
      </c>
      <c r="K9" s="54">
        <v>3</v>
      </c>
      <c r="L9" s="40">
        <v>6</v>
      </c>
      <c r="M9" s="52" t="s">
        <v>483</v>
      </c>
      <c r="N9" s="40">
        <v>2</v>
      </c>
      <c r="O9" s="40">
        <v>2</v>
      </c>
      <c r="P9" s="40">
        <v>4</v>
      </c>
      <c r="Q9" s="197"/>
      <c r="R9" s="197"/>
      <c r="S9" s="197"/>
    </row>
    <row r="10" spans="1:19" ht="28.8">
      <c r="A10" s="56">
        <v>5</v>
      </c>
      <c r="B10" s="465"/>
      <c r="C10" s="53" t="s">
        <v>484</v>
      </c>
      <c r="D10" s="55" t="s">
        <v>189</v>
      </c>
      <c r="E10" s="54" t="s">
        <v>186</v>
      </c>
      <c r="F10" s="40">
        <v>1.3</v>
      </c>
      <c r="G10" s="207" t="s">
        <v>191</v>
      </c>
      <c r="H10" s="53" t="s">
        <v>485</v>
      </c>
      <c r="I10" s="50" t="s">
        <v>486</v>
      </c>
      <c r="J10" s="54">
        <v>3</v>
      </c>
      <c r="K10" s="54">
        <v>2</v>
      </c>
      <c r="L10" s="40">
        <v>6</v>
      </c>
      <c r="M10" s="52" t="s">
        <v>487</v>
      </c>
      <c r="N10" s="40">
        <v>2</v>
      </c>
      <c r="O10" s="40">
        <v>2</v>
      </c>
      <c r="P10" s="40">
        <v>4</v>
      </c>
      <c r="Q10" s="197"/>
      <c r="R10" s="197"/>
      <c r="S10" s="197"/>
    </row>
    <row r="11" spans="1:19" ht="28.8">
      <c r="A11" s="2">
        <v>6</v>
      </c>
      <c r="B11" s="465"/>
      <c r="C11" s="53" t="s">
        <v>377</v>
      </c>
      <c r="D11" s="54" t="s">
        <v>189</v>
      </c>
      <c r="E11" s="54" t="s">
        <v>186</v>
      </c>
      <c r="F11" s="40">
        <v>1.3</v>
      </c>
      <c r="G11" s="207" t="s">
        <v>191</v>
      </c>
      <c r="H11" s="53" t="s">
        <v>485</v>
      </c>
      <c r="I11" s="50" t="s">
        <v>486</v>
      </c>
      <c r="J11" s="54">
        <v>3</v>
      </c>
      <c r="K11" s="54">
        <v>2</v>
      </c>
      <c r="L11" s="40">
        <v>6</v>
      </c>
      <c r="M11" s="52" t="s">
        <v>487</v>
      </c>
      <c r="N11" s="40">
        <v>2</v>
      </c>
      <c r="O11" s="40">
        <v>2</v>
      </c>
      <c r="P11" s="40">
        <v>4</v>
      </c>
      <c r="Q11" s="197"/>
      <c r="R11" s="197"/>
      <c r="S11" s="197"/>
    </row>
    <row r="12" spans="1:19" ht="43.2">
      <c r="A12" s="56">
        <v>7</v>
      </c>
      <c r="B12" s="465"/>
      <c r="C12" s="53" t="s">
        <v>488</v>
      </c>
      <c r="D12" s="55" t="s">
        <v>489</v>
      </c>
      <c r="E12" s="54" t="s">
        <v>186</v>
      </c>
      <c r="F12" s="40">
        <v>1.3</v>
      </c>
      <c r="G12" s="207" t="s">
        <v>191</v>
      </c>
      <c r="H12" s="53" t="s">
        <v>490</v>
      </c>
      <c r="I12" s="50" t="s">
        <v>491</v>
      </c>
      <c r="J12" s="54">
        <v>3</v>
      </c>
      <c r="K12" s="54">
        <v>3</v>
      </c>
      <c r="L12" s="40">
        <v>9</v>
      </c>
      <c r="M12" s="52" t="s">
        <v>492</v>
      </c>
      <c r="N12" s="40">
        <v>2</v>
      </c>
      <c r="O12" s="40">
        <v>2</v>
      </c>
      <c r="P12" s="40">
        <v>4</v>
      </c>
      <c r="Q12" s="197"/>
      <c r="R12" s="197"/>
      <c r="S12" s="197"/>
    </row>
    <row r="13" spans="1:19" ht="39" customHeight="1">
      <c r="A13" s="2">
        <v>8</v>
      </c>
      <c r="B13" s="465"/>
      <c r="C13" s="53" t="s">
        <v>493</v>
      </c>
      <c r="D13" s="55" t="s">
        <v>188</v>
      </c>
      <c r="E13" s="54" t="s">
        <v>186</v>
      </c>
      <c r="F13" s="40">
        <v>7.1</v>
      </c>
      <c r="G13" s="208" t="s">
        <v>494</v>
      </c>
      <c r="H13" s="53" t="s">
        <v>495</v>
      </c>
      <c r="I13" s="50" t="s">
        <v>197</v>
      </c>
      <c r="J13" s="54">
        <v>2</v>
      </c>
      <c r="K13" s="54">
        <v>2</v>
      </c>
      <c r="L13" s="40">
        <v>4</v>
      </c>
      <c r="M13" s="52" t="s">
        <v>496</v>
      </c>
      <c r="N13" s="40">
        <v>2</v>
      </c>
      <c r="O13" s="40">
        <v>2</v>
      </c>
      <c r="P13" s="40">
        <v>4</v>
      </c>
      <c r="Q13" s="197"/>
      <c r="R13" s="197"/>
      <c r="S13" s="197"/>
    </row>
    <row r="14" spans="1:19" ht="43.2">
      <c r="A14" s="56">
        <v>9</v>
      </c>
      <c r="B14" s="465"/>
      <c r="C14" s="53" t="s">
        <v>497</v>
      </c>
      <c r="D14" s="55" t="s">
        <v>189</v>
      </c>
      <c r="E14" s="54" t="s">
        <v>186</v>
      </c>
      <c r="F14" s="40">
        <v>1.1000000000000001</v>
      </c>
      <c r="G14" s="207" t="s">
        <v>46</v>
      </c>
      <c r="H14" s="53" t="s">
        <v>194</v>
      </c>
      <c r="I14" s="50" t="s">
        <v>482</v>
      </c>
      <c r="J14" s="54">
        <v>2</v>
      </c>
      <c r="K14" s="54">
        <v>3</v>
      </c>
      <c r="L14" s="40">
        <v>6</v>
      </c>
      <c r="M14" s="52" t="s">
        <v>483</v>
      </c>
      <c r="N14" s="40">
        <v>2</v>
      </c>
      <c r="O14" s="40">
        <v>2</v>
      </c>
      <c r="P14" s="40">
        <v>4</v>
      </c>
      <c r="Q14" s="206"/>
      <c r="R14" s="197"/>
      <c r="S14" s="197"/>
    </row>
    <row r="15" spans="1:19" ht="41.25" customHeight="1">
      <c r="A15" s="2">
        <v>10</v>
      </c>
      <c r="B15" s="465"/>
      <c r="C15" s="53" t="s">
        <v>498</v>
      </c>
      <c r="D15" s="55" t="s">
        <v>189</v>
      </c>
      <c r="E15" s="54" t="s">
        <v>186</v>
      </c>
      <c r="F15" s="40">
        <v>3.4</v>
      </c>
      <c r="G15" s="208" t="s">
        <v>58</v>
      </c>
      <c r="H15" s="53" t="s">
        <v>499</v>
      </c>
      <c r="I15" s="50" t="s">
        <v>197</v>
      </c>
      <c r="J15" s="54">
        <v>2</v>
      </c>
      <c r="K15" s="54">
        <v>3</v>
      </c>
      <c r="L15" s="40">
        <v>6</v>
      </c>
      <c r="M15" s="52" t="s">
        <v>500</v>
      </c>
      <c r="N15" s="40">
        <v>2</v>
      </c>
      <c r="O15" s="40">
        <v>2</v>
      </c>
      <c r="P15" s="40">
        <v>4</v>
      </c>
      <c r="Q15" s="197"/>
      <c r="R15" s="197"/>
      <c r="S15" s="197"/>
    </row>
    <row r="16" spans="1:19" ht="43.2">
      <c r="A16" s="56">
        <v>11</v>
      </c>
      <c r="B16" s="465"/>
      <c r="C16" s="53" t="s">
        <v>501</v>
      </c>
      <c r="D16" s="55" t="s">
        <v>189</v>
      </c>
      <c r="E16" s="54" t="s">
        <v>186</v>
      </c>
      <c r="F16" s="40">
        <v>1.1000000000000001</v>
      </c>
      <c r="G16" s="207" t="s">
        <v>46</v>
      </c>
      <c r="H16" s="53" t="s">
        <v>194</v>
      </c>
      <c r="I16" s="50" t="s">
        <v>482</v>
      </c>
      <c r="J16" s="54">
        <v>2</v>
      </c>
      <c r="K16" s="54">
        <v>3</v>
      </c>
      <c r="L16" s="40">
        <v>6</v>
      </c>
      <c r="M16" s="52" t="s">
        <v>483</v>
      </c>
      <c r="N16" s="40">
        <v>2</v>
      </c>
      <c r="O16" s="40">
        <v>2</v>
      </c>
      <c r="P16" s="40">
        <v>4</v>
      </c>
      <c r="Q16" s="206"/>
      <c r="R16" s="197"/>
      <c r="S16" s="197"/>
    </row>
    <row r="17" spans="1:19" ht="28.8">
      <c r="A17" s="2">
        <v>12</v>
      </c>
      <c r="B17" s="465"/>
      <c r="C17" s="53" t="s">
        <v>502</v>
      </c>
      <c r="D17" s="55" t="s">
        <v>189</v>
      </c>
      <c r="E17" s="54" t="s">
        <v>186</v>
      </c>
      <c r="F17" s="40">
        <v>1.3</v>
      </c>
      <c r="G17" s="207" t="s">
        <v>191</v>
      </c>
      <c r="H17" s="53" t="s">
        <v>473</v>
      </c>
      <c r="I17" s="50" t="s">
        <v>486</v>
      </c>
      <c r="J17" s="54">
        <v>2</v>
      </c>
      <c r="K17" s="54">
        <v>3</v>
      </c>
      <c r="L17" s="40">
        <v>6</v>
      </c>
      <c r="M17" s="52" t="s">
        <v>487</v>
      </c>
      <c r="N17" s="40">
        <v>2</v>
      </c>
      <c r="O17" s="40">
        <v>2</v>
      </c>
      <c r="P17" s="40">
        <v>4</v>
      </c>
      <c r="Q17" s="206"/>
      <c r="R17" s="197"/>
      <c r="S17" s="197"/>
    </row>
    <row r="18" spans="1:19" ht="45" customHeight="1">
      <c r="A18" s="56">
        <v>13</v>
      </c>
      <c r="B18" s="466"/>
      <c r="C18" s="53" t="s">
        <v>503</v>
      </c>
      <c r="D18" s="55" t="s">
        <v>188</v>
      </c>
      <c r="E18" s="54" t="s">
        <v>186</v>
      </c>
      <c r="F18" s="40">
        <v>3.4</v>
      </c>
      <c r="G18" s="208" t="s">
        <v>58</v>
      </c>
      <c r="H18" s="53" t="s">
        <v>499</v>
      </c>
      <c r="I18" s="50" t="s">
        <v>197</v>
      </c>
      <c r="J18" s="54">
        <v>2</v>
      </c>
      <c r="K18" s="54">
        <v>3</v>
      </c>
      <c r="L18" s="40">
        <v>6</v>
      </c>
      <c r="M18" s="52" t="s">
        <v>500</v>
      </c>
      <c r="N18" s="40">
        <v>2</v>
      </c>
      <c r="O18" s="40">
        <v>2</v>
      </c>
      <c r="P18" s="40">
        <v>4</v>
      </c>
      <c r="Q18" s="206"/>
      <c r="R18" s="197"/>
      <c r="S18" s="197"/>
    </row>
    <row r="19" spans="1:19">
      <c r="A19" s="2">
        <v>14</v>
      </c>
      <c r="B19" s="464" t="s">
        <v>223</v>
      </c>
      <c r="C19" s="53" t="s">
        <v>504</v>
      </c>
      <c r="D19" s="55" t="s">
        <v>189</v>
      </c>
      <c r="E19" s="54" t="s">
        <v>186</v>
      </c>
      <c r="F19" s="40">
        <v>1.2</v>
      </c>
      <c r="G19" s="208" t="s">
        <v>47</v>
      </c>
      <c r="H19" s="53" t="s">
        <v>505</v>
      </c>
      <c r="I19" s="50" t="s">
        <v>197</v>
      </c>
      <c r="J19" s="54">
        <v>2</v>
      </c>
      <c r="K19" s="54">
        <v>2</v>
      </c>
      <c r="L19" s="40">
        <v>4</v>
      </c>
      <c r="M19" s="52" t="s">
        <v>379</v>
      </c>
      <c r="N19" s="40">
        <v>2</v>
      </c>
      <c r="O19" s="40">
        <v>1</v>
      </c>
      <c r="P19" s="40">
        <v>2</v>
      </c>
      <c r="Q19" s="206"/>
      <c r="R19" s="197"/>
      <c r="S19" s="197"/>
    </row>
    <row r="20" spans="1:19" ht="28.8">
      <c r="A20" s="56">
        <v>15</v>
      </c>
      <c r="B20" s="465"/>
      <c r="C20" s="53" t="s">
        <v>506</v>
      </c>
      <c r="D20" s="54" t="s">
        <v>189</v>
      </c>
      <c r="E20" s="54" t="s">
        <v>186</v>
      </c>
      <c r="F20" s="40">
        <v>1.3</v>
      </c>
      <c r="G20" s="207" t="s">
        <v>191</v>
      </c>
      <c r="H20" s="53" t="s">
        <v>485</v>
      </c>
      <c r="I20" s="50" t="s">
        <v>486</v>
      </c>
      <c r="J20" s="54">
        <v>2</v>
      </c>
      <c r="K20" s="54">
        <v>3</v>
      </c>
      <c r="L20" s="40">
        <v>6</v>
      </c>
      <c r="M20" s="52" t="s">
        <v>487</v>
      </c>
      <c r="N20" s="40">
        <v>2</v>
      </c>
      <c r="O20" s="40">
        <v>2</v>
      </c>
      <c r="P20" s="40">
        <v>4</v>
      </c>
      <c r="Q20" s="197"/>
      <c r="R20" s="197"/>
      <c r="S20" s="197"/>
    </row>
    <row r="21" spans="1:19" ht="43.2">
      <c r="A21" s="2">
        <v>16</v>
      </c>
      <c r="B21" s="465"/>
      <c r="C21" s="53" t="s">
        <v>507</v>
      </c>
      <c r="D21" s="55" t="s">
        <v>189</v>
      </c>
      <c r="E21" s="54" t="s">
        <v>186</v>
      </c>
      <c r="F21" s="40">
        <v>2.1</v>
      </c>
      <c r="G21" s="208" t="s">
        <v>52</v>
      </c>
      <c r="H21" s="53" t="s">
        <v>196</v>
      </c>
      <c r="I21" s="50" t="s">
        <v>197</v>
      </c>
      <c r="J21" s="54">
        <v>2</v>
      </c>
      <c r="K21" s="54">
        <v>2</v>
      </c>
      <c r="L21" s="40">
        <v>4</v>
      </c>
      <c r="M21" s="52" t="s">
        <v>508</v>
      </c>
      <c r="N21" s="40">
        <v>2</v>
      </c>
      <c r="O21" s="40">
        <v>2</v>
      </c>
      <c r="P21" s="40">
        <v>4</v>
      </c>
      <c r="Q21" s="197"/>
      <c r="R21" s="197"/>
      <c r="S21" s="197"/>
    </row>
    <row r="22" spans="1:19" ht="43.2">
      <c r="A22" s="56">
        <v>17</v>
      </c>
      <c r="B22" s="465"/>
      <c r="C22" s="53" t="s">
        <v>509</v>
      </c>
      <c r="D22" s="54" t="s">
        <v>188</v>
      </c>
      <c r="E22" s="54" t="s">
        <v>186</v>
      </c>
      <c r="F22" s="40">
        <v>2.1</v>
      </c>
      <c r="G22" s="208" t="s">
        <v>52</v>
      </c>
      <c r="H22" s="53" t="s">
        <v>196</v>
      </c>
      <c r="I22" s="50" t="s">
        <v>197</v>
      </c>
      <c r="J22" s="54">
        <v>3</v>
      </c>
      <c r="K22" s="54">
        <v>2</v>
      </c>
      <c r="L22" s="40">
        <v>6</v>
      </c>
      <c r="M22" s="52" t="s">
        <v>508</v>
      </c>
      <c r="N22" s="40">
        <v>2</v>
      </c>
      <c r="O22" s="40">
        <v>2</v>
      </c>
      <c r="P22" s="40">
        <v>4</v>
      </c>
      <c r="Q22" s="197"/>
      <c r="R22" s="197"/>
      <c r="S22" s="197"/>
    </row>
    <row r="23" spans="1:19" ht="28.8">
      <c r="A23" s="2">
        <v>18</v>
      </c>
      <c r="B23" s="466"/>
      <c r="C23" s="53" t="s">
        <v>510</v>
      </c>
      <c r="D23" s="54" t="s">
        <v>511</v>
      </c>
      <c r="E23" s="54" t="s">
        <v>186</v>
      </c>
      <c r="F23" s="40">
        <v>1.6</v>
      </c>
      <c r="G23" s="209" t="s">
        <v>51</v>
      </c>
      <c r="H23" s="53" t="s">
        <v>512</v>
      </c>
      <c r="I23" s="50" t="s">
        <v>513</v>
      </c>
      <c r="J23" s="54">
        <v>3</v>
      </c>
      <c r="K23" s="54">
        <v>2</v>
      </c>
      <c r="L23" s="40">
        <v>6</v>
      </c>
      <c r="M23" s="52" t="s">
        <v>514</v>
      </c>
      <c r="N23" s="40">
        <v>2</v>
      </c>
      <c r="O23" s="40">
        <v>2</v>
      </c>
      <c r="P23" s="40">
        <v>4</v>
      </c>
      <c r="Q23" s="197"/>
      <c r="R23" s="197"/>
      <c r="S23" s="197"/>
    </row>
    <row r="24" spans="1:19" ht="43.2">
      <c r="A24" s="56">
        <v>19</v>
      </c>
      <c r="B24" s="464" t="s">
        <v>198</v>
      </c>
      <c r="C24" s="53" t="s">
        <v>515</v>
      </c>
      <c r="D24" s="54" t="s">
        <v>190</v>
      </c>
      <c r="E24" s="54" t="s">
        <v>186</v>
      </c>
      <c r="F24" s="40">
        <v>1.1000000000000001</v>
      </c>
      <c r="G24" s="209" t="s">
        <v>46</v>
      </c>
      <c r="H24" s="53" t="s">
        <v>516</v>
      </c>
      <c r="I24" s="50" t="s">
        <v>197</v>
      </c>
      <c r="J24" s="54">
        <v>2</v>
      </c>
      <c r="K24" s="54">
        <v>2</v>
      </c>
      <c r="L24" s="40">
        <v>4</v>
      </c>
      <c r="M24" s="52" t="s">
        <v>517</v>
      </c>
      <c r="N24" s="40">
        <v>2</v>
      </c>
      <c r="O24" s="40">
        <v>1</v>
      </c>
      <c r="P24" s="40">
        <v>2</v>
      </c>
      <c r="Q24" s="197"/>
      <c r="R24" s="197"/>
      <c r="S24" s="197"/>
    </row>
    <row r="25" spans="1:19" ht="43.2">
      <c r="A25" s="2">
        <v>20</v>
      </c>
      <c r="B25" s="465"/>
      <c r="C25" s="53" t="s">
        <v>518</v>
      </c>
      <c r="D25" s="54" t="s">
        <v>190</v>
      </c>
      <c r="E25" s="54" t="s">
        <v>186</v>
      </c>
      <c r="F25" s="40">
        <v>3.2</v>
      </c>
      <c r="G25" s="209" t="s">
        <v>56</v>
      </c>
      <c r="H25" s="53" t="s">
        <v>519</v>
      </c>
      <c r="I25" s="50" t="s">
        <v>197</v>
      </c>
      <c r="J25" s="54">
        <v>2</v>
      </c>
      <c r="K25" s="54">
        <v>2</v>
      </c>
      <c r="L25" s="40">
        <v>4</v>
      </c>
      <c r="M25" s="52" t="s">
        <v>517</v>
      </c>
      <c r="N25" s="40">
        <v>2</v>
      </c>
      <c r="O25" s="40">
        <v>2</v>
      </c>
      <c r="P25" s="40">
        <v>4</v>
      </c>
      <c r="Q25" s="206"/>
      <c r="R25" s="197"/>
      <c r="S25" s="197"/>
    </row>
    <row r="26" spans="1:19" ht="43.2">
      <c r="A26" s="56">
        <v>21</v>
      </c>
      <c r="B26" s="466"/>
      <c r="C26" s="53" t="s">
        <v>520</v>
      </c>
      <c r="D26" s="54" t="s">
        <v>190</v>
      </c>
      <c r="E26" s="54" t="s">
        <v>186</v>
      </c>
      <c r="F26" s="40">
        <v>3.2</v>
      </c>
      <c r="G26" s="209" t="s">
        <v>56</v>
      </c>
      <c r="H26" s="53" t="s">
        <v>519</v>
      </c>
      <c r="I26" s="50" t="s">
        <v>197</v>
      </c>
      <c r="J26" s="54">
        <v>2</v>
      </c>
      <c r="K26" s="54">
        <v>2</v>
      </c>
      <c r="L26" s="40">
        <v>4</v>
      </c>
      <c r="M26" s="52" t="s">
        <v>517</v>
      </c>
      <c r="N26" s="40">
        <v>2</v>
      </c>
      <c r="O26" s="40">
        <v>1</v>
      </c>
      <c r="P26" s="40">
        <v>2</v>
      </c>
      <c r="Q26" s="197"/>
      <c r="R26" s="197"/>
      <c r="S26" s="197"/>
    </row>
    <row r="27" spans="1:19" ht="25.2" customHeight="1">
      <c r="A27" s="450" t="s">
        <v>180</v>
      </c>
      <c r="B27" s="451"/>
      <c r="C27" s="452"/>
      <c r="D27" s="445" t="s">
        <v>181</v>
      </c>
      <c r="E27" s="446"/>
      <c r="F27" s="447"/>
      <c r="G27" s="448"/>
      <c r="H27" s="448"/>
      <c r="I27" s="448"/>
      <c r="J27" s="448"/>
      <c r="K27" s="448"/>
      <c r="L27" s="448"/>
      <c r="M27" s="449"/>
      <c r="N27" s="47" t="s">
        <v>182</v>
      </c>
      <c r="O27" s="48"/>
      <c r="P27" s="48"/>
      <c r="Q27" s="48"/>
      <c r="R27" s="48"/>
      <c r="S27" s="49"/>
    </row>
    <row r="28" spans="1:19" ht="25.2" customHeight="1">
      <c r="A28" s="453"/>
      <c r="B28" s="454"/>
      <c r="C28" s="455"/>
      <c r="D28" s="445" t="s">
        <v>183</v>
      </c>
      <c r="E28" s="446"/>
      <c r="F28" s="447"/>
      <c r="G28" s="448"/>
      <c r="H28" s="448"/>
      <c r="I28" s="448"/>
      <c r="J28" s="448"/>
      <c r="K28" s="448"/>
      <c r="L28" s="448"/>
      <c r="M28" s="449"/>
      <c r="N28" s="47" t="s">
        <v>182</v>
      </c>
      <c r="O28" s="48"/>
      <c r="P28" s="48"/>
      <c r="Q28" s="48"/>
      <c r="R28" s="48"/>
      <c r="S28" s="49"/>
    </row>
    <row r="29" spans="1:19" ht="25.2" customHeight="1">
      <c r="A29" s="453"/>
      <c r="B29" s="454"/>
      <c r="C29" s="455"/>
      <c r="D29" s="445" t="s">
        <v>124</v>
      </c>
      <c r="E29" s="446"/>
      <c r="F29" s="447"/>
      <c r="G29" s="448"/>
      <c r="H29" s="448"/>
      <c r="I29" s="448"/>
      <c r="J29" s="448"/>
      <c r="K29" s="448"/>
      <c r="L29" s="448"/>
      <c r="M29" s="449"/>
      <c r="N29" s="47" t="s">
        <v>182</v>
      </c>
      <c r="O29" s="48"/>
      <c r="P29" s="48"/>
      <c r="Q29" s="48"/>
      <c r="R29" s="48"/>
      <c r="S29" s="49"/>
    </row>
    <row r="30" spans="1:19" ht="25.2" customHeight="1">
      <c r="A30" s="453"/>
      <c r="B30" s="454"/>
      <c r="C30" s="455"/>
      <c r="D30" s="445" t="s">
        <v>184</v>
      </c>
      <c r="E30" s="446"/>
      <c r="F30" s="447"/>
      <c r="G30" s="448"/>
      <c r="H30" s="448"/>
      <c r="I30" s="448"/>
      <c r="J30" s="448"/>
      <c r="K30" s="448"/>
      <c r="L30" s="448"/>
      <c r="M30" s="449"/>
      <c r="N30" s="47" t="s">
        <v>182</v>
      </c>
      <c r="O30" s="48"/>
      <c r="P30" s="48"/>
      <c r="Q30" s="48"/>
      <c r="R30" s="48"/>
      <c r="S30" s="49"/>
    </row>
    <row r="31" spans="1:19" ht="25.2" customHeight="1">
      <c r="A31" s="456"/>
      <c r="B31" s="457"/>
      <c r="C31" s="458"/>
      <c r="D31" s="445" t="s">
        <v>185</v>
      </c>
      <c r="E31" s="446"/>
      <c r="F31" s="447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9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R9" activeCellId="1" sqref="Q6 Q9:R10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572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20.2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46.5" customHeight="1">
      <c r="A6" s="56">
        <v>1</v>
      </c>
      <c r="B6" s="464" t="s">
        <v>17</v>
      </c>
      <c r="C6" s="53" t="s">
        <v>523</v>
      </c>
      <c r="D6" s="54" t="s">
        <v>472</v>
      </c>
      <c r="E6" s="54" t="s">
        <v>186</v>
      </c>
      <c r="F6" s="40">
        <v>1.3</v>
      </c>
      <c r="G6" s="207" t="s">
        <v>191</v>
      </c>
      <c r="H6" s="53" t="s">
        <v>524</v>
      </c>
      <c r="I6" s="50" t="s">
        <v>170</v>
      </c>
      <c r="J6" s="54">
        <v>2</v>
      </c>
      <c r="K6" s="54">
        <v>3</v>
      </c>
      <c r="L6" s="40">
        <v>6</v>
      </c>
      <c r="M6" s="52" t="s">
        <v>474</v>
      </c>
      <c r="N6" s="40">
        <v>2</v>
      </c>
      <c r="O6" s="40">
        <v>2</v>
      </c>
      <c r="P6" s="40">
        <v>4</v>
      </c>
      <c r="Q6" s="40" t="s">
        <v>263</v>
      </c>
      <c r="R6" s="40" t="s">
        <v>471</v>
      </c>
      <c r="S6" s="40" t="s">
        <v>264</v>
      </c>
    </row>
    <row r="7" spans="1:19" ht="43.2">
      <c r="A7" s="2">
        <v>2</v>
      </c>
      <c r="B7" s="465"/>
      <c r="C7" s="53" t="s">
        <v>475</v>
      </c>
      <c r="D7" s="54" t="s">
        <v>239</v>
      </c>
      <c r="E7" s="54" t="s">
        <v>186</v>
      </c>
      <c r="F7" s="40">
        <v>4.0999999999999996</v>
      </c>
      <c r="G7" s="208" t="s">
        <v>192</v>
      </c>
      <c r="H7" s="53" t="s">
        <v>225</v>
      </c>
      <c r="I7" s="50" t="s">
        <v>170</v>
      </c>
      <c r="J7" s="54">
        <v>2</v>
      </c>
      <c r="K7" s="54">
        <v>3</v>
      </c>
      <c r="L7" s="40">
        <v>6</v>
      </c>
      <c r="M7" s="52" t="s">
        <v>476</v>
      </c>
      <c r="N7" s="40">
        <v>1</v>
      </c>
      <c r="O7" s="40">
        <v>3</v>
      </c>
      <c r="P7" s="40">
        <v>3</v>
      </c>
      <c r="Q7" s="197"/>
      <c r="R7" s="197"/>
      <c r="S7" s="197"/>
    </row>
    <row r="8" spans="1:19" ht="28.8">
      <c r="A8" s="56">
        <v>3</v>
      </c>
      <c r="B8" s="466"/>
      <c r="C8" s="53" t="s">
        <v>477</v>
      </c>
      <c r="D8" s="55" t="s">
        <v>189</v>
      </c>
      <c r="E8" s="54" t="s">
        <v>186</v>
      </c>
      <c r="F8" s="40">
        <v>4.2</v>
      </c>
      <c r="G8" s="208" t="s">
        <v>193</v>
      </c>
      <c r="H8" s="53" t="s">
        <v>226</v>
      </c>
      <c r="I8" s="50" t="s">
        <v>170</v>
      </c>
      <c r="J8" s="54">
        <v>2</v>
      </c>
      <c r="K8" s="54">
        <v>3</v>
      </c>
      <c r="L8" s="40">
        <v>6</v>
      </c>
      <c r="M8" s="52" t="s">
        <v>479</v>
      </c>
      <c r="N8" s="40">
        <v>1</v>
      </c>
      <c r="O8" s="40">
        <v>3</v>
      </c>
      <c r="P8" s="40">
        <v>3</v>
      </c>
      <c r="Q8" s="197"/>
      <c r="R8" s="197"/>
      <c r="S8" s="197"/>
    </row>
    <row r="9" spans="1:19" ht="43.2">
      <c r="A9" s="2">
        <v>4</v>
      </c>
      <c r="B9" s="464" t="s">
        <v>222</v>
      </c>
      <c r="C9" s="53" t="s">
        <v>525</v>
      </c>
      <c r="D9" s="54" t="s">
        <v>526</v>
      </c>
      <c r="E9" s="54" t="s">
        <v>186</v>
      </c>
      <c r="F9" s="40">
        <v>1.1000000000000001</v>
      </c>
      <c r="G9" s="207" t="s">
        <v>46</v>
      </c>
      <c r="H9" s="53" t="s">
        <v>194</v>
      </c>
      <c r="I9" s="50" t="s">
        <v>527</v>
      </c>
      <c r="J9" s="54">
        <v>3</v>
      </c>
      <c r="K9" s="54">
        <v>2</v>
      </c>
      <c r="L9" s="40">
        <v>6</v>
      </c>
      <c r="M9" s="52" t="s">
        <v>483</v>
      </c>
      <c r="N9" s="40">
        <v>2</v>
      </c>
      <c r="O9" s="40">
        <v>2</v>
      </c>
      <c r="P9" s="40">
        <v>4</v>
      </c>
      <c r="Q9" s="197"/>
      <c r="R9" s="197"/>
      <c r="S9" s="197"/>
    </row>
    <row r="10" spans="1:19" ht="50.25" customHeight="1">
      <c r="A10" s="56">
        <v>5</v>
      </c>
      <c r="B10" s="465"/>
      <c r="C10" s="53" t="s">
        <v>528</v>
      </c>
      <c r="D10" s="55" t="s">
        <v>529</v>
      </c>
      <c r="E10" s="54" t="s">
        <v>186</v>
      </c>
      <c r="F10" s="40">
        <v>1.1000000000000001</v>
      </c>
      <c r="G10" s="207" t="s">
        <v>46</v>
      </c>
      <c r="H10" s="53" t="s">
        <v>530</v>
      </c>
      <c r="I10" s="50" t="s">
        <v>197</v>
      </c>
      <c r="J10" s="54">
        <v>3</v>
      </c>
      <c r="K10" s="54">
        <v>2</v>
      </c>
      <c r="L10" s="40">
        <v>6</v>
      </c>
      <c r="M10" s="52" t="s">
        <v>370</v>
      </c>
      <c r="N10" s="40">
        <v>2</v>
      </c>
      <c r="O10" s="40">
        <v>2</v>
      </c>
      <c r="P10" s="40">
        <v>4</v>
      </c>
      <c r="Q10" s="197"/>
      <c r="R10" s="197"/>
      <c r="S10" s="197"/>
    </row>
    <row r="11" spans="1:19" ht="43.2">
      <c r="A11" s="2">
        <v>6</v>
      </c>
      <c r="B11" s="465"/>
      <c r="C11" s="53" t="s">
        <v>531</v>
      </c>
      <c r="D11" s="55" t="s">
        <v>532</v>
      </c>
      <c r="E11" s="54" t="s">
        <v>186</v>
      </c>
      <c r="F11" s="40">
        <v>1.3</v>
      </c>
      <c r="G11" s="207" t="s">
        <v>191</v>
      </c>
      <c r="H11" s="53" t="s">
        <v>533</v>
      </c>
      <c r="I11" s="50" t="s">
        <v>534</v>
      </c>
      <c r="J11" s="54">
        <v>3</v>
      </c>
      <c r="K11" s="54">
        <v>3</v>
      </c>
      <c r="L11" s="40">
        <v>9</v>
      </c>
      <c r="M11" s="50" t="s">
        <v>535</v>
      </c>
      <c r="N11" s="40">
        <v>2</v>
      </c>
      <c r="O11" s="40">
        <v>2</v>
      </c>
      <c r="P11" s="40">
        <v>4</v>
      </c>
      <c r="Q11" s="197"/>
      <c r="R11" s="197"/>
      <c r="S11" s="197"/>
    </row>
    <row r="12" spans="1:19" ht="41.25" customHeight="1">
      <c r="A12" s="56">
        <v>7</v>
      </c>
      <c r="B12" s="465"/>
      <c r="C12" s="53"/>
      <c r="D12" s="55" t="s">
        <v>536</v>
      </c>
      <c r="E12" s="54" t="s">
        <v>537</v>
      </c>
      <c r="F12" s="40">
        <v>1.4</v>
      </c>
      <c r="G12" s="207" t="s">
        <v>49</v>
      </c>
      <c r="H12" s="53" t="s">
        <v>538</v>
      </c>
      <c r="I12" s="50" t="s">
        <v>539</v>
      </c>
      <c r="J12" s="54">
        <v>3</v>
      </c>
      <c r="K12" s="54">
        <v>2</v>
      </c>
      <c r="L12" s="40">
        <v>6</v>
      </c>
      <c r="M12" s="50" t="s">
        <v>540</v>
      </c>
      <c r="N12" s="40">
        <v>1</v>
      </c>
      <c r="O12" s="40">
        <v>2</v>
      </c>
      <c r="P12" s="40">
        <v>2</v>
      </c>
      <c r="Q12" s="197"/>
      <c r="R12" s="197"/>
      <c r="S12" s="197"/>
    </row>
    <row r="13" spans="1:19" ht="28.8">
      <c r="A13" s="2">
        <v>8</v>
      </c>
      <c r="B13" s="465"/>
      <c r="C13" s="53"/>
      <c r="D13" s="55" t="s">
        <v>541</v>
      </c>
      <c r="E13" s="54" t="s">
        <v>537</v>
      </c>
      <c r="F13" s="40">
        <v>3.4</v>
      </c>
      <c r="G13" s="207" t="s">
        <v>456</v>
      </c>
      <c r="H13" s="53" t="s">
        <v>542</v>
      </c>
      <c r="I13" s="50" t="s">
        <v>543</v>
      </c>
      <c r="J13" s="54">
        <v>3</v>
      </c>
      <c r="K13" s="54">
        <v>2</v>
      </c>
      <c r="L13" s="40">
        <v>6</v>
      </c>
      <c r="M13" s="50" t="s">
        <v>544</v>
      </c>
      <c r="N13" s="40">
        <v>2</v>
      </c>
      <c r="O13" s="40">
        <v>2</v>
      </c>
      <c r="P13" s="40">
        <v>4</v>
      </c>
      <c r="Q13" s="197"/>
      <c r="R13" s="197"/>
      <c r="S13" s="197"/>
    </row>
    <row r="14" spans="1:19" ht="36.75" customHeight="1">
      <c r="A14" s="56">
        <v>9</v>
      </c>
      <c r="B14" s="465"/>
      <c r="C14" s="53"/>
      <c r="D14" s="55" t="s">
        <v>541</v>
      </c>
      <c r="E14" s="54" t="s">
        <v>537</v>
      </c>
      <c r="F14" s="40">
        <v>1.1000000000000001</v>
      </c>
      <c r="G14" s="207" t="s">
        <v>46</v>
      </c>
      <c r="H14" s="53" t="s">
        <v>545</v>
      </c>
      <c r="I14" s="50" t="s">
        <v>197</v>
      </c>
      <c r="J14" s="54">
        <v>3</v>
      </c>
      <c r="K14" s="54">
        <v>2</v>
      </c>
      <c r="L14" s="40">
        <v>6</v>
      </c>
      <c r="M14" s="52" t="s">
        <v>546</v>
      </c>
      <c r="N14" s="40">
        <v>2</v>
      </c>
      <c r="O14" s="40">
        <v>2</v>
      </c>
      <c r="P14" s="40">
        <v>4</v>
      </c>
      <c r="Q14" s="206"/>
      <c r="R14" s="197"/>
      <c r="S14" s="197"/>
    </row>
    <row r="15" spans="1:19" ht="28.8">
      <c r="A15" s="2">
        <v>10</v>
      </c>
      <c r="B15" s="465"/>
      <c r="C15" s="53" t="s">
        <v>547</v>
      </c>
      <c r="D15" s="54" t="s">
        <v>526</v>
      </c>
      <c r="E15" s="54" t="s">
        <v>186</v>
      </c>
      <c r="F15" s="40">
        <v>1.3</v>
      </c>
      <c r="G15" s="207" t="s">
        <v>191</v>
      </c>
      <c r="H15" s="53" t="s">
        <v>229</v>
      </c>
      <c r="I15" s="50" t="s">
        <v>543</v>
      </c>
      <c r="J15" s="54">
        <v>3</v>
      </c>
      <c r="K15" s="54">
        <v>2</v>
      </c>
      <c r="L15" s="40">
        <v>6</v>
      </c>
      <c r="M15" s="50" t="s">
        <v>544</v>
      </c>
      <c r="N15" s="40">
        <v>2</v>
      </c>
      <c r="O15" s="40">
        <v>2</v>
      </c>
      <c r="P15" s="40">
        <v>4</v>
      </c>
      <c r="Q15" s="197"/>
      <c r="R15" s="197"/>
      <c r="S15" s="197"/>
    </row>
    <row r="16" spans="1:19" ht="43.2">
      <c r="A16" s="56">
        <v>11</v>
      </c>
      <c r="B16" s="465"/>
      <c r="C16" s="53"/>
      <c r="D16" s="54" t="s">
        <v>526</v>
      </c>
      <c r="E16" s="54" t="s">
        <v>186</v>
      </c>
      <c r="F16" s="40">
        <v>1.3</v>
      </c>
      <c r="G16" s="207" t="s">
        <v>191</v>
      </c>
      <c r="H16" s="53" t="s">
        <v>548</v>
      </c>
      <c r="I16" s="50" t="s">
        <v>534</v>
      </c>
      <c r="J16" s="54">
        <v>3</v>
      </c>
      <c r="K16" s="54">
        <v>3</v>
      </c>
      <c r="L16" s="40">
        <v>9</v>
      </c>
      <c r="M16" s="50" t="s">
        <v>535</v>
      </c>
      <c r="N16" s="40">
        <v>2</v>
      </c>
      <c r="O16" s="40">
        <v>2</v>
      </c>
      <c r="P16" s="40">
        <v>4</v>
      </c>
      <c r="Q16" s="206"/>
      <c r="R16" s="197"/>
      <c r="S16" s="197"/>
    </row>
    <row r="17" spans="1:19" ht="43.2">
      <c r="A17" s="2">
        <v>12</v>
      </c>
      <c r="B17" s="465"/>
      <c r="C17" s="53" t="s">
        <v>549</v>
      </c>
      <c r="D17" s="55" t="s">
        <v>532</v>
      </c>
      <c r="E17" s="54" t="s">
        <v>186</v>
      </c>
      <c r="F17" s="40">
        <v>1.3</v>
      </c>
      <c r="G17" s="207" t="s">
        <v>191</v>
      </c>
      <c r="H17" s="53" t="s">
        <v>473</v>
      </c>
      <c r="I17" s="50" t="s">
        <v>534</v>
      </c>
      <c r="J17" s="54">
        <v>3</v>
      </c>
      <c r="K17" s="54">
        <v>3</v>
      </c>
      <c r="L17" s="40">
        <v>9</v>
      </c>
      <c r="M17" s="50" t="s">
        <v>535</v>
      </c>
      <c r="N17" s="40">
        <v>2</v>
      </c>
      <c r="O17" s="40">
        <v>2</v>
      </c>
      <c r="P17" s="40">
        <v>4</v>
      </c>
      <c r="Q17" s="206"/>
      <c r="R17" s="197"/>
      <c r="S17" s="197"/>
    </row>
    <row r="18" spans="1:19" ht="28.8">
      <c r="A18" s="56">
        <v>13</v>
      </c>
      <c r="B18" s="465"/>
      <c r="C18" s="53"/>
      <c r="D18" s="54" t="s">
        <v>526</v>
      </c>
      <c r="E18" s="54" t="s">
        <v>186</v>
      </c>
      <c r="F18" s="40">
        <v>1.3</v>
      </c>
      <c r="G18" s="207" t="s">
        <v>191</v>
      </c>
      <c r="H18" s="53" t="s">
        <v>229</v>
      </c>
      <c r="I18" s="50" t="s">
        <v>543</v>
      </c>
      <c r="J18" s="54">
        <v>3</v>
      </c>
      <c r="K18" s="54">
        <v>3</v>
      </c>
      <c r="L18" s="40">
        <v>9</v>
      </c>
      <c r="M18" s="50" t="s">
        <v>544</v>
      </c>
      <c r="N18" s="40">
        <v>2</v>
      </c>
      <c r="O18" s="40">
        <v>2</v>
      </c>
      <c r="P18" s="40">
        <v>4</v>
      </c>
      <c r="Q18" s="206"/>
      <c r="R18" s="197"/>
      <c r="S18" s="197"/>
    </row>
    <row r="19" spans="1:19" ht="28.8">
      <c r="A19" s="2">
        <v>14</v>
      </c>
      <c r="B19" s="465"/>
      <c r="C19" s="53"/>
      <c r="D19" s="55" t="s">
        <v>536</v>
      </c>
      <c r="E19" s="54" t="s">
        <v>537</v>
      </c>
      <c r="F19" s="40">
        <v>1.4</v>
      </c>
      <c r="G19" s="207" t="s">
        <v>49</v>
      </c>
      <c r="H19" s="53" t="s">
        <v>538</v>
      </c>
      <c r="I19" s="50" t="s">
        <v>539</v>
      </c>
      <c r="J19" s="54">
        <v>2</v>
      </c>
      <c r="K19" s="54">
        <v>2</v>
      </c>
      <c r="L19" s="40">
        <v>4</v>
      </c>
      <c r="M19" s="50" t="s">
        <v>540</v>
      </c>
      <c r="N19" s="40">
        <v>2</v>
      </c>
      <c r="O19" s="40">
        <v>1</v>
      </c>
      <c r="P19" s="40">
        <v>2</v>
      </c>
      <c r="Q19" s="206"/>
      <c r="R19" s="197"/>
      <c r="S19" s="197"/>
    </row>
    <row r="20" spans="1:19" ht="28.8">
      <c r="A20" s="56">
        <v>15</v>
      </c>
      <c r="B20" s="465"/>
      <c r="C20" s="53"/>
      <c r="D20" s="55" t="s">
        <v>532</v>
      </c>
      <c r="E20" s="54" t="s">
        <v>537</v>
      </c>
      <c r="F20" s="40">
        <v>4.2</v>
      </c>
      <c r="G20" s="208" t="s">
        <v>550</v>
      </c>
      <c r="H20" s="53" t="s">
        <v>551</v>
      </c>
      <c r="I20" s="50" t="s">
        <v>552</v>
      </c>
      <c r="J20" s="54">
        <v>2</v>
      </c>
      <c r="K20" s="54">
        <v>3</v>
      </c>
      <c r="L20" s="40">
        <v>6</v>
      </c>
      <c r="M20" s="50" t="s">
        <v>553</v>
      </c>
      <c r="N20" s="40">
        <v>2</v>
      </c>
      <c r="O20" s="40">
        <v>2</v>
      </c>
      <c r="P20" s="40">
        <v>4</v>
      </c>
      <c r="Q20" s="197"/>
      <c r="R20" s="197"/>
      <c r="S20" s="197"/>
    </row>
    <row r="21" spans="1:19" ht="43.2">
      <c r="A21" s="2">
        <v>16</v>
      </c>
      <c r="B21" s="465"/>
      <c r="C21" s="53" t="s">
        <v>554</v>
      </c>
      <c r="D21" s="55" t="s">
        <v>532</v>
      </c>
      <c r="E21" s="54" t="s">
        <v>186</v>
      </c>
      <c r="F21" s="40">
        <v>1.3</v>
      </c>
      <c r="G21" s="207" t="s">
        <v>191</v>
      </c>
      <c r="H21" s="53" t="s">
        <v>473</v>
      </c>
      <c r="I21" s="50" t="s">
        <v>534</v>
      </c>
      <c r="J21" s="54">
        <v>3</v>
      </c>
      <c r="K21" s="54">
        <v>3</v>
      </c>
      <c r="L21" s="40">
        <v>9</v>
      </c>
      <c r="M21" s="50" t="s">
        <v>535</v>
      </c>
      <c r="N21" s="40">
        <v>2</v>
      </c>
      <c r="O21" s="40">
        <v>2</v>
      </c>
      <c r="P21" s="40">
        <v>4</v>
      </c>
      <c r="Q21" s="197"/>
      <c r="R21" s="197"/>
      <c r="S21" s="197"/>
    </row>
    <row r="22" spans="1:19" ht="28.8">
      <c r="A22" s="56">
        <v>17</v>
      </c>
      <c r="B22" s="465"/>
      <c r="C22" s="53"/>
      <c r="D22" s="54" t="s">
        <v>526</v>
      </c>
      <c r="E22" s="54" t="s">
        <v>186</v>
      </c>
      <c r="F22" s="40">
        <v>1.3</v>
      </c>
      <c r="G22" s="207" t="s">
        <v>191</v>
      </c>
      <c r="H22" s="53" t="s">
        <v>229</v>
      </c>
      <c r="I22" s="50" t="s">
        <v>543</v>
      </c>
      <c r="J22" s="54">
        <v>3</v>
      </c>
      <c r="K22" s="54">
        <v>3</v>
      </c>
      <c r="L22" s="40">
        <v>9</v>
      </c>
      <c r="M22" s="50" t="s">
        <v>544</v>
      </c>
      <c r="N22" s="40">
        <v>2</v>
      </c>
      <c r="O22" s="40">
        <v>2</v>
      </c>
      <c r="P22" s="40">
        <v>4</v>
      </c>
      <c r="Q22" s="197"/>
      <c r="R22" s="197"/>
      <c r="S22" s="197"/>
    </row>
    <row r="23" spans="1:19" ht="37.5" customHeight="1">
      <c r="A23" s="2">
        <v>18</v>
      </c>
      <c r="B23" s="465"/>
      <c r="C23" s="53"/>
      <c r="D23" s="55" t="s">
        <v>536</v>
      </c>
      <c r="E23" s="54" t="s">
        <v>537</v>
      </c>
      <c r="F23" s="40">
        <v>1.4</v>
      </c>
      <c r="G23" s="207" t="s">
        <v>49</v>
      </c>
      <c r="H23" s="53" t="s">
        <v>538</v>
      </c>
      <c r="I23" s="50" t="s">
        <v>539</v>
      </c>
      <c r="J23" s="54">
        <v>2</v>
      </c>
      <c r="K23" s="54">
        <v>2</v>
      </c>
      <c r="L23" s="40">
        <v>4</v>
      </c>
      <c r="M23" s="50" t="s">
        <v>540</v>
      </c>
      <c r="N23" s="40">
        <v>2</v>
      </c>
      <c r="O23" s="40">
        <v>1</v>
      </c>
      <c r="P23" s="40">
        <v>2</v>
      </c>
      <c r="Q23" s="197"/>
      <c r="R23" s="197"/>
      <c r="S23" s="197"/>
    </row>
    <row r="24" spans="1:19" ht="37.5" customHeight="1">
      <c r="A24" s="56">
        <v>19</v>
      </c>
      <c r="B24" s="465"/>
      <c r="C24" s="53"/>
      <c r="D24" s="55" t="s">
        <v>532</v>
      </c>
      <c r="E24" s="54" t="s">
        <v>537</v>
      </c>
      <c r="F24" s="40">
        <v>4.2</v>
      </c>
      <c r="G24" s="208" t="s">
        <v>550</v>
      </c>
      <c r="H24" s="53" t="s">
        <v>551</v>
      </c>
      <c r="I24" s="50" t="s">
        <v>552</v>
      </c>
      <c r="J24" s="54">
        <v>2</v>
      </c>
      <c r="K24" s="54">
        <v>3</v>
      </c>
      <c r="L24" s="40">
        <v>6</v>
      </c>
      <c r="M24" s="50" t="s">
        <v>553</v>
      </c>
      <c r="N24" s="40">
        <v>2</v>
      </c>
      <c r="O24" s="40">
        <v>2</v>
      </c>
      <c r="P24" s="40">
        <v>4</v>
      </c>
      <c r="Q24" s="197"/>
      <c r="R24" s="197"/>
      <c r="S24" s="197"/>
    </row>
    <row r="25" spans="1:19" ht="43.2">
      <c r="A25" s="2">
        <v>20</v>
      </c>
      <c r="B25" s="465"/>
      <c r="C25" s="53" t="s">
        <v>555</v>
      </c>
      <c r="D25" s="55" t="s">
        <v>532</v>
      </c>
      <c r="E25" s="54" t="s">
        <v>186</v>
      </c>
      <c r="F25" s="40">
        <v>1.3</v>
      </c>
      <c r="G25" s="207" t="s">
        <v>191</v>
      </c>
      <c r="H25" s="53" t="s">
        <v>473</v>
      </c>
      <c r="I25" s="50" t="s">
        <v>534</v>
      </c>
      <c r="J25" s="54">
        <v>3</v>
      </c>
      <c r="K25" s="54">
        <v>3</v>
      </c>
      <c r="L25" s="40">
        <v>9</v>
      </c>
      <c r="M25" s="50" t="s">
        <v>535</v>
      </c>
      <c r="N25" s="40">
        <v>2</v>
      </c>
      <c r="O25" s="40">
        <v>2</v>
      </c>
      <c r="P25" s="40">
        <v>4</v>
      </c>
      <c r="Q25" s="206"/>
      <c r="R25" s="197"/>
      <c r="S25" s="197"/>
    </row>
    <row r="26" spans="1:19" ht="28.8">
      <c r="A26" s="56">
        <v>21</v>
      </c>
      <c r="B26" s="465"/>
      <c r="C26" s="53"/>
      <c r="D26" s="54" t="s">
        <v>526</v>
      </c>
      <c r="E26" s="54" t="s">
        <v>186</v>
      </c>
      <c r="F26" s="40">
        <v>1.3</v>
      </c>
      <c r="G26" s="207" t="s">
        <v>191</v>
      </c>
      <c r="H26" s="53" t="s">
        <v>229</v>
      </c>
      <c r="I26" s="50" t="s">
        <v>543</v>
      </c>
      <c r="J26" s="54">
        <v>3</v>
      </c>
      <c r="K26" s="54">
        <v>3</v>
      </c>
      <c r="L26" s="40">
        <v>9</v>
      </c>
      <c r="M26" s="50" t="s">
        <v>544</v>
      </c>
      <c r="N26" s="40">
        <v>2</v>
      </c>
      <c r="O26" s="40">
        <v>2</v>
      </c>
      <c r="P26" s="40">
        <v>4</v>
      </c>
      <c r="Q26" s="197"/>
      <c r="R26" s="197"/>
      <c r="S26" s="197"/>
    </row>
    <row r="27" spans="1:19" ht="36.75" customHeight="1">
      <c r="A27" s="2">
        <v>22</v>
      </c>
      <c r="B27" s="465"/>
      <c r="C27" s="53"/>
      <c r="D27" s="55" t="s">
        <v>536</v>
      </c>
      <c r="E27" s="54" t="s">
        <v>537</v>
      </c>
      <c r="F27" s="40">
        <v>1.4</v>
      </c>
      <c r="G27" s="207" t="s">
        <v>49</v>
      </c>
      <c r="H27" s="53" t="s">
        <v>538</v>
      </c>
      <c r="I27" s="50" t="s">
        <v>539</v>
      </c>
      <c r="J27" s="54">
        <v>2</v>
      </c>
      <c r="K27" s="54">
        <v>2</v>
      </c>
      <c r="L27" s="40">
        <v>4</v>
      </c>
      <c r="M27" s="50" t="s">
        <v>540</v>
      </c>
      <c r="N27" s="40">
        <v>2</v>
      </c>
      <c r="O27" s="40">
        <v>1</v>
      </c>
      <c r="P27" s="40">
        <v>2</v>
      </c>
      <c r="Q27" s="40"/>
      <c r="R27" s="40"/>
      <c r="S27" s="40"/>
    </row>
    <row r="28" spans="1:19" ht="36.75" customHeight="1">
      <c r="A28" s="56">
        <v>23</v>
      </c>
      <c r="B28" s="465"/>
      <c r="C28" s="53"/>
      <c r="D28" s="55" t="s">
        <v>532</v>
      </c>
      <c r="E28" s="54" t="s">
        <v>537</v>
      </c>
      <c r="F28" s="40">
        <v>4.2</v>
      </c>
      <c r="G28" s="208" t="s">
        <v>550</v>
      </c>
      <c r="H28" s="53" t="s">
        <v>551</v>
      </c>
      <c r="I28" s="50" t="s">
        <v>552</v>
      </c>
      <c r="J28" s="54">
        <v>2</v>
      </c>
      <c r="K28" s="54">
        <v>3</v>
      </c>
      <c r="L28" s="40">
        <v>6</v>
      </c>
      <c r="M28" s="50" t="s">
        <v>553</v>
      </c>
      <c r="N28" s="40">
        <v>2</v>
      </c>
      <c r="O28" s="40">
        <v>2</v>
      </c>
      <c r="P28" s="40">
        <v>4</v>
      </c>
      <c r="Q28" s="40"/>
      <c r="R28" s="40"/>
      <c r="S28" s="40"/>
    </row>
    <row r="29" spans="1:19" ht="43.2">
      <c r="A29" s="2">
        <v>24</v>
      </c>
      <c r="B29" s="465"/>
      <c r="C29" s="53" t="s">
        <v>556</v>
      </c>
      <c r="D29" s="55" t="s">
        <v>532</v>
      </c>
      <c r="E29" s="54" t="s">
        <v>186</v>
      </c>
      <c r="F29" s="40">
        <v>1.3</v>
      </c>
      <c r="G29" s="207" t="s">
        <v>191</v>
      </c>
      <c r="H29" s="53" t="s">
        <v>473</v>
      </c>
      <c r="I29" s="50" t="s">
        <v>534</v>
      </c>
      <c r="J29" s="54">
        <v>3</v>
      </c>
      <c r="K29" s="54">
        <v>3</v>
      </c>
      <c r="L29" s="40">
        <v>9</v>
      </c>
      <c r="M29" s="50" t="s">
        <v>535</v>
      </c>
      <c r="N29" s="40">
        <v>2</v>
      </c>
      <c r="O29" s="40">
        <v>2</v>
      </c>
      <c r="P29" s="40">
        <v>4</v>
      </c>
      <c r="Q29" s="40"/>
      <c r="R29" s="40"/>
      <c r="S29" s="40"/>
    </row>
    <row r="30" spans="1:19" ht="28.8">
      <c r="A30" s="56">
        <v>25</v>
      </c>
      <c r="B30" s="465"/>
      <c r="C30" s="53"/>
      <c r="D30" s="54" t="s">
        <v>526</v>
      </c>
      <c r="E30" s="54" t="s">
        <v>186</v>
      </c>
      <c r="F30" s="40">
        <v>1.3</v>
      </c>
      <c r="G30" s="207" t="s">
        <v>191</v>
      </c>
      <c r="H30" s="53" t="s">
        <v>229</v>
      </c>
      <c r="I30" s="50" t="s">
        <v>543</v>
      </c>
      <c r="J30" s="54">
        <v>3</v>
      </c>
      <c r="K30" s="54">
        <v>3</v>
      </c>
      <c r="L30" s="40">
        <v>9</v>
      </c>
      <c r="M30" s="50" t="s">
        <v>544</v>
      </c>
      <c r="N30" s="40">
        <v>2</v>
      </c>
      <c r="O30" s="40">
        <v>2</v>
      </c>
      <c r="P30" s="40">
        <v>4</v>
      </c>
      <c r="Q30" s="40"/>
      <c r="R30" s="40"/>
      <c r="S30" s="40"/>
    </row>
    <row r="31" spans="1:19" ht="36" customHeight="1">
      <c r="A31" s="2">
        <v>26</v>
      </c>
      <c r="B31" s="465"/>
      <c r="C31" s="53"/>
      <c r="D31" s="55" t="s">
        <v>536</v>
      </c>
      <c r="E31" s="54" t="s">
        <v>537</v>
      </c>
      <c r="F31" s="40">
        <v>1.4</v>
      </c>
      <c r="G31" s="207" t="s">
        <v>49</v>
      </c>
      <c r="H31" s="53" t="s">
        <v>538</v>
      </c>
      <c r="I31" s="50" t="s">
        <v>539</v>
      </c>
      <c r="J31" s="54">
        <v>2</v>
      </c>
      <c r="K31" s="54">
        <v>2</v>
      </c>
      <c r="L31" s="40">
        <v>4</v>
      </c>
      <c r="M31" s="50" t="s">
        <v>540</v>
      </c>
      <c r="N31" s="40">
        <v>2</v>
      </c>
      <c r="O31" s="40">
        <v>1</v>
      </c>
      <c r="P31" s="40">
        <v>2</v>
      </c>
      <c r="Q31" s="40"/>
      <c r="R31" s="40"/>
      <c r="S31" s="40"/>
    </row>
    <row r="32" spans="1:19" ht="36" customHeight="1">
      <c r="A32" s="56">
        <v>27</v>
      </c>
      <c r="B32" s="465"/>
      <c r="C32" s="53"/>
      <c r="D32" s="55" t="s">
        <v>532</v>
      </c>
      <c r="E32" s="54" t="s">
        <v>537</v>
      </c>
      <c r="F32" s="40">
        <v>4.2</v>
      </c>
      <c r="G32" s="208" t="s">
        <v>550</v>
      </c>
      <c r="H32" s="53" t="s">
        <v>551</v>
      </c>
      <c r="I32" s="50" t="s">
        <v>552</v>
      </c>
      <c r="J32" s="54">
        <v>2</v>
      </c>
      <c r="K32" s="54">
        <v>3</v>
      </c>
      <c r="L32" s="40">
        <v>6</v>
      </c>
      <c r="M32" s="50" t="s">
        <v>553</v>
      </c>
      <c r="N32" s="40">
        <v>2</v>
      </c>
      <c r="O32" s="40">
        <v>2</v>
      </c>
      <c r="P32" s="40">
        <v>4</v>
      </c>
      <c r="Q32" s="40"/>
      <c r="R32" s="40"/>
      <c r="S32" s="40"/>
    </row>
    <row r="33" spans="1:19" ht="43.2">
      <c r="A33" s="2">
        <v>28</v>
      </c>
      <c r="B33" s="465"/>
      <c r="C33" s="53" t="s">
        <v>557</v>
      </c>
      <c r="D33" s="55" t="s">
        <v>532</v>
      </c>
      <c r="E33" s="54" t="s">
        <v>186</v>
      </c>
      <c r="F33" s="40">
        <v>1.3</v>
      </c>
      <c r="G33" s="207" t="s">
        <v>191</v>
      </c>
      <c r="H33" s="53" t="s">
        <v>473</v>
      </c>
      <c r="I33" s="50" t="s">
        <v>534</v>
      </c>
      <c r="J33" s="54">
        <v>3</v>
      </c>
      <c r="K33" s="54">
        <v>3</v>
      </c>
      <c r="L33" s="40">
        <v>9</v>
      </c>
      <c r="M33" s="50" t="s">
        <v>535</v>
      </c>
      <c r="N33" s="40">
        <v>2</v>
      </c>
      <c r="O33" s="40">
        <v>2</v>
      </c>
      <c r="P33" s="40">
        <v>4</v>
      </c>
      <c r="Q33" s="40"/>
      <c r="R33" s="40"/>
      <c r="S33" s="40"/>
    </row>
    <row r="34" spans="1:19" ht="28.8">
      <c r="A34" s="56">
        <v>29</v>
      </c>
      <c r="B34" s="465"/>
      <c r="C34" s="53"/>
      <c r="D34" s="54" t="s">
        <v>526</v>
      </c>
      <c r="E34" s="54" t="s">
        <v>186</v>
      </c>
      <c r="F34" s="40">
        <v>1.3</v>
      </c>
      <c r="G34" s="207" t="s">
        <v>191</v>
      </c>
      <c r="H34" s="53" t="s">
        <v>229</v>
      </c>
      <c r="I34" s="50" t="s">
        <v>543</v>
      </c>
      <c r="J34" s="54">
        <v>3</v>
      </c>
      <c r="K34" s="54">
        <v>3</v>
      </c>
      <c r="L34" s="40">
        <v>9</v>
      </c>
      <c r="M34" s="50" t="s">
        <v>544</v>
      </c>
      <c r="N34" s="40">
        <v>2</v>
      </c>
      <c r="O34" s="40">
        <v>2</v>
      </c>
      <c r="P34" s="40">
        <v>4</v>
      </c>
      <c r="Q34" s="40"/>
      <c r="R34" s="40"/>
      <c r="S34" s="40"/>
    </row>
    <row r="35" spans="1:19" ht="37.5" customHeight="1">
      <c r="A35" s="2">
        <v>30</v>
      </c>
      <c r="B35" s="465"/>
      <c r="C35" s="53"/>
      <c r="D35" s="55" t="s">
        <v>536</v>
      </c>
      <c r="E35" s="54" t="s">
        <v>537</v>
      </c>
      <c r="F35" s="40">
        <v>1.4</v>
      </c>
      <c r="G35" s="207" t="s">
        <v>49</v>
      </c>
      <c r="H35" s="53" t="s">
        <v>538</v>
      </c>
      <c r="I35" s="50" t="s">
        <v>539</v>
      </c>
      <c r="J35" s="54">
        <v>2</v>
      </c>
      <c r="K35" s="54">
        <v>2</v>
      </c>
      <c r="L35" s="40">
        <v>4</v>
      </c>
      <c r="M35" s="50" t="s">
        <v>540</v>
      </c>
      <c r="N35" s="40">
        <v>2</v>
      </c>
      <c r="O35" s="40">
        <v>1</v>
      </c>
      <c r="P35" s="40">
        <v>2</v>
      </c>
      <c r="Q35" s="40"/>
      <c r="R35" s="40"/>
      <c r="S35" s="40"/>
    </row>
    <row r="36" spans="1:19" ht="37.5" customHeight="1">
      <c r="A36" s="56">
        <v>31</v>
      </c>
      <c r="B36" s="465"/>
      <c r="C36" s="53"/>
      <c r="D36" s="55" t="s">
        <v>532</v>
      </c>
      <c r="E36" s="54" t="s">
        <v>537</v>
      </c>
      <c r="F36" s="40">
        <v>4.2</v>
      </c>
      <c r="G36" s="208" t="s">
        <v>550</v>
      </c>
      <c r="H36" s="53" t="s">
        <v>551</v>
      </c>
      <c r="I36" s="50" t="s">
        <v>552</v>
      </c>
      <c r="J36" s="54">
        <v>2</v>
      </c>
      <c r="K36" s="54">
        <v>3</v>
      </c>
      <c r="L36" s="40">
        <v>6</v>
      </c>
      <c r="M36" s="50" t="s">
        <v>553</v>
      </c>
      <c r="N36" s="40">
        <v>2</v>
      </c>
      <c r="O36" s="40">
        <v>2</v>
      </c>
      <c r="P36" s="40">
        <v>4</v>
      </c>
      <c r="Q36" s="40"/>
      <c r="R36" s="40"/>
      <c r="S36" s="40"/>
    </row>
    <row r="37" spans="1:19" ht="43.2">
      <c r="A37" s="2">
        <v>32</v>
      </c>
      <c r="B37" s="465"/>
      <c r="C37" s="53" t="s">
        <v>558</v>
      </c>
      <c r="D37" s="55" t="s">
        <v>532</v>
      </c>
      <c r="E37" s="54" t="s">
        <v>186</v>
      </c>
      <c r="F37" s="40">
        <v>1.3</v>
      </c>
      <c r="G37" s="207" t="s">
        <v>191</v>
      </c>
      <c r="H37" s="53" t="s">
        <v>473</v>
      </c>
      <c r="I37" s="50" t="s">
        <v>534</v>
      </c>
      <c r="J37" s="54">
        <v>3</v>
      </c>
      <c r="K37" s="54">
        <v>3</v>
      </c>
      <c r="L37" s="40">
        <v>9</v>
      </c>
      <c r="M37" s="50" t="s">
        <v>535</v>
      </c>
      <c r="N37" s="40">
        <v>2</v>
      </c>
      <c r="O37" s="40">
        <v>2</v>
      </c>
      <c r="P37" s="40">
        <v>4</v>
      </c>
      <c r="Q37" s="40"/>
      <c r="R37" s="40"/>
      <c r="S37" s="40"/>
    </row>
    <row r="38" spans="1:19" ht="28.8">
      <c r="A38" s="56">
        <v>33</v>
      </c>
      <c r="B38" s="465"/>
      <c r="C38" s="53"/>
      <c r="D38" s="54" t="s">
        <v>526</v>
      </c>
      <c r="E38" s="54" t="s">
        <v>186</v>
      </c>
      <c r="F38" s="40">
        <v>1.3</v>
      </c>
      <c r="G38" s="207" t="s">
        <v>191</v>
      </c>
      <c r="H38" s="53" t="s">
        <v>229</v>
      </c>
      <c r="I38" s="50" t="s">
        <v>543</v>
      </c>
      <c r="J38" s="54">
        <v>3</v>
      </c>
      <c r="K38" s="54">
        <v>3</v>
      </c>
      <c r="L38" s="40">
        <v>9</v>
      </c>
      <c r="M38" s="50" t="s">
        <v>544</v>
      </c>
      <c r="N38" s="40">
        <v>2</v>
      </c>
      <c r="O38" s="40">
        <v>2</v>
      </c>
      <c r="P38" s="40">
        <v>4</v>
      </c>
      <c r="Q38" s="40"/>
      <c r="R38" s="40"/>
      <c r="S38" s="40"/>
    </row>
    <row r="39" spans="1:19" ht="45" customHeight="1">
      <c r="A39" s="2">
        <v>34</v>
      </c>
      <c r="B39" s="465"/>
      <c r="C39" s="53"/>
      <c r="D39" s="55" t="s">
        <v>536</v>
      </c>
      <c r="E39" s="54" t="s">
        <v>537</v>
      </c>
      <c r="F39" s="40">
        <v>1.4</v>
      </c>
      <c r="G39" s="207" t="s">
        <v>49</v>
      </c>
      <c r="H39" s="53" t="s">
        <v>538</v>
      </c>
      <c r="I39" s="50" t="s">
        <v>539</v>
      </c>
      <c r="J39" s="54">
        <v>2</v>
      </c>
      <c r="K39" s="54">
        <v>2</v>
      </c>
      <c r="L39" s="40">
        <v>4</v>
      </c>
      <c r="M39" s="50" t="s">
        <v>540</v>
      </c>
      <c r="N39" s="40">
        <v>2</v>
      </c>
      <c r="O39" s="40">
        <v>1</v>
      </c>
      <c r="P39" s="40">
        <v>2</v>
      </c>
      <c r="Q39" s="40"/>
      <c r="R39" s="40"/>
      <c r="S39" s="40"/>
    </row>
    <row r="40" spans="1:19" ht="45" customHeight="1">
      <c r="A40" s="56">
        <v>35</v>
      </c>
      <c r="B40" s="466"/>
      <c r="C40" s="53"/>
      <c r="D40" s="55" t="s">
        <v>532</v>
      </c>
      <c r="E40" s="54" t="s">
        <v>537</v>
      </c>
      <c r="F40" s="40">
        <v>4.2</v>
      </c>
      <c r="G40" s="208" t="s">
        <v>550</v>
      </c>
      <c r="H40" s="53" t="s">
        <v>551</v>
      </c>
      <c r="I40" s="50" t="s">
        <v>552</v>
      </c>
      <c r="J40" s="54">
        <v>2</v>
      </c>
      <c r="K40" s="54">
        <v>3</v>
      </c>
      <c r="L40" s="40">
        <v>6</v>
      </c>
      <c r="M40" s="50" t="s">
        <v>553</v>
      </c>
      <c r="N40" s="40">
        <v>2</v>
      </c>
      <c r="O40" s="40">
        <v>2</v>
      </c>
      <c r="P40" s="40">
        <v>4</v>
      </c>
      <c r="Q40" s="40"/>
      <c r="R40" s="40"/>
      <c r="S40" s="40"/>
    </row>
    <row r="41" spans="1:19" ht="43.2">
      <c r="A41" s="2">
        <v>36</v>
      </c>
      <c r="B41" s="464" t="s">
        <v>223</v>
      </c>
      <c r="C41" s="53" t="s">
        <v>559</v>
      </c>
      <c r="D41" s="54" t="s">
        <v>188</v>
      </c>
      <c r="E41" s="54" t="s">
        <v>186</v>
      </c>
      <c r="F41" s="40">
        <v>2.1</v>
      </c>
      <c r="G41" s="208" t="s">
        <v>52</v>
      </c>
      <c r="H41" s="53" t="s">
        <v>196</v>
      </c>
      <c r="I41" s="50" t="s">
        <v>197</v>
      </c>
      <c r="J41" s="54">
        <v>2</v>
      </c>
      <c r="K41" s="54">
        <v>2</v>
      </c>
      <c r="L41" s="40">
        <v>4</v>
      </c>
      <c r="M41" s="52" t="s">
        <v>508</v>
      </c>
      <c r="N41" s="40">
        <v>2</v>
      </c>
      <c r="O41" s="40">
        <v>1</v>
      </c>
      <c r="P41" s="40">
        <v>2</v>
      </c>
      <c r="Q41" s="40"/>
      <c r="R41" s="40"/>
      <c r="S41" s="40"/>
    </row>
    <row r="42" spans="1:19" ht="38.25" customHeight="1">
      <c r="A42" s="56">
        <v>37</v>
      </c>
      <c r="B42" s="465"/>
      <c r="C42" s="53" t="s">
        <v>560</v>
      </c>
      <c r="D42" s="54" t="s">
        <v>188</v>
      </c>
      <c r="E42" s="54" t="s">
        <v>186</v>
      </c>
      <c r="F42" s="40">
        <v>1.2</v>
      </c>
      <c r="G42" s="208" t="s">
        <v>47</v>
      </c>
      <c r="H42" s="53" t="s">
        <v>561</v>
      </c>
      <c r="I42" s="50" t="s">
        <v>562</v>
      </c>
      <c r="J42" s="54">
        <v>2</v>
      </c>
      <c r="K42" s="54">
        <v>2</v>
      </c>
      <c r="L42" s="40">
        <v>4</v>
      </c>
      <c r="M42" s="52" t="s">
        <v>379</v>
      </c>
      <c r="N42" s="40">
        <v>2</v>
      </c>
      <c r="O42" s="40">
        <v>2</v>
      </c>
      <c r="P42" s="40">
        <v>4</v>
      </c>
      <c r="Q42" s="40"/>
      <c r="R42" s="40"/>
      <c r="S42" s="40"/>
    </row>
    <row r="43" spans="1:19" ht="43.2">
      <c r="A43" s="2">
        <v>38</v>
      </c>
      <c r="B43" s="466"/>
      <c r="C43" s="53" t="s">
        <v>563</v>
      </c>
      <c r="D43" s="54" t="s">
        <v>188</v>
      </c>
      <c r="E43" s="54" t="s">
        <v>186</v>
      </c>
      <c r="F43" s="40">
        <v>2.1</v>
      </c>
      <c r="G43" s="208" t="s">
        <v>52</v>
      </c>
      <c r="H43" s="53" t="s">
        <v>196</v>
      </c>
      <c r="I43" s="50" t="s">
        <v>197</v>
      </c>
      <c r="J43" s="54">
        <v>2</v>
      </c>
      <c r="K43" s="54">
        <v>2</v>
      </c>
      <c r="L43" s="40">
        <v>4</v>
      </c>
      <c r="M43" s="52" t="s">
        <v>508</v>
      </c>
      <c r="N43" s="40">
        <v>2</v>
      </c>
      <c r="O43" s="40">
        <v>1</v>
      </c>
      <c r="P43" s="40">
        <v>2</v>
      </c>
      <c r="Q43" s="40"/>
      <c r="R43" s="40"/>
      <c r="S43" s="40"/>
    </row>
    <row r="44" spans="1:19" ht="28.8">
      <c r="A44" s="56">
        <v>39</v>
      </c>
      <c r="B44" s="465" t="s">
        <v>198</v>
      </c>
      <c r="C44" s="53" t="s">
        <v>564</v>
      </c>
      <c r="D44" s="54" t="s">
        <v>190</v>
      </c>
      <c r="E44" s="54" t="s">
        <v>186</v>
      </c>
      <c r="F44" s="40">
        <v>3.2</v>
      </c>
      <c r="G44" s="209" t="s">
        <v>56</v>
      </c>
      <c r="H44" s="53" t="s">
        <v>519</v>
      </c>
      <c r="I44" s="50" t="s">
        <v>565</v>
      </c>
      <c r="J44" s="54">
        <v>2</v>
      </c>
      <c r="K44" s="54">
        <v>2</v>
      </c>
      <c r="L44" s="40">
        <v>4</v>
      </c>
      <c r="M44" s="52" t="s">
        <v>566</v>
      </c>
      <c r="N44" s="40">
        <v>2</v>
      </c>
      <c r="O44" s="40">
        <v>2</v>
      </c>
      <c r="P44" s="40">
        <v>4</v>
      </c>
      <c r="Q44" s="40"/>
      <c r="R44" s="40"/>
      <c r="S44" s="40"/>
    </row>
    <row r="45" spans="1:19" ht="57.6">
      <c r="A45" s="2">
        <v>40</v>
      </c>
      <c r="B45" s="465"/>
      <c r="C45" s="53" t="s">
        <v>567</v>
      </c>
      <c r="D45" s="54" t="s">
        <v>190</v>
      </c>
      <c r="E45" s="54" t="s">
        <v>186</v>
      </c>
      <c r="F45" s="40">
        <v>1.1000000000000001</v>
      </c>
      <c r="G45" s="209" t="s">
        <v>46</v>
      </c>
      <c r="H45" s="53" t="s">
        <v>516</v>
      </c>
      <c r="I45" s="50" t="s">
        <v>197</v>
      </c>
      <c r="J45" s="54">
        <v>2</v>
      </c>
      <c r="K45" s="54">
        <v>2</v>
      </c>
      <c r="L45" s="40">
        <v>4</v>
      </c>
      <c r="M45" s="52" t="s">
        <v>568</v>
      </c>
      <c r="N45" s="40">
        <v>2</v>
      </c>
      <c r="O45" s="40">
        <v>2</v>
      </c>
      <c r="P45" s="40">
        <v>4</v>
      </c>
      <c r="Q45" s="40"/>
      <c r="R45" s="40"/>
      <c r="S45" s="40"/>
    </row>
    <row r="46" spans="1:19" ht="57.6">
      <c r="A46" s="56">
        <v>41</v>
      </c>
      <c r="B46" s="465"/>
      <c r="C46" s="53" t="s">
        <v>569</v>
      </c>
      <c r="D46" s="54" t="s">
        <v>190</v>
      </c>
      <c r="E46" s="54" t="s">
        <v>186</v>
      </c>
      <c r="F46" s="40">
        <v>3.2</v>
      </c>
      <c r="G46" s="209" t="s">
        <v>56</v>
      </c>
      <c r="H46" s="53" t="s">
        <v>519</v>
      </c>
      <c r="I46" s="50" t="s">
        <v>197</v>
      </c>
      <c r="J46" s="54">
        <v>2</v>
      </c>
      <c r="K46" s="54">
        <v>2</v>
      </c>
      <c r="L46" s="40">
        <v>4</v>
      </c>
      <c r="M46" s="52" t="s">
        <v>568</v>
      </c>
      <c r="N46" s="40">
        <v>2</v>
      </c>
      <c r="O46" s="40">
        <v>2</v>
      </c>
      <c r="P46" s="40">
        <v>4</v>
      </c>
      <c r="Q46" s="197"/>
      <c r="R46" s="197"/>
      <c r="S46" s="197"/>
    </row>
    <row r="47" spans="1:19" ht="43.2">
      <c r="A47" s="2">
        <v>42</v>
      </c>
      <c r="B47" s="466"/>
      <c r="C47" s="53"/>
      <c r="D47" s="54" t="s">
        <v>190</v>
      </c>
      <c r="E47" s="54" t="s">
        <v>186</v>
      </c>
      <c r="F47" s="40">
        <v>1.5</v>
      </c>
      <c r="G47" s="209" t="s">
        <v>50</v>
      </c>
      <c r="H47" s="53" t="s">
        <v>570</v>
      </c>
      <c r="I47" s="50" t="s">
        <v>197</v>
      </c>
      <c r="J47" s="54">
        <v>2</v>
      </c>
      <c r="K47" s="54">
        <v>2</v>
      </c>
      <c r="L47" s="40">
        <v>4</v>
      </c>
      <c r="M47" s="52" t="s">
        <v>571</v>
      </c>
      <c r="N47" s="40">
        <v>2</v>
      </c>
      <c r="O47" s="40">
        <v>2</v>
      </c>
      <c r="P47" s="40">
        <v>4</v>
      </c>
      <c r="Q47" s="197"/>
      <c r="R47" s="197"/>
      <c r="S47" s="197"/>
    </row>
    <row r="48" spans="1:19" ht="25.2" customHeight="1">
      <c r="A48" s="450" t="s">
        <v>180</v>
      </c>
      <c r="B48" s="451"/>
      <c r="C48" s="455"/>
      <c r="D48" s="445" t="s">
        <v>181</v>
      </c>
      <c r="E48" s="446"/>
      <c r="F48" s="447"/>
      <c r="G48" s="448"/>
      <c r="H48" s="448"/>
      <c r="I48" s="448"/>
      <c r="J48" s="448"/>
      <c r="K48" s="448"/>
      <c r="L48" s="448"/>
      <c r="M48" s="449"/>
      <c r="N48" s="47" t="s">
        <v>182</v>
      </c>
      <c r="O48" s="48"/>
      <c r="P48" s="48"/>
      <c r="Q48" s="48"/>
      <c r="R48" s="48"/>
      <c r="S48" s="49"/>
    </row>
    <row r="49" spans="1:19" ht="25.2" customHeight="1">
      <c r="A49" s="453"/>
      <c r="B49" s="454"/>
      <c r="C49" s="455"/>
      <c r="D49" s="445" t="s">
        <v>183</v>
      </c>
      <c r="E49" s="446"/>
      <c r="F49" s="447"/>
      <c r="G49" s="448"/>
      <c r="H49" s="448"/>
      <c r="I49" s="448"/>
      <c r="J49" s="448"/>
      <c r="K49" s="448"/>
      <c r="L49" s="448"/>
      <c r="M49" s="449"/>
      <c r="N49" s="47" t="s">
        <v>182</v>
      </c>
      <c r="O49" s="48"/>
      <c r="P49" s="48"/>
      <c r="Q49" s="48"/>
      <c r="R49" s="48"/>
      <c r="S49" s="49"/>
    </row>
    <row r="50" spans="1:19" ht="25.2" customHeight="1">
      <c r="A50" s="453"/>
      <c r="B50" s="454"/>
      <c r="C50" s="455"/>
      <c r="D50" s="445" t="s">
        <v>124</v>
      </c>
      <c r="E50" s="446"/>
      <c r="F50" s="447"/>
      <c r="G50" s="448"/>
      <c r="H50" s="448"/>
      <c r="I50" s="448"/>
      <c r="J50" s="448"/>
      <c r="K50" s="448"/>
      <c r="L50" s="448"/>
      <c r="M50" s="449"/>
      <c r="N50" s="47" t="s">
        <v>182</v>
      </c>
      <c r="O50" s="48"/>
      <c r="P50" s="48"/>
      <c r="Q50" s="48"/>
      <c r="R50" s="48"/>
      <c r="S50" s="49"/>
    </row>
    <row r="51" spans="1:19" ht="25.2" customHeight="1">
      <c r="A51" s="453"/>
      <c r="B51" s="454"/>
      <c r="C51" s="455"/>
      <c r="D51" s="445" t="s">
        <v>184</v>
      </c>
      <c r="E51" s="446"/>
      <c r="F51" s="447"/>
      <c r="G51" s="448"/>
      <c r="H51" s="448"/>
      <c r="I51" s="448"/>
      <c r="J51" s="448"/>
      <c r="K51" s="448"/>
      <c r="L51" s="448"/>
      <c r="M51" s="449"/>
      <c r="N51" s="47" t="s">
        <v>182</v>
      </c>
      <c r="O51" s="48"/>
      <c r="P51" s="48"/>
      <c r="Q51" s="48"/>
      <c r="R51" s="48"/>
      <c r="S51" s="49"/>
    </row>
    <row r="52" spans="1:19" ht="25.2" customHeight="1">
      <c r="A52" s="456"/>
      <c r="B52" s="457"/>
      <c r="C52" s="458"/>
      <c r="D52" s="445" t="s">
        <v>185</v>
      </c>
      <c r="E52" s="446"/>
      <c r="F52" s="447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9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Q6" sqref="Q6"/>
    </sheetView>
  </sheetViews>
  <sheetFormatPr defaultColWidth="9" defaultRowHeight="14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691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28.8">
      <c r="A6" s="56">
        <v>1</v>
      </c>
      <c r="B6" s="464" t="s">
        <v>573</v>
      </c>
      <c r="C6" s="53" t="s">
        <v>574</v>
      </c>
      <c r="D6" s="55" t="s">
        <v>575</v>
      </c>
      <c r="E6" s="54" t="s">
        <v>537</v>
      </c>
      <c r="F6" s="40">
        <v>1.3</v>
      </c>
      <c r="G6" s="50" t="s">
        <v>576</v>
      </c>
      <c r="H6" s="50" t="s">
        <v>577</v>
      </c>
      <c r="I6" s="50" t="s">
        <v>208</v>
      </c>
      <c r="J6" s="40">
        <v>1</v>
      </c>
      <c r="K6" s="40">
        <v>3</v>
      </c>
      <c r="L6" s="40">
        <f>J6*K6</f>
        <v>3</v>
      </c>
      <c r="M6" s="50" t="s">
        <v>209</v>
      </c>
      <c r="N6" s="40">
        <v>1</v>
      </c>
      <c r="O6" s="40">
        <v>2</v>
      </c>
      <c r="P6" s="40">
        <f>N6*O6</f>
        <v>2</v>
      </c>
      <c r="Q6" s="40" t="s">
        <v>263</v>
      </c>
      <c r="R6" s="40" t="s">
        <v>692</v>
      </c>
      <c r="S6" s="40" t="s">
        <v>693</v>
      </c>
    </row>
    <row r="7" spans="1:19">
      <c r="A7" s="2">
        <v>2</v>
      </c>
      <c r="B7" s="465"/>
      <c r="C7" s="53"/>
      <c r="D7" s="55" t="s">
        <v>575</v>
      </c>
      <c r="E7" s="54" t="s">
        <v>537</v>
      </c>
      <c r="F7" s="40">
        <v>4.0999999999999996</v>
      </c>
      <c r="G7" s="50" t="s">
        <v>578</v>
      </c>
      <c r="H7" s="50" t="s">
        <v>579</v>
      </c>
      <c r="I7" s="50" t="s">
        <v>580</v>
      </c>
      <c r="J7" s="40">
        <v>2</v>
      </c>
      <c r="K7" s="40">
        <v>2</v>
      </c>
      <c r="L7" s="40">
        <f t="shared" ref="L7:L70" si="0">J7*K7</f>
        <v>4</v>
      </c>
      <c r="M7" s="50" t="s">
        <v>580</v>
      </c>
      <c r="N7" s="40">
        <v>1</v>
      </c>
      <c r="O7" s="40">
        <v>1</v>
      </c>
      <c r="P7" s="40">
        <f t="shared" ref="P7:P70" si="1">N7*O7</f>
        <v>1</v>
      </c>
      <c r="Q7" s="197"/>
      <c r="R7" s="197"/>
      <c r="S7" s="197"/>
    </row>
    <row r="8" spans="1:19">
      <c r="A8" s="56">
        <v>3</v>
      </c>
      <c r="B8" s="466"/>
      <c r="C8" s="53"/>
      <c r="D8" s="55" t="s">
        <v>575</v>
      </c>
      <c r="E8" s="54" t="s">
        <v>537</v>
      </c>
      <c r="F8" s="40" t="s">
        <v>199</v>
      </c>
      <c r="G8" s="50" t="s">
        <v>581</v>
      </c>
      <c r="H8" s="50" t="s">
        <v>582</v>
      </c>
      <c r="I8" s="50" t="s">
        <v>580</v>
      </c>
      <c r="J8" s="40">
        <v>1</v>
      </c>
      <c r="K8" s="40">
        <v>3</v>
      </c>
      <c r="L8" s="40">
        <f t="shared" si="0"/>
        <v>3</v>
      </c>
      <c r="M8" s="50" t="s">
        <v>580</v>
      </c>
      <c r="N8" s="40">
        <v>1</v>
      </c>
      <c r="O8" s="40">
        <v>2</v>
      </c>
      <c r="P8" s="40">
        <f t="shared" si="1"/>
        <v>2</v>
      </c>
      <c r="Q8" s="197"/>
      <c r="R8" s="197"/>
      <c r="S8" s="197"/>
    </row>
    <row r="9" spans="1:19" ht="28.8">
      <c r="A9" s="2">
        <v>4</v>
      </c>
      <c r="B9" s="464" t="s">
        <v>583</v>
      </c>
      <c r="C9" s="53" t="s">
        <v>584</v>
      </c>
      <c r="D9" s="55" t="s">
        <v>585</v>
      </c>
      <c r="E9" s="54" t="s">
        <v>537</v>
      </c>
      <c r="F9" s="40" t="s">
        <v>200</v>
      </c>
      <c r="G9" s="50" t="s">
        <v>576</v>
      </c>
      <c r="H9" s="50" t="s">
        <v>586</v>
      </c>
      <c r="I9" s="50" t="s">
        <v>402</v>
      </c>
      <c r="J9" s="40">
        <v>1</v>
      </c>
      <c r="K9" s="40">
        <v>4</v>
      </c>
      <c r="L9" s="40">
        <f t="shared" si="0"/>
        <v>4</v>
      </c>
      <c r="M9" s="50" t="s">
        <v>210</v>
      </c>
      <c r="N9" s="40">
        <v>1</v>
      </c>
      <c r="O9" s="40">
        <v>2</v>
      </c>
      <c r="P9" s="40">
        <f t="shared" si="1"/>
        <v>2</v>
      </c>
      <c r="Q9" s="197"/>
      <c r="R9" s="197"/>
      <c r="S9" s="197"/>
    </row>
    <row r="10" spans="1:19" ht="28.8">
      <c r="A10" s="56">
        <v>5</v>
      </c>
      <c r="B10" s="465"/>
      <c r="C10" s="53"/>
      <c r="D10" s="55" t="s">
        <v>585</v>
      </c>
      <c r="E10" s="54" t="s">
        <v>537</v>
      </c>
      <c r="F10" s="40" t="s">
        <v>200</v>
      </c>
      <c r="G10" s="50" t="s">
        <v>576</v>
      </c>
      <c r="H10" s="50" t="s">
        <v>587</v>
      </c>
      <c r="I10" s="50" t="s">
        <v>402</v>
      </c>
      <c r="J10" s="40">
        <v>2</v>
      </c>
      <c r="K10" s="40">
        <v>3</v>
      </c>
      <c r="L10" s="40">
        <f t="shared" si="0"/>
        <v>6</v>
      </c>
      <c r="M10" s="50" t="s">
        <v>211</v>
      </c>
      <c r="N10" s="40">
        <v>1</v>
      </c>
      <c r="O10" s="40">
        <v>2</v>
      </c>
      <c r="P10" s="40">
        <f t="shared" si="1"/>
        <v>2</v>
      </c>
      <c r="Q10" s="197"/>
      <c r="R10" s="197"/>
      <c r="S10" s="197"/>
    </row>
    <row r="11" spans="1:19" ht="43.2">
      <c r="A11" s="2">
        <v>6</v>
      </c>
      <c r="B11" s="465"/>
      <c r="C11" s="53"/>
      <c r="D11" s="55" t="s">
        <v>585</v>
      </c>
      <c r="E11" s="54" t="s">
        <v>537</v>
      </c>
      <c r="F11" s="40" t="s">
        <v>200</v>
      </c>
      <c r="G11" s="50" t="s">
        <v>576</v>
      </c>
      <c r="H11" s="50" t="s">
        <v>588</v>
      </c>
      <c r="I11" s="50" t="s">
        <v>402</v>
      </c>
      <c r="J11" s="40">
        <v>2</v>
      </c>
      <c r="K11" s="40">
        <v>4</v>
      </c>
      <c r="L11" s="40">
        <f t="shared" si="0"/>
        <v>8</v>
      </c>
      <c r="M11" s="50" t="s">
        <v>212</v>
      </c>
      <c r="N11" s="40">
        <v>1</v>
      </c>
      <c r="O11" s="40">
        <v>2</v>
      </c>
      <c r="P11" s="40">
        <f t="shared" si="1"/>
        <v>2</v>
      </c>
      <c r="Q11" s="197"/>
      <c r="R11" s="197"/>
      <c r="S11" s="197"/>
    </row>
    <row r="12" spans="1:19" ht="43.2">
      <c r="A12" s="56">
        <v>7</v>
      </c>
      <c r="B12" s="465"/>
      <c r="C12" s="53"/>
      <c r="D12" s="55" t="s">
        <v>585</v>
      </c>
      <c r="E12" s="54" t="s">
        <v>537</v>
      </c>
      <c r="F12" s="40" t="s">
        <v>201</v>
      </c>
      <c r="G12" s="50" t="s">
        <v>589</v>
      </c>
      <c r="H12" s="50" t="s">
        <v>590</v>
      </c>
      <c r="I12" s="50" t="s">
        <v>580</v>
      </c>
      <c r="J12" s="40">
        <v>2</v>
      </c>
      <c r="K12" s="40">
        <v>3</v>
      </c>
      <c r="L12" s="40">
        <f t="shared" si="0"/>
        <v>6</v>
      </c>
      <c r="M12" s="50" t="s">
        <v>213</v>
      </c>
      <c r="N12" s="40">
        <v>1</v>
      </c>
      <c r="O12" s="40">
        <v>2</v>
      </c>
      <c r="P12" s="40">
        <f t="shared" si="1"/>
        <v>2</v>
      </c>
      <c r="Q12" s="197"/>
      <c r="R12" s="197"/>
      <c r="S12" s="197"/>
    </row>
    <row r="13" spans="1:19" ht="28.8">
      <c r="A13" s="2">
        <v>8</v>
      </c>
      <c r="B13" s="465"/>
      <c r="C13" s="53"/>
      <c r="D13" s="55" t="s">
        <v>585</v>
      </c>
      <c r="E13" s="54" t="s">
        <v>537</v>
      </c>
      <c r="F13" s="40" t="s">
        <v>202</v>
      </c>
      <c r="G13" s="50" t="s">
        <v>591</v>
      </c>
      <c r="H13" s="50" t="s">
        <v>538</v>
      </c>
      <c r="I13" s="50" t="s">
        <v>208</v>
      </c>
      <c r="J13" s="40">
        <v>3</v>
      </c>
      <c r="K13" s="40">
        <v>3</v>
      </c>
      <c r="L13" s="40">
        <f t="shared" si="0"/>
        <v>9</v>
      </c>
      <c r="M13" s="50" t="s">
        <v>592</v>
      </c>
      <c r="N13" s="40">
        <v>2</v>
      </c>
      <c r="O13" s="40">
        <v>2</v>
      </c>
      <c r="P13" s="40">
        <f t="shared" si="1"/>
        <v>4</v>
      </c>
      <c r="Q13" s="197"/>
      <c r="R13" s="197"/>
      <c r="S13" s="197"/>
    </row>
    <row r="14" spans="1:19" ht="28.8">
      <c r="A14" s="56">
        <v>9</v>
      </c>
      <c r="B14" s="465"/>
      <c r="C14" s="53"/>
      <c r="D14" s="54" t="s">
        <v>585</v>
      </c>
      <c r="E14" s="54" t="s">
        <v>537</v>
      </c>
      <c r="F14" s="40" t="s">
        <v>199</v>
      </c>
      <c r="G14" s="50" t="s">
        <v>581</v>
      </c>
      <c r="H14" s="50" t="s">
        <v>551</v>
      </c>
      <c r="I14" s="50" t="s">
        <v>208</v>
      </c>
      <c r="J14" s="40">
        <v>3</v>
      </c>
      <c r="K14" s="40">
        <v>2</v>
      </c>
      <c r="L14" s="40">
        <f t="shared" si="0"/>
        <v>6</v>
      </c>
      <c r="M14" s="50" t="s">
        <v>552</v>
      </c>
      <c r="N14" s="40">
        <v>2</v>
      </c>
      <c r="O14" s="40">
        <v>1</v>
      </c>
      <c r="P14" s="40">
        <f t="shared" si="1"/>
        <v>2</v>
      </c>
      <c r="Q14" s="206"/>
      <c r="R14" s="197"/>
      <c r="S14" s="197"/>
    </row>
    <row r="15" spans="1:19">
      <c r="A15" s="2">
        <v>10</v>
      </c>
      <c r="B15" s="465"/>
      <c r="C15" s="53" t="s">
        <v>593</v>
      </c>
      <c r="D15" s="55" t="s">
        <v>594</v>
      </c>
      <c r="E15" s="54" t="s">
        <v>537</v>
      </c>
      <c r="F15" s="40">
        <v>1.1000000000000001</v>
      </c>
      <c r="G15" s="50" t="s">
        <v>595</v>
      </c>
      <c r="H15" s="50" t="s">
        <v>596</v>
      </c>
      <c r="I15" s="50" t="s">
        <v>208</v>
      </c>
      <c r="J15" s="40">
        <v>3</v>
      </c>
      <c r="K15" s="40">
        <v>2</v>
      </c>
      <c r="L15" s="40">
        <f t="shared" si="0"/>
        <v>6</v>
      </c>
      <c r="M15" s="50" t="s">
        <v>597</v>
      </c>
      <c r="N15" s="40">
        <v>2</v>
      </c>
      <c r="O15" s="40">
        <v>1</v>
      </c>
      <c r="P15" s="40">
        <f t="shared" si="1"/>
        <v>2</v>
      </c>
      <c r="Q15" s="197"/>
      <c r="R15" s="197"/>
      <c r="S15" s="197"/>
    </row>
    <row r="16" spans="1:19" ht="28.8">
      <c r="A16" s="56">
        <v>11</v>
      </c>
      <c r="B16" s="465"/>
      <c r="C16" s="53"/>
      <c r="D16" s="55" t="s">
        <v>594</v>
      </c>
      <c r="E16" s="54" t="s">
        <v>537</v>
      </c>
      <c r="F16" s="40">
        <v>4.0999999999999996</v>
      </c>
      <c r="G16" s="50" t="s">
        <v>578</v>
      </c>
      <c r="H16" s="50" t="s">
        <v>598</v>
      </c>
      <c r="I16" s="50" t="s">
        <v>208</v>
      </c>
      <c r="J16" s="40">
        <v>3</v>
      </c>
      <c r="K16" s="40">
        <v>2</v>
      </c>
      <c r="L16" s="40">
        <f t="shared" si="0"/>
        <v>6</v>
      </c>
      <c r="M16" s="50" t="s">
        <v>599</v>
      </c>
      <c r="N16" s="40">
        <v>2</v>
      </c>
      <c r="O16" s="40">
        <v>1</v>
      </c>
      <c r="P16" s="40">
        <f t="shared" si="1"/>
        <v>2</v>
      </c>
      <c r="Q16" s="206"/>
      <c r="R16" s="197"/>
      <c r="S16" s="197"/>
    </row>
    <row r="17" spans="1:19" ht="28.8">
      <c r="A17" s="2">
        <v>12</v>
      </c>
      <c r="B17" s="465"/>
      <c r="C17" s="53"/>
      <c r="D17" s="55" t="s">
        <v>594</v>
      </c>
      <c r="E17" s="54" t="s">
        <v>537</v>
      </c>
      <c r="F17" s="40" t="s">
        <v>203</v>
      </c>
      <c r="G17" s="50" t="s">
        <v>600</v>
      </c>
      <c r="H17" s="50" t="s">
        <v>601</v>
      </c>
      <c r="I17" s="50" t="s">
        <v>208</v>
      </c>
      <c r="J17" s="40">
        <v>3</v>
      </c>
      <c r="K17" s="40">
        <v>1</v>
      </c>
      <c r="L17" s="40">
        <f t="shared" si="0"/>
        <v>3</v>
      </c>
      <c r="M17" s="50" t="s">
        <v>602</v>
      </c>
      <c r="N17" s="40">
        <v>2</v>
      </c>
      <c r="O17" s="40">
        <v>1</v>
      </c>
      <c r="P17" s="40">
        <f t="shared" si="1"/>
        <v>2</v>
      </c>
      <c r="Q17" s="206"/>
      <c r="R17" s="197"/>
      <c r="S17" s="197"/>
    </row>
    <row r="18" spans="1:19" ht="28.8">
      <c r="A18" s="56">
        <v>13</v>
      </c>
      <c r="B18" s="465"/>
      <c r="C18" s="53"/>
      <c r="D18" s="54" t="s">
        <v>594</v>
      </c>
      <c r="E18" s="54" t="s">
        <v>537</v>
      </c>
      <c r="F18" s="40" t="s">
        <v>204</v>
      </c>
      <c r="G18" s="50" t="s">
        <v>603</v>
      </c>
      <c r="H18" s="50" t="s">
        <v>604</v>
      </c>
      <c r="I18" s="50" t="s">
        <v>208</v>
      </c>
      <c r="J18" s="40">
        <v>3</v>
      </c>
      <c r="K18" s="40">
        <v>2</v>
      </c>
      <c r="L18" s="40">
        <f t="shared" si="0"/>
        <v>6</v>
      </c>
      <c r="M18" s="50" t="s">
        <v>605</v>
      </c>
      <c r="N18" s="40">
        <v>2</v>
      </c>
      <c r="O18" s="40">
        <v>1</v>
      </c>
      <c r="P18" s="40">
        <f t="shared" si="1"/>
        <v>2</v>
      </c>
      <c r="Q18" s="206"/>
      <c r="R18" s="197"/>
      <c r="S18" s="197"/>
    </row>
    <row r="19" spans="1:19" ht="115.2">
      <c r="A19" s="2">
        <v>14</v>
      </c>
      <c r="B19" s="465"/>
      <c r="C19" s="53" t="s">
        <v>606</v>
      </c>
      <c r="D19" s="55" t="s">
        <v>607</v>
      </c>
      <c r="E19" s="54" t="s">
        <v>608</v>
      </c>
      <c r="F19" s="40" t="s">
        <v>205</v>
      </c>
      <c r="G19" s="50" t="s">
        <v>609</v>
      </c>
      <c r="H19" s="50" t="s">
        <v>610</v>
      </c>
      <c r="I19" s="50" t="s">
        <v>208</v>
      </c>
      <c r="J19" s="40">
        <v>1</v>
      </c>
      <c r="K19" s="40">
        <v>4</v>
      </c>
      <c r="L19" s="40">
        <f t="shared" si="0"/>
        <v>4</v>
      </c>
      <c r="M19" s="50" t="s">
        <v>611</v>
      </c>
      <c r="N19" s="40">
        <v>1</v>
      </c>
      <c r="O19" s="40">
        <v>2</v>
      </c>
      <c r="P19" s="40">
        <f t="shared" si="1"/>
        <v>2</v>
      </c>
      <c r="Q19" s="206"/>
      <c r="R19" s="197"/>
      <c r="S19" s="197"/>
    </row>
    <row r="20" spans="1:19" ht="28.8">
      <c r="A20" s="56">
        <v>15</v>
      </c>
      <c r="B20" s="465"/>
      <c r="C20" s="53" t="s">
        <v>612</v>
      </c>
      <c r="D20" s="55" t="s">
        <v>585</v>
      </c>
      <c r="E20" s="54" t="s">
        <v>537</v>
      </c>
      <c r="F20" s="40" t="s">
        <v>200</v>
      </c>
      <c r="G20" s="50" t="s">
        <v>576</v>
      </c>
      <c r="H20" s="50" t="s">
        <v>613</v>
      </c>
      <c r="I20" s="50" t="s">
        <v>402</v>
      </c>
      <c r="J20" s="40">
        <v>1</v>
      </c>
      <c r="K20" s="40">
        <v>4</v>
      </c>
      <c r="L20" s="40">
        <f t="shared" si="0"/>
        <v>4</v>
      </c>
      <c r="M20" s="50" t="s">
        <v>214</v>
      </c>
      <c r="N20" s="40">
        <v>1</v>
      </c>
      <c r="O20" s="40">
        <v>2</v>
      </c>
      <c r="P20" s="40">
        <f t="shared" si="1"/>
        <v>2</v>
      </c>
      <c r="Q20" s="197"/>
      <c r="R20" s="197"/>
      <c r="S20" s="197"/>
    </row>
    <row r="21" spans="1:19" ht="43.2">
      <c r="A21" s="2">
        <v>16</v>
      </c>
      <c r="B21" s="465"/>
      <c r="C21" s="53"/>
      <c r="D21" s="55" t="s">
        <v>585</v>
      </c>
      <c r="E21" s="54" t="s">
        <v>537</v>
      </c>
      <c r="F21" s="40" t="s">
        <v>200</v>
      </c>
      <c r="G21" s="50" t="s">
        <v>576</v>
      </c>
      <c r="H21" s="50" t="s">
        <v>587</v>
      </c>
      <c r="I21" s="50" t="s">
        <v>402</v>
      </c>
      <c r="J21" s="40">
        <v>2</v>
      </c>
      <c r="K21" s="40">
        <v>2</v>
      </c>
      <c r="L21" s="40">
        <f t="shared" si="0"/>
        <v>4</v>
      </c>
      <c r="M21" s="50" t="s">
        <v>212</v>
      </c>
      <c r="N21" s="40">
        <v>1</v>
      </c>
      <c r="O21" s="40">
        <v>1</v>
      </c>
      <c r="P21" s="40">
        <f t="shared" si="1"/>
        <v>1</v>
      </c>
      <c r="Q21" s="197"/>
      <c r="R21" s="197"/>
      <c r="S21" s="197"/>
    </row>
    <row r="22" spans="1:19" ht="28.8">
      <c r="A22" s="56">
        <v>17</v>
      </c>
      <c r="B22" s="465"/>
      <c r="C22" s="53"/>
      <c r="D22" s="54" t="s">
        <v>585</v>
      </c>
      <c r="E22" s="54" t="s">
        <v>537</v>
      </c>
      <c r="F22" s="40" t="s">
        <v>200</v>
      </c>
      <c r="G22" s="50" t="s">
        <v>576</v>
      </c>
      <c r="H22" s="50" t="s">
        <v>614</v>
      </c>
      <c r="I22" s="50" t="s">
        <v>402</v>
      </c>
      <c r="J22" s="40">
        <v>2</v>
      </c>
      <c r="K22" s="40">
        <v>4</v>
      </c>
      <c r="L22" s="40">
        <f t="shared" si="0"/>
        <v>8</v>
      </c>
      <c r="M22" s="50" t="s">
        <v>214</v>
      </c>
      <c r="N22" s="40">
        <v>1</v>
      </c>
      <c r="O22" s="40">
        <v>2</v>
      </c>
      <c r="P22" s="40">
        <f t="shared" si="1"/>
        <v>2</v>
      </c>
      <c r="Q22" s="197"/>
      <c r="R22" s="197"/>
      <c r="S22" s="197"/>
    </row>
    <row r="23" spans="1:19" ht="43.2">
      <c r="A23" s="2">
        <v>18</v>
      </c>
      <c r="B23" s="465"/>
      <c r="C23" s="53"/>
      <c r="D23" s="54" t="s">
        <v>585</v>
      </c>
      <c r="E23" s="54" t="s">
        <v>537</v>
      </c>
      <c r="F23" s="40" t="s">
        <v>201</v>
      </c>
      <c r="G23" s="50" t="s">
        <v>589</v>
      </c>
      <c r="H23" s="50" t="s">
        <v>590</v>
      </c>
      <c r="I23" s="50" t="s">
        <v>580</v>
      </c>
      <c r="J23" s="40">
        <v>2</v>
      </c>
      <c r="K23" s="40">
        <v>3</v>
      </c>
      <c r="L23" s="40">
        <f t="shared" si="0"/>
        <v>6</v>
      </c>
      <c r="M23" s="50" t="s">
        <v>213</v>
      </c>
      <c r="N23" s="40">
        <v>1</v>
      </c>
      <c r="O23" s="40">
        <v>2</v>
      </c>
      <c r="P23" s="40">
        <f t="shared" si="1"/>
        <v>2</v>
      </c>
      <c r="Q23" s="197"/>
      <c r="R23" s="197"/>
      <c r="S23" s="197"/>
    </row>
    <row r="24" spans="1:19" ht="28.8">
      <c r="A24" s="56">
        <v>19</v>
      </c>
      <c r="B24" s="465"/>
      <c r="C24" s="53"/>
      <c r="D24" s="54" t="s">
        <v>585</v>
      </c>
      <c r="E24" s="54" t="s">
        <v>537</v>
      </c>
      <c r="F24" s="40" t="s">
        <v>202</v>
      </c>
      <c r="G24" s="50" t="s">
        <v>591</v>
      </c>
      <c r="H24" s="50" t="s">
        <v>538</v>
      </c>
      <c r="I24" s="50" t="s">
        <v>208</v>
      </c>
      <c r="J24" s="40">
        <v>3</v>
      </c>
      <c r="K24" s="40">
        <v>3</v>
      </c>
      <c r="L24" s="40">
        <f t="shared" si="0"/>
        <v>9</v>
      </c>
      <c r="M24" s="50" t="s">
        <v>592</v>
      </c>
      <c r="N24" s="40">
        <v>2</v>
      </c>
      <c r="O24" s="40">
        <v>2</v>
      </c>
      <c r="P24" s="40">
        <f t="shared" si="1"/>
        <v>4</v>
      </c>
      <c r="Q24" s="197"/>
      <c r="R24" s="197"/>
      <c r="S24" s="197"/>
    </row>
    <row r="25" spans="1:19" ht="28.8">
      <c r="A25" s="2">
        <v>20</v>
      </c>
      <c r="B25" s="465"/>
      <c r="C25" s="53"/>
      <c r="D25" s="55" t="s">
        <v>585</v>
      </c>
      <c r="E25" s="54" t="s">
        <v>537</v>
      </c>
      <c r="F25" s="40" t="s">
        <v>199</v>
      </c>
      <c r="G25" s="50" t="s">
        <v>581</v>
      </c>
      <c r="H25" s="50" t="s">
        <v>551</v>
      </c>
      <c r="I25" s="50" t="s">
        <v>208</v>
      </c>
      <c r="J25" s="40">
        <v>3</v>
      </c>
      <c r="K25" s="40">
        <v>2</v>
      </c>
      <c r="L25" s="40">
        <f t="shared" si="0"/>
        <v>6</v>
      </c>
      <c r="M25" s="50" t="s">
        <v>552</v>
      </c>
      <c r="N25" s="40">
        <v>2</v>
      </c>
      <c r="O25" s="40">
        <v>1</v>
      </c>
      <c r="P25" s="40">
        <f t="shared" si="1"/>
        <v>2</v>
      </c>
      <c r="Q25" s="206"/>
      <c r="R25" s="197"/>
      <c r="S25" s="197"/>
    </row>
    <row r="26" spans="1:19" ht="28.8">
      <c r="A26" s="56">
        <v>21</v>
      </c>
      <c r="B26" s="465"/>
      <c r="C26" s="53" t="s">
        <v>615</v>
      </c>
      <c r="D26" s="55" t="s">
        <v>616</v>
      </c>
      <c r="E26" s="54" t="s">
        <v>537</v>
      </c>
      <c r="F26" s="40" t="s">
        <v>201</v>
      </c>
      <c r="G26" s="50" t="s">
        <v>589</v>
      </c>
      <c r="H26" s="50" t="s">
        <v>617</v>
      </c>
      <c r="I26" s="50" t="s">
        <v>208</v>
      </c>
      <c r="J26" s="40">
        <v>4</v>
      </c>
      <c r="K26" s="40">
        <v>2</v>
      </c>
      <c r="L26" s="40">
        <f t="shared" si="0"/>
        <v>8</v>
      </c>
      <c r="M26" s="50" t="s">
        <v>618</v>
      </c>
      <c r="N26" s="40">
        <v>3</v>
      </c>
      <c r="O26" s="40">
        <v>1</v>
      </c>
      <c r="P26" s="40">
        <f t="shared" si="1"/>
        <v>3</v>
      </c>
      <c r="Q26" s="197"/>
      <c r="R26" s="197"/>
      <c r="S26" s="197"/>
    </row>
    <row r="27" spans="1:19" ht="28.8">
      <c r="A27" s="2">
        <v>22</v>
      </c>
      <c r="B27" s="466"/>
      <c r="C27" s="53"/>
      <c r="D27" s="55" t="s">
        <v>607</v>
      </c>
      <c r="E27" s="54" t="s">
        <v>537</v>
      </c>
      <c r="F27" s="40" t="s">
        <v>206</v>
      </c>
      <c r="G27" s="50" t="s">
        <v>619</v>
      </c>
      <c r="H27" s="50" t="s">
        <v>620</v>
      </c>
      <c r="I27" s="50" t="s">
        <v>208</v>
      </c>
      <c r="J27" s="40">
        <v>3</v>
      </c>
      <c r="K27" s="40">
        <v>2</v>
      </c>
      <c r="L27" s="40">
        <f t="shared" si="0"/>
        <v>6</v>
      </c>
      <c r="M27" s="50" t="s">
        <v>214</v>
      </c>
      <c r="N27" s="40">
        <v>2</v>
      </c>
      <c r="O27" s="40">
        <v>1</v>
      </c>
      <c r="P27" s="40">
        <f t="shared" si="1"/>
        <v>2</v>
      </c>
      <c r="Q27" s="40"/>
      <c r="R27" s="40"/>
      <c r="S27" s="40"/>
    </row>
    <row r="28" spans="1:19" ht="28.8">
      <c r="A28" s="56">
        <v>23</v>
      </c>
      <c r="B28" s="464" t="s">
        <v>621</v>
      </c>
      <c r="C28" s="53" t="s">
        <v>622</v>
      </c>
      <c r="D28" s="54" t="s">
        <v>623</v>
      </c>
      <c r="E28" s="54" t="s">
        <v>537</v>
      </c>
      <c r="F28" s="40">
        <v>1.1000000000000001</v>
      </c>
      <c r="G28" s="50" t="s">
        <v>595</v>
      </c>
      <c r="H28" s="50" t="s">
        <v>624</v>
      </c>
      <c r="I28" s="50" t="s">
        <v>208</v>
      </c>
      <c r="J28" s="40">
        <v>3</v>
      </c>
      <c r="K28" s="40">
        <v>2</v>
      </c>
      <c r="L28" s="40">
        <f t="shared" si="0"/>
        <v>6</v>
      </c>
      <c r="M28" s="50" t="s">
        <v>625</v>
      </c>
      <c r="N28" s="40">
        <v>2</v>
      </c>
      <c r="O28" s="40">
        <v>1</v>
      </c>
      <c r="P28" s="40">
        <f t="shared" si="1"/>
        <v>2</v>
      </c>
      <c r="Q28" s="197"/>
      <c r="R28" s="197"/>
      <c r="S28" s="197"/>
    </row>
    <row r="29" spans="1:19" ht="28.8">
      <c r="A29" s="2">
        <v>24</v>
      </c>
      <c r="B29" s="465"/>
      <c r="C29" s="53"/>
      <c r="D29" s="54" t="s">
        <v>623</v>
      </c>
      <c r="E29" s="54" t="s">
        <v>537</v>
      </c>
      <c r="F29" s="40" t="s">
        <v>203</v>
      </c>
      <c r="G29" s="50" t="s">
        <v>600</v>
      </c>
      <c r="H29" s="50" t="s">
        <v>626</v>
      </c>
      <c r="I29" s="50" t="s">
        <v>208</v>
      </c>
      <c r="J29" s="40">
        <v>3</v>
      </c>
      <c r="K29" s="40">
        <v>1</v>
      </c>
      <c r="L29" s="40">
        <f t="shared" si="0"/>
        <v>3</v>
      </c>
      <c r="M29" s="50" t="s">
        <v>602</v>
      </c>
      <c r="N29" s="40">
        <v>2</v>
      </c>
      <c r="O29" s="40">
        <v>1</v>
      </c>
      <c r="P29" s="40">
        <f t="shared" si="1"/>
        <v>2</v>
      </c>
      <c r="Q29" s="197"/>
      <c r="R29" s="197"/>
      <c r="S29" s="197"/>
    </row>
    <row r="30" spans="1:19" ht="28.8">
      <c r="A30" s="56">
        <v>25</v>
      </c>
      <c r="B30" s="465"/>
      <c r="C30" s="53"/>
      <c r="D30" s="54" t="s">
        <v>616</v>
      </c>
      <c r="E30" s="54" t="s">
        <v>537</v>
      </c>
      <c r="F30" s="40" t="s">
        <v>201</v>
      </c>
      <c r="G30" s="50" t="s">
        <v>589</v>
      </c>
      <c r="H30" s="50" t="s">
        <v>617</v>
      </c>
      <c r="I30" s="50" t="s">
        <v>208</v>
      </c>
      <c r="J30" s="40">
        <v>3</v>
      </c>
      <c r="K30" s="40">
        <v>2</v>
      </c>
      <c r="L30" s="40">
        <f t="shared" si="0"/>
        <v>6</v>
      </c>
      <c r="M30" s="50" t="s">
        <v>618</v>
      </c>
      <c r="N30" s="40">
        <v>2</v>
      </c>
      <c r="O30" s="40">
        <v>1</v>
      </c>
      <c r="P30" s="40">
        <f t="shared" si="1"/>
        <v>2</v>
      </c>
      <c r="Q30" s="197"/>
      <c r="R30" s="197"/>
      <c r="S30" s="197"/>
    </row>
    <row r="31" spans="1:19" ht="43.2">
      <c r="A31" s="2">
        <v>26</v>
      </c>
      <c r="B31" s="465"/>
      <c r="C31" s="53"/>
      <c r="D31" s="54" t="s">
        <v>627</v>
      </c>
      <c r="E31" s="54" t="s">
        <v>537</v>
      </c>
      <c r="F31" s="40" t="s">
        <v>207</v>
      </c>
      <c r="G31" s="50" t="s">
        <v>628</v>
      </c>
      <c r="H31" s="50" t="s">
        <v>629</v>
      </c>
      <c r="I31" s="50" t="s">
        <v>208</v>
      </c>
      <c r="J31" s="40">
        <v>3</v>
      </c>
      <c r="K31" s="40">
        <v>3</v>
      </c>
      <c r="L31" s="40">
        <f t="shared" si="0"/>
        <v>9</v>
      </c>
      <c r="M31" s="50" t="s">
        <v>215</v>
      </c>
      <c r="N31" s="40">
        <v>2</v>
      </c>
      <c r="O31" s="40">
        <v>2</v>
      </c>
      <c r="P31" s="40">
        <f t="shared" si="1"/>
        <v>4</v>
      </c>
      <c r="Q31" s="197"/>
      <c r="R31" s="197"/>
      <c r="S31" s="197"/>
    </row>
    <row r="32" spans="1:19" ht="28.8">
      <c r="A32" s="56">
        <v>27</v>
      </c>
      <c r="B32" s="465"/>
      <c r="C32" s="53"/>
      <c r="D32" s="54" t="s">
        <v>594</v>
      </c>
      <c r="E32" s="54" t="s">
        <v>537</v>
      </c>
      <c r="F32" s="40">
        <v>4.0999999999999996</v>
      </c>
      <c r="G32" s="50" t="s">
        <v>578</v>
      </c>
      <c r="H32" s="50" t="s">
        <v>630</v>
      </c>
      <c r="I32" s="50" t="s">
        <v>208</v>
      </c>
      <c r="J32" s="40">
        <v>3</v>
      </c>
      <c r="K32" s="40">
        <v>2</v>
      </c>
      <c r="L32" s="40">
        <f t="shared" si="0"/>
        <v>6</v>
      </c>
      <c r="M32" s="50" t="s">
        <v>599</v>
      </c>
      <c r="N32" s="40">
        <v>2</v>
      </c>
      <c r="O32" s="40">
        <v>1</v>
      </c>
      <c r="P32" s="40">
        <f t="shared" si="1"/>
        <v>2</v>
      </c>
      <c r="Q32" s="197"/>
      <c r="R32" s="197"/>
      <c r="S32" s="197"/>
    </row>
    <row r="33" spans="1:19" ht="28.8">
      <c r="A33" s="2">
        <v>28</v>
      </c>
      <c r="B33" s="465"/>
      <c r="C33" s="53"/>
      <c r="D33" s="55" t="s">
        <v>594</v>
      </c>
      <c r="E33" s="54" t="s">
        <v>537</v>
      </c>
      <c r="F33" s="40" t="s">
        <v>203</v>
      </c>
      <c r="G33" s="50" t="s">
        <v>600</v>
      </c>
      <c r="H33" s="50" t="s">
        <v>631</v>
      </c>
      <c r="I33" s="50" t="s">
        <v>208</v>
      </c>
      <c r="J33" s="40">
        <v>3</v>
      </c>
      <c r="K33" s="40">
        <v>1</v>
      </c>
      <c r="L33" s="40">
        <f t="shared" si="0"/>
        <v>3</v>
      </c>
      <c r="M33" s="50" t="s">
        <v>602</v>
      </c>
      <c r="N33" s="40">
        <v>2</v>
      </c>
      <c r="O33" s="40">
        <v>1</v>
      </c>
      <c r="P33" s="40">
        <f t="shared" si="1"/>
        <v>2</v>
      </c>
      <c r="Q33" s="197"/>
      <c r="R33" s="197"/>
      <c r="S33" s="197"/>
    </row>
    <row r="34" spans="1:19" ht="43.2">
      <c r="A34" s="56">
        <v>29</v>
      </c>
      <c r="B34" s="465"/>
      <c r="C34" s="53" t="s">
        <v>632</v>
      </c>
      <c r="D34" s="55" t="s">
        <v>633</v>
      </c>
      <c r="E34" s="54" t="s">
        <v>537</v>
      </c>
      <c r="F34" s="40">
        <v>1.2</v>
      </c>
      <c r="G34" s="50" t="s">
        <v>634</v>
      </c>
      <c r="H34" s="50" t="s">
        <v>635</v>
      </c>
      <c r="I34" s="50" t="s">
        <v>208</v>
      </c>
      <c r="J34" s="40">
        <v>3</v>
      </c>
      <c r="K34" s="40">
        <v>1</v>
      </c>
      <c r="L34" s="40">
        <f t="shared" si="0"/>
        <v>3</v>
      </c>
      <c r="M34" s="50" t="s">
        <v>216</v>
      </c>
      <c r="N34" s="40">
        <v>2</v>
      </c>
      <c r="O34" s="40">
        <v>1</v>
      </c>
      <c r="P34" s="40">
        <f t="shared" si="1"/>
        <v>2</v>
      </c>
      <c r="Q34" s="197"/>
      <c r="R34" s="197"/>
      <c r="S34" s="197"/>
    </row>
    <row r="35" spans="1:19" ht="43.2">
      <c r="A35" s="2">
        <v>30</v>
      </c>
      <c r="B35" s="466"/>
      <c r="C35" s="53"/>
      <c r="D35" s="55" t="s">
        <v>627</v>
      </c>
      <c r="E35" s="54" t="s">
        <v>537</v>
      </c>
      <c r="F35" s="40" t="s">
        <v>207</v>
      </c>
      <c r="G35" s="50" t="s">
        <v>628</v>
      </c>
      <c r="H35" s="50" t="s">
        <v>629</v>
      </c>
      <c r="I35" s="50" t="s">
        <v>208</v>
      </c>
      <c r="J35" s="40">
        <v>3</v>
      </c>
      <c r="K35" s="40">
        <v>3</v>
      </c>
      <c r="L35" s="40">
        <f t="shared" si="0"/>
        <v>9</v>
      </c>
      <c r="M35" s="50" t="s">
        <v>209</v>
      </c>
      <c r="N35" s="40">
        <v>2</v>
      </c>
      <c r="O35" s="40">
        <v>2</v>
      </c>
      <c r="P35" s="40">
        <f t="shared" si="1"/>
        <v>4</v>
      </c>
      <c r="Q35" s="206"/>
      <c r="R35" s="197"/>
      <c r="S35" s="197"/>
    </row>
    <row r="36" spans="1:19" ht="43.2">
      <c r="A36" s="56">
        <v>31</v>
      </c>
      <c r="B36" s="464" t="s">
        <v>583</v>
      </c>
      <c r="C36" s="53" t="s">
        <v>636</v>
      </c>
      <c r="D36" s="54" t="s">
        <v>585</v>
      </c>
      <c r="E36" s="54" t="s">
        <v>537</v>
      </c>
      <c r="F36" s="40" t="s">
        <v>200</v>
      </c>
      <c r="G36" s="50" t="s">
        <v>576</v>
      </c>
      <c r="H36" s="50" t="s">
        <v>586</v>
      </c>
      <c r="I36" s="50" t="s">
        <v>402</v>
      </c>
      <c r="J36" s="40">
        <v>1</v>
      </c>
      <c r="K36" s="40">
        <v>4</v>
      </c>
      <c r="L36" s="40">
        <f t="shared" si="0"/>
        <v>4</v>
      </c>
      <c r="M36" s="50" t="s">
        <v>217</v>
      </c>
      <c r="N36" s="40">
        <v>1</v>
      </c>
      <c r="O36" s="40">
        <v>2</v>
      </c>
      <c r="P36" s="40">
        <f t="shared" si="1"/>
        <v>2</v>
      </c>
      <c r="Q36" s="197"/>
      <c r="R36" s="197"/>
      <c r="S36" s="197"/>
    </row>
    <row r="37" spans="1:19" ht="28.8">
      <c r="A37" s="2">
        <v>32</v>
      </c>
      <c r="B37" s="465"/>
      <c r="C37" s="53"/>
      <c r="D37" s="55" t="s">
        <v>585</v>
      </c>
      <c r="E37" s="54" t="s">
        <v>537</v>
      </c>
      <c r="F37" s="40" t="s">
        <v>200</v>
      </c>
      <c r="G37" s="50" t="s">
        <v>576</v>
      </c>
      <c r="H37" s="50" t="s">
        <v>587</v>
      </c>
      <c r="I37" s="50" t="s">
        <v>402</v>
      </c>
      <c r="J37" s="40">
        <v>2</v>
      </c>
      <c r="K37" s="40">
        <v>2</v>
      </c>
      <c r="L37" s="40">
        <f t="shared" si="0"/>
        <v>4</v>
      </c>
      <c r="M37" s="50" t="s">
        <v>218</v>
      </c>
      <c r="N37" s="40">
        <v>1</v>
      </c>
      <c r="O37" s="40">
        <v>1</v>
      </c>
      <c r="P37" s="40">
        <f t="shared" si="1"/>
        <v>1</v>
      </c>
      <c r="Q37" s="206"/>
      <c r="R37" s="197"/>
      <c r="S37" s="197"/>
    </row>
    <row r="38" spans="1:19" ht="28.8">
      <c r="A38" s="56">
        <v>33</v>
      </c>
      <c r="B38" s="465"/>
      <c r="C38" s="53"/>
      <c r="D38" s="55" t="s">
        <v>585</v>
      </c>
      <c r="E38" s="54" t="s">
        <v>537</v>
      </c>
      <c r="F38" s="40" t="s">
        <v>200</v>
      </c>
      <c r="G38" s="50" t="s">
        <v>576</v>
      </c>
      <c r="H38" s="50" t="s">
        <v>588</v>
      </c>
      <c r="I38" s="50" t="s">
        <v>402</v>
      </c>
      <c r="J38" s="40">
        <v>2</v>
      </c>
      <c r="K38" s="40">
        <v>4</v>
      </c>
      <c r="L38" s="40">
        <f t="shared" si="0"/>
        <v>8</v>
      </c>
      <c r="M38" s="50" t="s">
        <v>210</v>
      </c>
      <c r="N38" s="40">
        <v>1</v>
      </c>
      <c r="O38" s="40">
        <v>2</v>
      </c>
      <c r="P38" s="40">
        <f t="shared" si="1"/>
        <v>2</v>
      </c>
      <c r="Q38" s="206"/>
      <c r="R38" s="197"/>
      <c r="S38" s="197"/>
    </row>
    <row r="39" spans="1:19" ht="43.2">
      <c r="A39" s="2">
        <v>34</v>
      </c>
      <c r="B39" s="465"/>
      <c r="C39" s="53"/>
      <c r="D39" s="55" t="s">
        <v>585</v>
      </c>
      <c r="E39" s="54" t="s">
        <v>537</v>
      </c>
      <c r="F39" s="40" t="s">
        <v>202</v>
      </c>
      <c r="G39" s="50" t="s">
        <v>591</v>
      </c>
      <c r="H39" s="50" t="s">
        <v>590</v>
      </c>
      <c r="I39" s="50" t="s">
        <v>208</v>
      </c>
      <c r="J39" s="40">
        <v>2</v>
      </c>
      <c r="K39" s="40">
        <v>3</v>
      </c>
      <c r="L39" s="40">
        <f t="shared" si="0"/>
        <v>6</v>
      </c>
      <c r="M39" s="50" t="s">
        <v>592</v>
      </c>
      <c r="N39" s="40">
        <v>1</v>
      </c>
      <c r="O39" s="40">
        <v>2</v>
      </c>
      <c r="P39" s="40">
        <f t="shared" si="1"/>
        <v>2</v>
      </c>
      <c r="Q39" s="206"/>
      <c r="R39" s="197"/>
      <c r="S39" s="197"/>
    </row>
    <row r="40" spans="1:19" ht="43.2">
      <c r="A40" s="56">
        <v>35</v>
      </c>
      <c r="B40" s="465"/>
      <c r="C40" s="53"/>
      <c r="D40" s="54" t="s">
        <v>585</v>
      </c>
      <c r="E40" s="54" t="s">
        <v>537</v>
      </c>
      <c r="F40" s="40" t="s">
        <v>201</v>
      </c>
      <c r="G40" s="50" t="s">
        <v>589</v>
      </c>
      <c r="H40" s="50" t="s">
        <v>538</v>
      </c>
      <c r="I40" s="50" t="s">
        <v>208</v>
      </c>
      <c r="J40" s="40">
        <v>3</v>
      </c>
      <c r="K40" s="40">
        <v>3</v>
      </c>
      <c r="L40" s="40">
        <f t="shared" si="0"/>
        <v>9</v>
      </c>
      <c r="M40" s="50" t="s">
        <v>212</v>
      </c>
      <c r="N40" s="40">
        <v>2</v>
      </c>
      <c r="O40" s="40">
        <v>2</v>
      </c>
      <c r="P40" s="40">
        <f t="shared" si="1"/>
        <v>4</v>
      </c>
      <c r="Q40" s="206"/>
      <c r="R40" s="197"/>
      <c r="S40" s="197"/>
    </row>
    <row r="41" spans="1:19" ht="28.8">
      <c r="A41" s="2">
        <v>36</v>
      </c>
      <c r="B41" s="465"/>
      <c r="C41" s="53"/>
      <c r="D41" s="54" t="s">
        <v>585</v>
      </c>
      <c r="E41" s="54" t="s">
        <v>537</v>
      </c>
      <c r="F41" s="40" t="s">
        <v>199</v>
      </c>
      <c r="G41" s="50" t="s">
        <v>581</v>
      </c>
      <c r="H41" s="50" t="s">
        <v>551</v>
      </c>
      <c r="I41" s="50" t="s">
        <v>208</v>
      </c>
      <c r="J41" s="40">
        <v>2</v>
      </c>
      <c r="K41" s="40">
        <v>3</v>
      </c>
      <c r="L41" s="40">
        <f t="shared" si="0"/>
        <v>6</v>
      </c>
      <c r="M41" s="50" t="s">
        <v>552</v>
      </c>
      <c r="N41" s="40">
        <v>1</v>
      </c>
      <c r="O41" s="40">
        <v>2</v>
      </c>
      <c r="P41" s="40">
        <f t="shared" si="1"/>
        <v>2</v>
      </c>
      <c r="Q41" s="197"/>
      <c r="R41" s="197"/>
      <c r="S41" s="197"/>
    </row>
    <row r="42" spans="1:19" ht="28.8">
      <c r="A42" s="56">
        <v>37</v>
      </c>
      <c r="B42" s="465"/>
      <c r="C42" s="53"/>
      <c r="D42" s="54" t="s">
        <v>594</v>
      </c>
      <c r="E42" s="54" t="s">
        <v>537</v>
      </c>
      <c r="F42" s="40">
        <v>4.0999999999999996</v>
      </c>
      <c r="G42" s="50" t="s">
        <v>578</v>
      </c>
      <c r="H42" s="50" t="s">
        <v>637</v>
      </c>
      <c r="I42" s="50" t="s">
        <v>208</v>
      </c>
      <c r="J42" s="40">
        <v>3</v>
      </c>
      <c r="K42" s="40">
        <v>2</v>
      </c>
      <c r="L42" s="40">
        <f t="shared" si="0"/>
        <v>6</v>
      </c>
      <c r="M42" s="50" t="s">
        <v>599</v>
      </c>
      <c r="N42" s="40">
        <v>2</v>
      </c>
      <c r="O42" s="40">
        <v>1</v>
      </c>
      <c r="P42" s="40">
        <f t="shared" si="1"/>
        <v>2</v>
      </c>
      <c r="Q42" s="197"/>
      <c r="R42" s="197"/>
      <c r="S42" s="197"/>
    </row>
    <row r="43" spans="1:19" ht="28.8">
      <c r="A43" s="2">
        <v>38</v>
      </c>
      <c r="B43" s="465"/>
      <c r="C43" s="53"/>
      <c r="D43" s="55" t="s">
        <v>594</v>
      </c>
      <c r="E43" s="54" t="s">
        <v>537</v>
      </c>
      <c r="F43" s="40" t="s">
        <v>203</v>
      </c>
      <c r="G43" s="50" t="s">
        <v>600</v>
      </c>
      <c r="H43" s="50" t="s">
        <v>601</v>
      </c>
      <c r="I43" s="50" t="s">
        <v>208</v>
      </c>
      <c r="J43" s="40">
        <v>3</v>
      </c>
      <c r="K43" s="40">
        <v>1</v>
      </c>
      <c r="L43" s="40">
        <f t="shared" si="0"/>
        <v>3</v>
      </c>
      <c r="M43" s="50" t="s">
        <v>602</v>
      </c>
      <c r="N43" s="40">
        <v>2</v>
      </c>
      <c r="O43" s="40">
        <v>1</v>
      </c>
      <c r="P43" s="40">
        <f t="shared" si="1"/>
        <v>2</v>
      </c>
      <c r="Q43" s="197"/>
      <c r="R43" s="197"/>
      <c r="S43" s="197"/>
    </row>
    <row r="44" spans="1:19" ht="43.2">
      <c r="A44" s="56">
        <v>39</v>
      </c>
      <c r="B44" s="465"/>
      <c r="C44" s="53" t="s">
        <v>638</v>
      </c>
      <c r="D44" s="55" t="s">
        <v>585</v>
      </c>
      <c r="E44" s="54" t="s">
        <v>537</v>
      </c>
      <c r="F44" s="40" t="s">
        <v>200</v>
      </c>
      <c r="G44" s="50" t="s">
        <v>576</v>
      </c>
      <c r="H44" s="50" t="s">
        <v>586</v>
      </c>
      <c r="I44" s="50" t="s">
        <v>402</v>
      </c>
      <c r="J44" s="40">
        <v>2</v>
      </c>
      <c r="K44" s="40">
        <v>4</v>
      </c>
      <c r="L44" s="40">
        <f t="shared" si="0"/>
        <v>8</v>
      </c>
      <c r="M44" s="50" t="s">
        <v>219</v>
      </c>
      <c r="N44" s="40">
        <v>1</v>
      </c>
      <c r="O44" s="40">
        <v>2</v>
      </c>
      <c r="P44" s="40">
        <f t="shared" si="1"/>
        <v>2</v>
      </c>
      <c r="Q44" s="197"/>
      <c r="R44" s="197"/>
      <c r="S44" s="197"/>
    </row>
    <row r="45" spans="1:19" ht="57.6">
      <c r="A45" s="2">
        <v>40</v>
      </c>
      <c r="B45" s="465"/>
      <c r="C45" s="53"/>
      <c r="D45" s="55" t="s">
        <v>585</v>
      </c>
      <c r="E45" s="54" t="s">
        <v>537</v>
      </c>
      <c r="F45" s="40" t="s">
        <v>200</v>
      </c>
      <c r="G45" s="50" t="s">
        <v>576</v>
      </c>
      <c r="H45" s="50" t="s">
        <v>587</v>
      </c>
      <c r="I45" s="50" t="s">
        <v>402</v>
      </c>
      <c r="J45" s="40">
        <v>2</v>
      </c>
      <c r="K45" s="40">
        <v>4</v>
      </c>
      <c r="L45" s="40">
        <f t="shared" si="0"/>
        <v>8</v>
      </c>
      <c r="M45" s="50" t="s">
        <v>220</v>
      </c>
      <c r="N45" s="40">
        <v>1</v>
      </c>
      <c r="O45" s="40">
        <v>2</v>
      </c>
      <c r="P45" s="40">
        <f t="shared" si="1"/>
        <v>2</v>
      </c>
      <c r="Q45" s="197"/>
      <c r="R45" s="197"/>
      <c r="S45" s="197"/>
    </row>
    <row r="46" spans="1:19" ht="28.8">
      <c r="A46" s="56">
        <v>41</v>
      </c>
      <c r="B46" s="465"/>
      <c r="C46" s="53"/>
      <c r="D46" s="54" t="s">
        <v>585</v>
      </c>
      <c r="E46" s="54" t="s">
        <v>537</v>
      </c>
      <c r="F46" s="40" t="s">
        <v>200</v>
      </c>
      <c r="G46" s="50" t="s">
        <v>576</v>
      </c>
      <c r="H46" s="50" t="s">
        <v>588</v>
      </c>
      <c r="I46" s="50" t="s">
        <v>402</v>
      </c>
      <c r="J46" s="40">
        <v>2</v>
      </c>
      <c r="K46" s="40">
        <v>4</v>
      </c>
      <c r="L46" s="40">
        <f t="shared" si="0"/>
        <v>8</v>
      </c>
      <c r="M46" s="50" t="s">
        <v>210</v>
      </c>
      <c r="N46" s="40">
        <v>1</v>
      </c>
      <c r="O46" s="40">
        <v>2</v>
      </c>
      <c r="P46" s="40">
        <f t="shared" si="1"/>
        <v>2</v>
      </c>
      <c r="Q46" s="206"/>
      <c r="R46" s="197"/>
      <c r="S46" s="197"/>
    </row>
    <row r="47" spans="1:19" ht="43.2">
      <c r="A47" s="2">
        <v>42</v>
      </c>
      <c r="B47" s="465"/>
      <c r="C47" s="53"/>
      <c r="D47" s="54" t="s">
        <v>585</v>
      </c>
      <c r="E47" s="54" t="s">
        <v>537</v>
      </c>
      <c r="F47" s="40" t="s">
        <v>201</v>
      </c>
      <c r="G47" s="50" t="s">
        <v>589</v>
      </c>
      <c r="H47" s="50" t="s">
        <v>590</v>
      </c>
      <c r="I47" s="50" t="s">
        <v>580</v>
      </c>
      <c r="J47" s="40">
        <v>3</v>
      </c>
      <c r="K47" s="40">
        <v>2</v>
      </c>
      <c r="L47" s="40">
        <f t="shared" si="0"/>
        <v>6</v>
      </c>
      <c r="M47" s="50" t="s">
        <v>213</v>
      </c>
      <c r="N47" s="40">
        <v>2</v>
      </c>
      <c r="O47" s="40">
        <v>1</v>
      </c>
      <c r="P47" s="40">
        <f t="shared" si="1"/>
        <v>2</v>
      </c>
      <c r="Q47" s="197"/>
      <c r="R47" s="197"/>
      <c r="S47" s="197"/>
    </row>
    <row r="48" spans="1:19" ht="28.8">
      <c r="A48" s="56">
        <v>43</v>
      </c>
      <c r="B48" s="465"/>
      <c r="C48" s="53"/>
      <c r="D48" s="54" t="s">
        <v>585</v>
      </c>
      <c r="E48" s="54" t="s">
        <v>537</v>
      </c>
      <c r="F48" s="40" t="s">
        <v>202</v>
      </c>
      <c r="G48" s="50" t="s">
        <v>591</v>
      </c>
      <c r="H48" s="50" t="s">
        <v>538</v>
      </c>
      <c r="I48" s="50" t="s">
        <v>208</v>
      </c>
      <c r="J48" s="40">
        <v>3</v>
      </c>
      <c r="K48" s="40">
        <v>2</v>
      </c>
      <c r="L48" s="40">
        <f t="shared" si="0"/>
        <v>6</v>
      </c>
      <c r="M48" s="50" t="s">
        <v>639</v>
      </c>
      <c r="N48" s="40">
        <v>2</v>
      </c>
      <c r="O48" s="40">
        <v>1</v>
      </c>
      <c r="P48" s="40">
        <f t="shared" si="1"/>
        <v>2</v>
      </c>
      <c r="Q48" s="206"/>
      <c r="R48" s="197"/>
      <c r="S48" s="197"/>
    </row>
    <row r="49" spans="1:19" ht="28.8">
      <c r="A49" s="2">
        <v>44</v>
      </c>
      <c r="B49" s="465"/>
      <c r="C49" s="53"/>
      <c r="D49" s="54" t="s">
        <v>585</v>
      </c>
      <c r="E49" s="54" t="s">
        <v>537</v>
      </c>
      <c r="F49" s="40" t="s">
        <v>199</v>
      </c>
      <c r="G49" s="50" t="s">
        <v>581</v>
      </c>
      <c r="H49" s="50" t="s">
        <v>551</v>
      </c>
      <c r="I49" s="50" t="s">
        <v>208</v>
      </c>
      <c r="J49" s="40">
        <v>3</v>
      </c>
      <c r="K49" s="40">
        <v>2</v>
      </c>
      <c r="L49" s="40">
        <f t="shared" si="0"/>
        <v>6</v>
      </c>
      <c r="M49" s="50" t="s">
        <v>552</v>
      </c>
      <c r="N49" s="40">
        <v>2</v>
      </c>
      <c r="O49" s="40">
        <v>1</v>
      </c>
      <c r="P49" s="40">
        <f t="shared" si="1"/>
        <v>2</v>
      </c>
      <c r="Q49" s="206"/>
      <c r="R49" s="197"/>
      <c r="S49" s="197"/>
    </row>
    <row r="50" spans="1:19" ht="28.8">
      <c r="A50" s="56">
        <v>45</v>
      </c>
      <c r="B50" s="465"/>
      <c r="C50" s="53"/>
      <c r="D50" s="54" t="s">
        <v>623</v>
      </c>
      <c r="E50" s="54" t="s">
        <v>537</v>
      </c>
      <c r="F50" s="40">
        <v>1.1000000000000001</v>
      </c>
      <c r="G50" s="50" t="s">
        <v>595</v>
      </c>
      <c r="H50" s="50" t="s">
        <v>640</v>
      </c>
      <c r="I50" s="50" t="s">
        <v>208</v>
      </c>
      <c r="J50" s="40">
        <v>3</v>
      </c>
      <c r="K50" s="40">
        <v>1</v>
      </c>
      <c r="L50" s="40">
        <f t="shared" si="0"/>
        <v>3</v>
      </c>
      <c r="M50" s="50" t="s">
        <v>625</v>
      </c>
      <c r="N50" s="40">
        <v>2</v>
      </c>
      <c r="O50" s="40">
        <v>1</v>
      </c>
      <c r="P50" s="40">
        <f t="shared" si="1"/>
        <v>2</v>
      </c>
      <c r="Q50" s="206"/>
      <c r="R50" s="197"/>
      <c r="S50" s="197"/>
    </row>
    <row r="51" spans="1:19" ht="28.8">
      <c r="A51" s="2">
        <v>46</v>
      </c>
      <c r="B51" s="466"/>
      <c r="C51" s="53"/>
      <c r="D51" s="55" t="s">
        <v>623</v>
      </c>
      <c r="E51" s="54" t="s">
        <v>537</v>
      </c>
      <c r="F51" s="40" t="s">
        <v>203</v>
      </c>
      <c r="G51" s="50" t="s">
        <v>600</v>
      </c>
      <c r="H51" s="50" t="s">
        <v>641</v>
      </c>
      <c r="I51" s="50" t="s">
        <v>208</v>
      </c>
      <c r="J51" s="40">
        <v>3</v>
      </c>
      <c r="K51" s="40">
        <v>1</v>
      </c>
      <c r="L51" s="40">
        <f t="shared" si="0"/>
        <v>3</v>
      </c>
      <c r="M51" s="50" t="s">
        <v>602</v>
      </c>
      <c r="N51" s="40">
        <v>2</v>
      </c>
      <c r="O51" s="40">
        <v>1</v>
      </c>
      <c r="P51" s="40">
        <f t="shared" si="1"/>
        <v>2</v>
      </c>
      <c r="Q51" s="206"/>
      <c r="R51" s="197"/>
      <c r="S51" s="197"/>
    </row>
    <row r="52" spans="1:19" ht="28.8">
      <c r="A52" s="56">
        <v>47</v>
      </c>
      <c r="B52" s="464" t="s">
        <v>642</v>
      </c>
      <c r="C52" s="53" t="s">
        <v>643</v>
      </c>
      <c r="D52" s="55" t="s">
        <v>585</v>
      </c>
      <c r="E52" s="54" t="s">
        <v>537</v>
      </c>
      <c r="F52" s="40" t="s">
        <v>200</v>
      </c>
      <c r="G52" s="50" t="s">
        <v>576</v>
      </c>
      <c r="H52" s="50" t="s">
        <v>586</v>
      </c>
      <c r="I52" s="50" t="s">
        <v>402</v>
      </c>
      <c r="J52" s="40">
        <v>2</v>
      </c>
      <c r="K52" s="40">
        <v>4</v>
      </c>
      <c r="L52" s="40">
        <f t="shared" si="0"/>
        <v>8</v>
      </c>
      <c r="M52" s="50" t="s">
        <v>221</v>
      </c>
      <c r="N52" s="40">
        <v>1</v>
      </c>
      <c r="O52" s="40">
        <v>2</v>
      </c>
      <c r="P52" s="40">
        <f t="shared" si="1"/>
        <v>2</v>
      </c>
      <c r="Q52" s="206"/>
      <c r="R52" s="197"/>
      <c r="S52" s="197"/>
    </row>
    <row r="53" spans="1:19" ht="43.2">
      <c r="A53" s="2">
        <v>48</v>
      </c>
      <c r="B53" s="465"/>
      <c r="C53" s="53"/>
      <c r="D53" s="55" t="s">
        <v>585</v>
      </c>
      <c r="E53" s="54" t="s">
        <v>537</v>
      </c>
      <c r="F53" s="40" t="s">
        <v>200</v>
      </c>
      <c r="G53" s="50" t="s">
        <v>576</v>
      </c>
      <c r="H53" s="50" t="s">
        <v>587</v>
      </c>
      <c r="I53" s="50" t="s">
        <v>402</v>
      </c>
      <c r="J53" s="40">
        <v>2</v>
      </c>
      <c r="K53" s="40">
        <v>4</v>
      </c>
      <c r="L53" s="40">
        <f t="shared" si="0"/>
        <v>8</v>
      </c>
      <c r="M53" s="50" t="s">
        <v>212</v>
      </c>
      <c r="N53" s="40">
        <v>1</v>
      </c>
      <c r="O53" s="40">
        <v>2</v>
      </c>
      <c r="P53" s="40">
        <f t="shared" si="1"/>
        <v>2</v>
      </c>
      <c r="Q53" s="206"/>
      <c r="R53" s="197"/>
      <c r="S53" s="197"/>
    </row>
    <row r="54" spans="1:19" ht="57.6">
      <c r="A54" s="56">
        <v>49</v>
      </c>
      <c r="B54" s="465"/>
      <c r="C54" s="53"/>
      <c r="D54" s="54" t="s">
        <v>585</v>
      </c>
      <c r="E54" s="54" t="s">
        <v>537</v>
      </c>
      <c r="F54" s="40" t="s">
        <v>200</v>
      </c>
      <c r="G54" s="50" t="s">
        <v>576</v>
      </c>
      <c r="H54" s="50" t="s">
        <v>588</v>
      </c>
      <c r="I54" s="50" t="s">
        <v>402</v>
      </c>
      <c r="J54" s="40">
        <v>2</v>
      </c>
      <c r="K54" s="40">
        <v>4</v>
      </c>
      <c r="L54" s="40">
        <f t="shared" si="0"/>
        <v>8</v>
      </c>
      <c r="M54" s="50" t="s">
        <v>220</v>
      </c>
      <c r="N54" s="40">
        <v>1</v>
      </c>
      <c r="O54" s="40">
        <v>2</v>
      </c>
      <c r="P54" s="40">
        <f t="shared" si="1"/>
        <v>2</v>
      </c>
      <c r="Q54" s="197"/>
      <c r="R54" s="197"/>
      <c r="S54" s="197"/>
    </row>
    <row r="55" spans="1:19" ht="43.2">
      <c r="A55" s="2">
        <v>50</v>
      </c>
      <c r="B55" s="465"/>
      <c r="C55" s="53"/>
      <c r="D55" s="55" t="s">
        <v>585</v>
      </c>
      <c r="E55" s="54" t="s">
        <v>537</v>
      </c>
      <c r="F55" s="40" t="s">
        <v>202</v>
      </c>
      <c r="G55" s="50" t="s">
        <v>591</v>
      </c>
      <c r="H55" s="50" t="s">
        <v>590</v>
      </c>
      <c r="I55" s="50" t="s">
        <v>208</v>
      </c>
      <c r="J55" s="40">
        <v>3</v>
      </c>
      <c r="K55" s="40">
        <v>2</v>
      </c>
      <c r="L55" s="40">
        <f t="shared" si="0"/>
        <v>6</v>
      </c>
      <c r="M55" s="50" t="s">
        <v>592</v>
      </c>
      <c r="N55" s="40">
        <v>2</v>
      </c>
      <c r="O55" s="40">
        <v>1</v>
      </c>
      <c r="P55" s="40">
        <f t="shared" si="1"/>
        <v>2</v>
      </c>
      <c r="Q55" s="197"/>
      <c r="R55" s="197"/>
      <c r="S55" s="197"/>
    </row>
    <row r="56" spans="1:19" ht="28.8">
      <c r="A56" s="56">
        <v>51</v>
      </c>
      <c r="B56" s="465"/>
      <c r="C56" s="53"/>
      <c r="D56" s="55" t="s">
        <v>585</v>
      </c>
      <c r="E56" s="54" t="s">
        <v>537</v>
      </c>
      <c r="F56" s="40" t="s">
        <v>201</v>
      </c>
      <c r="G56" s="50" t="s">
        <v>589</v>
      </c>
      <c r="H56" s="50" t="s">
        <v>538</v>
      </c>
      <c r="I56" s="50" t="s">
        <v>580</v>
      </c>
      <c r="J56" s="40">
        <v>3</v>
      </c>
      <c r="K56" s="40">
        <v>2</v>
      </c>
      <c r="L56" s="40">
        <f t="shared" si="0"/>
        <v>6</v>
      </c>
      <c r="M56" s="50" t="s">
        <v>213</v>
      </c>
      <c r="N56" s="40">
        <v>2</v>
      </c>
      <c r="O56" s="40">
        <v>1</v>
      </c>
      <c r="P56" s="40">
        <f t="shared" si="1"/>
        <v>2</v>
      </c>
      <c r="Q56" s="197"/>
      <c r="R56" s="197"/>
      <c r="S56" s="197"/>
    </row>
    <row r="57" spans="1:19" ht="28.8">
      <c r="A57" s="2">
        <v>52</v>
      </c>
      <c r="B57" s="465"/>
      <c r="C57" s="53"/>
      <c r="D57" s="55" t="s">
        <v>585</v>
      </c>
      <c r="E57" s="54" t="s">
        <v>537</v>
      </c>
      <c r="F57" s="40" t="s">
        <v>199</v>
      </c>
      <c r="G57" s="50" t="s">
        <v>581</v>
      </c>
      <c r="H57" s="50" t="s">
        <v>551</v>
      </c>
      <c r="I57" s="50" t="s">
        <v>208</v>
      </c>
      <c r="J57" s="40">
        <v>3</v>
      </c>
      <c r="K57" s="40">
        <v>2</v>
      </c>
      <c r="L57" s="40">
        <f t="shared" si="0"/>
        <v>6</v>
      </c>
      <c r="M57" s="50" t="s">
        <v>552</v>
      </c>
      <c r="N57" s="40">
        <v>2</v>
      </c>
      <c r="O57" s="40">
        <v>1</v>
      </c>
      <c r="P57" s="40">
        <f t="shared" si="1"/>
        <v>2</v>
      </c>
      <c r="Q57" s="197"/>
      <c r="R57" s="197"/>
      <c r="S57" s="197"/>
    </row>
    <row r="58" spans="1:19" ht="57.6">
      <c r="A58" s="56">
        <v>53</v>
      </c>
      <c r="B58" s="465"/>
      <c r="C58" s="53"/>
      <c r="D58" s="54" t="s">
        <v>627</v>
      </c>
      <c r="E58" s="54" t="s">
        <v>537</v>
      </c>
      <c r="F58" s="40" t="s">
        <v>207</v>
      </c>
      <c r="G58" s="50" t="s">
        <v>628</v>
      </c>
      <c r="H58" s="50" t="s">
        <v>644</v>
      </c>
      <c r="I58" s="50" t="s">
        <v>208</v>
      </c>
      <c r="J58" s="40">
        <v>2</v>
      </c>
      <c r="K58" s="40">
        <v>3</v>
      </c>
      <c r="L58" s="40">
        <f t="shared" si="0"/>
        <v>6</v>
      </c>
      <c r="M58" s="50" t="s">
        <v>645</v>
      </c>
      <c r="N58" s="40">
        <v>1</v>
      </c>
      <c r="O58" s="40">
        <v>2</v>
      </c>
      <c r="P58" s="40">
        <f t="shared" si="1"/>
        <v>2</v>
      </c>
      <c r="Q58" s="197"/>
      <c r="R58" s="197"/>
      <c r="S58" s="197"/>
    </row>
    <row r="59" spans="1:19" ht="43.2">
      <c r="A59" s="2">
        <v>54</v>
      </c>
      <c r="B59" s="465"/>
      <c r="C59" s="53"/>
      <c r="D59" s="54" t="s">
        <v>575</v>
      </c>
      <c r="E59" s="54" t="s">
        <v>537</v>
      </c>
      <c r="F59" s="40" t="s">
        <v>200</v>
      </c>
      <c r="G59" s="50" t="s">
        <v>576</v>
      </c>
      <c r="H59" s="50" t="s">
        <v>577</v>
      </c>
      <c r="I59" s="50" t="s">
        <v>208</v>
      </c>
      <c r="J59" s="40">
        <v>1</v>
      </c>
      <c r="K59" s="40">
        <v>3</v>
      </c>
      <c r="L59" s="40">
        <f t="shared" si="0"/>
        <v>3</v>
      </c>
      <c r="M59" s="50" t="s">
        <v>646</v>
      </c>
      <c r="N59" s="40">
        <v>1</v>
      </c>
      <c r="O59" s="40">
        <v>2</v>
      </c>
      <c r="P59" s="40">
        <f t="shared" si="1"/>
        <v>2</v>
      </c>
      <c r="Q59" s="206"/>
      <c r="R59" s="197"/>
      <c r="S59" s="197"/>
    </row>
    <row r="60" spans="1:19">
      <c r="A60" s="56">
        <v>55</v>
      </c>
      <c r="B60" s="465"/>
      <c r="C60" s="53"/>
      <c r="D60" s="54" t="s">
        <v>575</v>
      </c>
      <c r="E60" s="54" t="s">
        <v>537</v>
      </c>
      <c r="F60" s="40">
        <v>4.0999999999999996</v>
      </c>
      <c r="G60" s="50" t="s">
        <v>578</v>
      </c>
      <c r="H60" s="50" t="s">
        <v>579</v>
      </c>
      <c r="I60" s="50" t="s">
        <v>580</v>
      </c>
      <c r="J60" s="40">
        <v>2</v>
      </c>
      <c r="K60" s="40">
        <v>2</v>
      </c>
      <c r="L60" s="40">
        <f t="shared" si="0"/>
        <v>4</v>
      </c>
      <c r="M60" s="50" t="s">
        <v>647</v>
      </c>
      <c r="N60" s="40">
        <v>1</v>
      </c>
      <c r="O60" s="40">
        <v>1</v>
      </c>
      <c r="P60" s="40">
        <f t="shared" si="1"/>
        <v>1</v>
      </c>
      <c r="Q60" s="197"/>
      <c r="R60" s="197"/>
      <c r="S60" s="197"/>
    </row>
    <row r="61" spans="1:19">
      <c r="A61" s="2">
        <v>56</v>
      </c>
      <c r="B61" s="466"/>
      <c r="C61" s="53"/>
      <c r="D61" s="54" t="s">
        <v>575</v>
      </c>
      <c r="E61" s="54" t="s">
        <v>537</v>
      </c>
      <c r="F61" s="40" t="s">
        <v>199</v>
      </c>
      <c r="G61" s="50" t="s">
        <v>581</v>
      </c>
      <c r="H61" s="50" t="s">
        <v>582</v>
      </c>
      <c r="I61" s="50" t="s">
        <v>580</v>
      </c>
      <c r="J61" s="40">
        <v>1</v>
      </c>
      <c r="K61" s="40">
        <v>3</v>
      </c>
      <c r="L61" s="40">
        <f t="shared" si="0"/>
        <v>3</v>
      </c>
      <c r="M61" s="50" t="s">
        <v>552</v>
      </c>
      <c r="N61" s="40">
        <v>1</v>
      </c>
      <c r="O61" s="40">
        <v>2</v>
      </c>
      <c r="P61" s="40">
        <f t="shared" si="1"/>
        <v>2</v>
      </c>
      <c r="Q61" s="206"/>
      <c r="R61" s="197"/>
      <c r="S61" s="197"/>
    </row>
    <row r="62" spans="1:19" ht="28.8">
      <c r="A62" s="56">
        <v>57</v>
      </c>
      <c r="B62" s="464" t="s">
        <v>583</v>
      </c>
      <c r="C62" s="53" t="s">
        <v>648</v>
      </c>
      <c r="D62" s="55" t="s">
        <v>585</v>
      </c>
      <c r="E62" s="54" t="s">
        <v>537</v>
      </c>
      <c r="F62" s="40" t="s">
        <v>200</v>
      </c>
      <c r="G62" s="50" t="s">
        <v>576</v>
      </c>
      <c r="H62" s="50" t="s">
        <v>586</v>
      </c>
      <c r="I62" s="50" t="s">
        <v>402</v>
      </c>
      <c r="J62" s="40">
        <v>2</v>
      </c>
      <c r="K62" s="40">
        <v>4</v>
      </c>
      <c r="L62" s="40">
        <f t="shared" si="0"/>
        <v>8</v>
      </c>
      <c r="M62" s="50" t="s">
        <v>213</v>
      </c>
      <c r="N62" s="40">
        <v>1</v>
      </c>
      <c r="O62" s="40">
        <v>2</v>
      </c>
      <c r="P62" s="40">
        <f t="shared" si="1"/>
        <v>2</v>
      </c>
      <c r="Q62" s="206"/>
      <c r="R62" s="197"/>
      <c r="S62" s="197"/>
    </row>
    <row r="63" spans="1:19" ht="43.2">
      <c r="A63" s="2">
        <v>58</v>
      </c>
      <c r="B63" s="465"/>
      <c r="C63" s="53"/>
      <c r="D63" s="55" t="s">
        <v>585</v>
      </c>
      <c r="E63" s="54" t="s">
        <v>537</v>
      </c>
      <c r="F63" s="40" t="s">
        <v>200</v>
      </c>
      <c r="G63" s="50" t="s">
        <v>576</v>
      </c>
      <c r="H63" s="50" t="s">
        <v>587</v>
      </c>
      <c r="I63" s="50" t="s">
        <v>402</v>
      </c>
      <c r="J63" s="40">
        <v>2</v>
      </c>
      <c r="K63" s="40">
        <v>4</v>
      </c>
      <c r="L63" s="40">
        <f t="shared" si="0"/>
        <v>8</v>
      </c>
      <c r="M63" s="50" t="s">
        <v>216</v>
      </c>
      <c r="N63" s="40">
        <v>1</v>
      </c>
      <c r="O63" s="40">
        <v>2</v>
      </c>
      <c r="P63" s="40">
        <f t="shared" si="1"/>
        <v>2</v>
      </c>
      <c r="Q63" s="206"/>
      <c r="R63" s="197"/>
      <c r="S63" s="197"/>
    </row>
    <row r="64" spans="1:19" ht="28.8">
      <c r="A64" s="56">
        <v>59</v>
      </c>
      <c r="B64" s="465"/>
      <c r="C64" s="53"/>
      <c r="D64" s="55" t="s">
        <v>585</v>
      </c>
      <c r="E64" s="54" t="s">
        <v>537</v>
      </c>
      <c r="F64" s="40" t="s">
        <v>200</v>
      </c>
      <c r="G64" s="50" t="s">
        <v>576</v>
      </c>
      <c r="H64" s="50" t="s">
        <v>588</v>
      </c>
      <c r="I64" s="50" t="s">
        <v>402</v>
      </c>
      <c r="J64" s="40">
        <v>2</v>
      </c>
      <c r="K64" s="40">
        <v>4</v>
      </c>
      <c r="L64" s="40">
        <f t="shared" si="0"/>
        <v>8</v>
      </c>
      <c r="M64" s="50" t="s">
        <v>209</v>
      </c>
      <c r="N64" s="40">
        <v>1</v>
      </c>
      <c r="O64" s="40">
        <v>2</v>
      </c>
      <c r="P64" s="40">
        <f t="shared" si="1"/>
        <v>2</v>
      </c>
      <c r="Q64" s="206"/>
      <c r="R64" s="197"/>
      <c r="S64" s="197"/>
    </row>
    <row r="65" spans="1:19" ht="43.2">
      <c r="A65" s="2">
        <v>60</v>
      </c>
      <c r="B65" s="465"/>
      <c r="C65" s="53"/>
      <c r="D65" s="54" t="s">
        <v>585</v>
      </c>
      <c r="E65" s="54" t="s">
        <v>537</v>
      </c>
      <c r="F65" s="40" t="s">
        <v>202</v>
      </c>
      <c r="G65" s="50" t="s">
        <v>591</v>
      </c>
      <c r="H65" s="50" t="s">
        <v>590</v>
      </c>
      <c r="I65" s="50" t="s">
        <v>208</v>
      </c>
      <c r="J65" s="40">
        <v>3</v>
      </c>
      <c r="K65" s="40">
        <v>2</v>
      </c>
      <c r="L65" s="40">
        <f t="shared" si="0"/>
        <v>6</v>
      </c>
      <c r="M65" s="50" t="s">
        <v>217</v>
      </c>
      <c r="N65" s="40">
        <v>2</v>
      </c>
      <c r="O65" s="40">
        <v>1</v>
      </c>
      <c r="P65" s="40">
        <f t="shared" si="1"/>
        <v>2</v>
      </c>
      <c r="Q65" s="40"/>
      <c r="R65" s="40"/>
      <c r="S65" s="40"/>
    </row>
    <row r="66" spans="1:19" ht="28.8">
      <c r="A66" s="56">
        <v>61</v>
      </c>
      <c r="B66" s="465"/>
      <c r="C66" s="53"/>
      <c r="D66" s="55" t="s">
        <v>585</v>
      </c>
      <c r="E66" s="54" t="s">
        <v>537</v>
      </c>
      <c r="F66" s="40" t="s">
        <v>201</v>
      </c>
      <c r="G66" s="50" t="s">
        <v>589</v>
      </c>
      <c r="H66" s="50" t="s">
        <v>538</v>
      </c>
      <c r="I66" s="50" t="s">
        <v>580</v>
      </c>
      <c r="J66" s="40">
        <v>3</v>
      </c>
      <c r="K66" s="40">
        <v>2</v>
      </c>
      <c r="L66" s="40">
        <f t="shared" si="0"/>
        <v>6</v>
      </c>
      <c r="M66" s="50" t="s">
        <v>213</v>
      </c>
      <c r="N66" s="40">
        <v>2</v>
      </c>
      <c r="O66" s="40">
        <v>1</v>
      </c>
      <c r="P66" s="40">
        <f t="shared" si="1"/>
        <v>2</v>
      </c>
      <c r="Q66" s="197"/>
      <c r="R66" s="197"/>
      <c r="S66" s="197"/>
    </row>
    <row r="67" spans="1:19" ht="28.8">
      <c r="A67" s="2">
        <v>62</v>
      </c>
      <c r="B67" s="465"/>
      <c r="C67" s="53"/>
      <c r="D67" s="55" t="s">
        <v>585</v>
      </c>
      <c r="E67" s="54" t="s">
        <v>537</v>
      </c>
      <c r="F67" s="40" t="s">
        <v>199</v>
      </c>
      <c r="G67" s="50" t="s">
        <v>581</v>
      </c>
      <c r="H67" s="50" t="s">
        <v>551</v>
      </c>
      <c r="I67" s="50" t="s">
        <v>208</v>
      </c>
      <c r="J67" s="40">
        <v>3</v>
      </c>
      <c r="K67" s="40">
        <v>2</v>
      </c>
      <c r="L67" s="40">
        <f t="shared" si="0"/>
        <v>6</v>
      </c>
      <c r="M67" s="50" t="s">
        <v>552</v>
      </c>
      <c r="N67" s="40">
        <v>2</v>
      </c>
      <c r="O67" s="40">
        <v>1</v>
      </c>
      <c r="P67" s="40">
        <f t="shared" si="1"/>
        <v>2</v>
      </c>
      <c r="Q67" s="197"/>
      <c r="R67" s="197"/>
      <c r="S67" s="197"/>
    </row>
    <row r="68" spans="1:19" ht="28.8">
      <c r="A68" s="56">
        <v>63</v>
      </c>
      <c r="B68" s="465"/>
      <c r="C68" s="53"/>
      <c r="D68" s="55" t="s">
        <v>649</v>
      </c>
      <c r="E68" s="54" t="s">
        <v>537</v>
      </c>
      <c r="F68" s="40">
        <v>4.0999999999999996</v>
      </c>
      <c r="G68" s="50" t="s">
        <v>578</v>
      </c>
      <c r="H68" s="50" t="s">
        <v>598</v>
      </c>
      <c r="I68" s="50" t="s">
        <v>208</v>
      </c>
      <c r="J68" s="40">
        <v>3</v>
      </c>
      <c r="K68" s="40">
        <v>2</v>
      </c>
      <c r="L68" s="40">
        <f t="shared" si="0"/>
        <v>6</v>
      </c>
      <c r="M68" s="50" t="s">
        <v>650</v>
      </c>
      <c r="N68" s="40">
        <v>2</v>
      </c>
      <c r="O68" s="40">
        <v>1</v>
      </c>
      <c r="P68" s="40">
        <f t="shared" si="1"/>
        <v>2</v>
      </c>
      <c r="Q68" s="197"/>
      <c r="R68" s="197"/>
      <c r="S68" s="197"/>
    </row>
    <row r="69" spans="1:19" ht="57.6">
      <c r="A69" s="2">
        <v>64</v>
      </c>
      <c r="B69" s="465"/>
      <c r="C69" s="53" t="s">
        <v>651</v>
      </c>
      <c r="D69" s="54" t="s">
        <v>627</v>
      </c>
      <c r="E69" s="54" t="s">
        <v>537</v>
      </c>
      <c r="F69" s="40" t="s">
        <v>207</v>
      </c>
      <c r="G69" s="50" t="s">
        <v>628</v>
      </c>
      <c r="H69" s="50" t="s">
        <v>629</v>
      </c>
      <c r="I69" s="50" t="s">
        <v>208</v>
      </c>
      <c r="J69" s="40">
        <v>2</v>
      </c>
      <c r="K69" s="40">
        <v>3</v>
      </c>
      <c r="L69" s="40">
        <f t="shared" si="0"/>
        <v>6</v>
      </c>
      <c r="M69" s="50" t="s">
        <v>645</v>
      </c>
      <c r="N69" s="40">
        <v>1</v>
      </c>
      <c r="O69" s="40">
        <v>2</v>
      </c>
      <c r="P69" s="40">
        <f t="shared" si="1"/>
        <v>2</v>
      </c>
      <c r="Q69" s="197"/>
      <c r="R69" s="197"/>
      <c r="S69" s="197"/>
    </row>
    <row r="70" spans="1:19" ht="28.8">
      <c r="A70" s="56">
        <v>65</v>
      </c>
      <c r="B70" s="465"/>
      <c r="C70" s="53"/>
      <c r="D70" s="54" t="s">
        <v>585</v>
      </c>
      <c r="E70" s="54" t="s">
        <v>537</v>
      </c>
      <c r="F70" s="40" t="s">
        <v>200</v>
      </c>
      <c r="G70" s="50" t="s">
        <v>576</v>
      </c>
      <c r="H70" s="50" t="s">
        <v>586</v>
      </c>
      <c r="I70" s="50" t="s">
        <v>402</v>
      </c>
      <c r="J70" s="40">
        <v>2</v>
      </c>
      <c r="K70" s="40">
        <v>4</v>
      </c>
      <c r="L70" s="40">
        <f t="shared" si="0"/>
        <v>8</v>
      </c>
      <c r="M70" s="50" t="s">
        <v>214</v>
      </c>
      <c r="N70" s="40">
        <v>1</v>
      </c>
      <c r="O70" s="40">
        <v>2</v>
      </c>
      <c r="P70" s="40">
        <f t="shared" si="1"/>
        <v>2</v>
      </c>
      <c r="Q70" s="197"/>
      <c r="R70" s="197"/>
      <c r="S70" s="197"/>
    </row>
    <row r="71" spans="1:19" ht="43.2">
      <c r="A71" s="2">
        <v>66</v>
      </c>
      <c r="B71" s="465"/>
      <c r="C71" s="53"/>
      <c r="D71" s="54" t="s">
        <v>585</v>
      </c>
      <c r="E71" s="54" t="s">
        <v>537</v>
      </c>
      <c r="F71" s="40" t="s">
        <v>200</v>
      </c>
      <c r="G71" s="50" t="s">
        <v>576</v>
      </c>
      <c r="H71" s="50" t="s">
        <v>587</v>
      </c>
      <c r="I71" s="50" t="s">
        <v>402</v>
      </c>
      <c r="J71" s="40">
        <v>2</v>
      </c>
      <c r="K71" s="40">
        <v>4</v>
      </c>
      <c r="L71" s="40">
        <f t="shared" ref="L71:L115" si="2">J71*K71</f>
        <v>8</v>
      </c>
      <c r="M71" s="50" t="s">
        <v>212</v>
      </c>
      <c r="N71" s="40">
        <v>1</v>
      </c>
      <c r="O71" s="40">
        <v>2</v>
      </c>
      <c r="P71" s="40">
        <f t="shared" ref="P71:P115" si="3">N71*O71</f>
        <v>2</v>
      </c>
      <c r="Q71" s="197"/>
      <c r="R71" s="197"/>
      <c r="S71" s="197"/>
    </row>
    <row r="72" spans="1:19" ht="28.8">
      <c r="A72" s="56">
        <v>67</v>
      </c>
      <c r="B72" s="465"/>
      <c r="C72" s="53"/>
      <c r="D72" s="55" t="s">
        <v>585</v>
      </c>
      <c r="E72" s="54" t="s">
        <v>537</v>
      </c>
      <c r="F72" s="40" t="s">
        <v>200</v>
      </c>
      <c r="G72" s="50" t="s">
        <v>576</v>
      </c>
      <c r="H72" s="50" t="s">
        <v>588</v>
      </c>
      <c r="I72" s="50" t="s">
        <v>402</v>
      </c>
      <c r="J72" s="40">
        <v>2</v>
      </c>
      <c r="K72" s="40">
        <v>4</v>
      </c>
      <c r="L72" s="40">
        <f t="shared" si="2"/>
        <v>8</v>
      </c>
      <c r="M72" s="50" t="s">
        <v>214</v>
      </c>
      <c r="N72" s="40">
        <v>1</v>
      </c>
      <c r="O72" s="40">
        <v>2</v>
      </c>
      <c r="P72" s="40">
        <f t="shared" si="3"/>
        <v>2</v>
      </c>
      <c r="Q72" s="197"/>
      <c r="R72" s="197"/>
      <c r="S72" s="197"/>
    </row>
    <row r="73" spans="1:19" ht="43.2">
      <c r="A73" s="2">
        <v>68</v>
      </c>
      <c r="B73" s="465"/>
      <c r="C73" s="53"/>
      <c r="D73" s="55" t="s">
        <v>585</v>
      </c>
      <c r="E73" s="54" t="s">
        <v>537</v>
      </c>
      <c r="F73" s="40" t="s">
        <v>202</v>
      </c>
      <c r="G73" s="50" t="s">
        <v>591</v>
      </c>
      <c r="H73" s="50" t="s">
        <v>590</v>
      </c>
      <c r="I73" s="50" t="s">
        <v>208</v>
      </c>
      <c r="J73" s="40">
        <v>3</v>
      </c>
      <c r="K73" s="40">
        <v>2</v>
      </c>
      <c r="L73" s="40">
        <f t="shared" si="2"/>
        <v>6</v>
      </c>
      <c r="M73" s="50" t="s">
        <v>592</v>
      </c>
      <c r="N73" s="40">
        <v>2</v>
      </c>
      <c r="O73" s="40">
        <v>1</v>
      </c>
      <c r="P73" s="40">
        <f t="shared" si="3"/>
        <v>2</v>
      </c>
      <c r="Q73" s="206"/>
      <c r="R73" s="197"/>
      <c r="S73" s="197"/>
    </row>
    <row r="74" spans="1:19" ht="28.8">
      <c r="A74" s="56">
        <v>69</v>
      </c>
      <c r="B74" s="465"/>
      <c r="C74" s="53"/>
      <c r="D74" s="55" t="s">
        <v>585</v>
      </c>
      <c r="E74" s="54" t="s">
        <v>537</v>
      </c>
      <c r="F74" s="40" t="s">
        <v>201</v>
      </c>
      <c r="G74" s="50" t="s">
        <v>589</v>
      </c>
      <c r="H74" s="50" t="s">
        <v>538</v>
      </c>
      <c r="I74" s="50" t="s">
        <v>580</v>
      </c>
      <c r="J74" s="40">
        <v>3</v>
      </c>
      <c r="K74" s="40">
        <v>2</v>
      </c>
      <c r="L74" s="40">
        <f t="shared" si="2"/>
        <v>6</v>
      </c>
      <c r="M74" s="50" t="s">
        <v>213</v>
      </c>
      <c r="N74" s="40">
        <v>2</v>
      </c>
      <c r="O74" s="40">
        <v>1</v>
      </c>
      <c r="P74" s="40">
        <f t="shared" si="3"/>
        <v>2</v>
      </c>
      <c r="Q74" s="197"/>
      <c r="R74" s="197"/>
      <c r="S74" s="197"/>
    </row>
    <row r="75" spans="1:19" ht="28.8">
      <c r="A75" s="2">
        <v>70</v>
      </c>
      <c r="B75" s="465"/>
      <c r="C75" s="53"/>
      <c r="D75" s="54" t="s">
        <v>585</v>
      </c>
      <c r="E75" s="54" t="s">
        <v>537</v>
      </c>
      <c r="F75" s="40" t="s">
        <v>199</v>
      </c>
      <c r="G75" s="50" t="s">
        <v>581</v>
      </c>
      <c r="H75" s="50" t="s">
        <v>551</v>
      </c>
      <c r="I75" s="50" t="s">
        <v>208</v>
      </c>
      <c r="J75" s="40">
        <v>3</v>
      </c>
      <c r="K75" s="40">
        <v>2</v>
      </c>
      <c r="L75" s="40">
        <f t="shared" si="2"/>
        <v>6</v>
      </c>
      <c r="M75" s="50" t="s">
        <v>552</v>
      </c>
      <c r="N75" s="40">
        <v>2</v>
      </c>
      <c r="O75" s="40">
        <v>1</v>
      </c>
      <c r="P75" s="40">
        <f t="shared" si="3"/>
        <v>2</v>
      </c>
      <c r="Q75" s="206"/>
      <c r="R75" s="197"/>
      <c r="S75" s="197"/>
    </row>
    <row r="76" spans="1:19" ht="28.8">
      <c r="A76" s="56">
        <v>71</v>
      </c>
      <c r="B76" s="465"/>
      <c r="C76" s="53"/>
      <c r="D76" s="54" t="s">
        <v>585</v>
      </c>
      <c r="E76" s="54" t="s">
        <v>537</v>
      </c>
      <c r="F76" s="40" t="s">
        <v>204</v>
      </c>
      <c r="G76" s="50" t="s">
        <v>603</v>
      </c>
      <c r="H76" s="50" t="s">
        <v>652</v>
      </c>
      <c r="I76" s="50" t="s">
        <v>208</v>
      </c>
      <c r="J76" s="40">
        <v>3</v>
      </c>
      <c r="K76" s="40">
        <v>4</v>
      </c>
      <c r="L76" s="40">
        <f t="shared" si="2"/>
        <v>12</v>
      </c>
      <c r="M76" s="50" t="s">
        <v>605</v>
      </c>
      <c r="N76" s="40">
        <v>2</v>
      </c>
      <c r="O76" s="40">
        <v>2</v>
      </c>
      <c r="P76" s="40">
        <f t="shared" si="3"/>
        <v>4</v>
      </c>
      <c r="Q76" s="206"/>
      <c r="R76" s="197"/>
      <c r="S76" s="197"/>
    </row>
    <row r="77" spans="1:19" ht="28.8">
      <c r="A77" s="2">
        <v>72</v>
      </c>
      <c r="B77" s="465"/>
      <c r="C77" s="53"/>
      <c r="D77" s="54" t="s">
        <v>585</v>
      </c>
      <c r="E77" s="54" t="s">
        <v>537</v>
      </c>
      <c r="F77" s="40" t="s">
        <v>200</v>
      </c>
      <c r="G77" s="50" t="s">
        <v>576</v>
      </c>
      <c r="H77" s="50" t="s">
        <v>653</v>
      </c>
      <c r="I77" s="50" t="s">
        <v>402</v>
      </c>
      <c r="J77" s="40">
        <v>2</v>
      </c>
      <c r="K77" s="40">
        <v>3</v>
      </c>
      <c r="L77" s="40">
        <f t="shared" si="2"/>
        <v>6</v>
      </c>
      <c r="M77" s="50" t="s">
        <v>654</v>
      </c>
      <c r="N77" s="40">
        <v>1</v>
      </c>
      <c r="O77" s="40">
        <v>2</v>
      </c>
      <c r="P77" s="40">
        <f t="shared" si="3"/>
        <v>2</v>
      </c>
      <c r="Q77" s="206"/>
      <c r="R77" s="197"/>
      <c r="S77" s="197"/>
    </row>
    <row r="78" spans="1:19" ht="28.8">
      <c r="A78" s="56">
        <v>73</v>
      </c>
      <c r="B78" s="465"/>
      <c r="C78" s="53"/>
      <c r="D78" s="54" t="s">
        <v>594</v>
      </c>
      <c r="E78" s="54" t="s">
        <v>537</v>
      </c>
      <c r="F78" s="40" t="s">
        <v>655</v>
      </c>
      <c r="G78" s="50" t="s">
        <v>656</v>
      </c>
      <c r="H78" s="50" t="s">
        <v>542</v>
      </c>
      <c r="I78" s="50" t="s">
        <v>208</v>
      </c>
      <c r="J78" s="40">
        <v>2</v>
      </c>
      <c r="K78" s="40">
        <v>2</v>
      </c>
      <c r="L78" s="40">
        <f t="shared" si="2"/>
        <v>4</v>
      </c>
      <c r="M78" s="50" t="s">
        <v>214</v>
      </c>
      <c r="N78" s="40">
        <v>1</v>
      </c>
      <c r="O78" s="40">
        <v>1</v>
      </c>
      <c r="P78" s="40">
        <f t="shared" si="3"/>
        <v>1</v>
      </c>
      <c r="Q78" s="206"/>
      <c r="R78" s="197"/>
      <c r="S78" s="197"/>
    </row>
    <row r="79" spans="1:19" ht="28.8">
      <c r="A79" s="2">
        <v>74</v>
      </c>
      <c r="B79" s="465"/>
      <c r="C79" s="53"/>
      <c r="D79" s="54" t="s">
        <v>594</v>
      </c>
      <c r="E79" s="54" t="s">
        <v>537</v>
      </c>
      <c r="F79" s="40">
        <v>4.0999999999999996</v>
      </c>
      <c r="G79" s="50" t="s">
        <v>578</v>
      </c>
      <c r="H79" s="50" t="s">
        <v>657</v>
      </c>
      <c r="I79" s="50" t="s">
        <v>208</v>
      </c>
      <c r="J79" s="40">
        <v>2</v>
      </c>
      <c r="K79" s="40">
        <v>3</v>
      </c>
      <c r="L79" s="40">
        <f t="shared" si="2"/>
        <v>6</v>
      </c>
      <c r="M79" s="50" t="s">
        <v>650</v>
      </c>
      <c r="N79" s="40">
        <v>1</v>
      </c>
      <c r="O79" s="40">
        <v>2</v>
      </c>
      <c r="P79" s="40">
        <f t="shared" si="3"/>
        <v>2</v>
      </c>
      <c r="Q79" s="197"/>
      <c r="R79" s="197"/>
      <c r="S79" s="197"/>
    </row>
    <row r="80" spans="1:19" ht="28.8">
      <c r="A80" s="56">
        <v>75</v>
      </c>
      <c r="B80" s="465"/>
      <c r="C80" s="53"/>
      <c r="D80" s="55" t="s">
        <v>594</v>
      </c>
      <c r="E80" s="54" t="s">
        <v>537</v>
      </c>
      <c r="F80" s="40" t="s">
        <v>203</v>
      </c>
      <c r="G80" s="50" t="s">
        <v>600</v>
      </c>
      <c r="H80" s="50" t="s">
        <v>631</v>
      </c>
      <c r="I80" s="50" t="s">
        <v>208</v>
      </c>
      <c r="J80" s="40">
        <v>3</v>
      </c>
      <c r="K80" s="40">
        <v>1</v>
      </c>
      <c r="L80" s="40">
        <f t="shared" si="2"/>
        <v>3</v>
      </c>
      <c r="M80" s="50" t="s">
        <v>602</v>
      </c>
      <c r="N80" s="40">
        <v>2</v>
      </c>
      <c r="O80" s="40">
        <v>1</v>
      </c>
      <c r="P80" s="40">
        <f t="shared" si="3"/>
        <v>2</v>
      </c>
      <c r="Q80" s="197"/>
      <c r="R80" s="197"/>
      <c r="S80" s="197"/>
    </row>
    <row r="81" spans="1:19" ht="28.8">
      <c r="A81" s="2">
        <v>76</v>
      </c>
      <c r="B81" s="465"/>
      <c r="C81" s="53" t="s">
        <v>658</v>
      </c>
      <c r="D81" s="55" t="s">
        <v>585</v>
      </c>
      <c r="E81" s="54" t="s">
        <v>537</v>
      </c>
      <c r="F81" s="40" t="s">
        <v>200</v>
      </c>
      <c r="G81" s="50" t="s">
        <v>576</v>
      </c>
      <c r="H81" s="50" t="s">
        <v>586</v>
      </c>
      <c r="I81" s="50" t="s">
        <v>402</v>
      </c>
      <c r="J81" s="40">
        <v>2</v>
      </c>
      <c r="K81" s="40">
        <v>4</v>
      </c>
      <c r="L81" s="40">
        <f t="shared" si="2"/>
        <v>8</v>
      </c>
      <c r="M81" s="50" t="s">
        <v>221</v>
      </c>
      <c r="N81" s="40">
        <v>1</v>
      </c>
      <c r="O81" s="40">
        <v>2</v>
      </c>
      <c r="P81" s="40">
        <f t="shared" si="3"/>
        <v>2</v>
      </c>
      <c r="Q81" s="197"/>
      <c r="R81" s="197"/>
      <c r="S81" s="197"/>
    </row>
    <row r="82" spans="1:19" ht="43.2">
      <c r="A82" s="56">
        <v>77</v>
      </c>
      <c r="B82" s="465"/>
      <c r="C82" s="53"/>
      <c r="D82" s="55" t="s">
        <v>585</v>
      </c>
      <c r="E82" s="54" t="s">
        <v>537</v>
      </c>
      <c r="F82" s="40" t="s">
        <v>200</v>
      </c>
      <c r="G82" s="50" t="s">
        <v>576</v>
      </c>
      <c r="H82" s="50" t="s">
        <v>587</v>
      </c>
      <c r="I82" s="50" t="s">
        <v>402</v>
      </c>
      <c r="J82" s="40">
        <v>2</v>
      </c>
      <c r="K82" s="40">
        <v>4</v>
      </c>
      <c r="L82" s="40">
        <f t="shared" si="2"/>
        <v>8</v>
      </c>
      <c r="M82" s="50" t="s">
        <v>212</v>
      </c>
      <c r="N82" s="40">
        <v>1</v>
      </c>
      <c r="O82" s="40">
        <v>2</v>
      </c>
      <c r="P82" s="40">
        <f t="shared" si="3"/>
        <v>2</v>
      </c>
      <c r="Q82" s="197"/>
      <c r="R82" s="197"/>
      <c r="S82" s="197"/>
    </row>
    <row r="83" spans="1:19" ht="57.6">
      <c r="A83" s="2">
        <v>78</v>
      </c>
      <c r="B83" s="465"/>
      <c r="C83" s="53"/>
      <c r="D83" s="54" t="s">
        <v>585</v>
      </c>
      <c r="E83" s="54" t="s">
        <v>537</v>
      </c>
      <c r="F83" s="40" t="s">
        <v>200</v>
      </c>
      <c r="G83" s="50" t="s">
        <v>576</v>
      </c>
      <c r="H83" s="50" t="s">
        <v>659</v>
      </c>
      <c r="I83" s="50" t="s">
        <v>402</v>
      </c>
      <c r="J83" s="40">
        <v>2</v>
      </c>
      <c r="K83" s="40">
        <v>4</v>
      </c>
      <c r="L83" s="40">
        <f t="shared" si="2"/>
        <v>8</v>
      </c>
      <c r="M83" s="50" t="s">
        <v>220</v>
      </c>
      <c r="N83" s="40">
        <v>1</v>
      </c>
      <c r="O83" s="40">
        <v>2</v>
      </c>
      <c r="P83" s="40">
        <f t="shared" si="3"/>
        <v>2</v>
      </c>
      <c r="Q83" s="197"/>
      <c r="R83" s="197"/>
      <c r="S83" s="197"/>
    </row>
    <row r="84" spans="1:19" ht="28.8">
      <c r="A84" s="56">
        <v>79</v>
      </c>
      <c r="B84" s="465"/>
      <c r="C84" s="53"/>
      <c r="D84" s="55" t="s">
        <v>585</v>
      </c>
      <c r="E84" s="54" t="s">
        <v>537</v>
      </c>
      <c r="F84" s="40" t="s">
        <v>202</v>
      </c>
      <c r="G84" s="50" t="s">
        <v>591</v>
      </c>
      <c r="H84" s="50" t="s">
        <v>538</v>
      </c>
      <c r="I84" s="50" t="s">
        <v>208</v>
      </c>
      <c r="J84" s="40">
        <v>3</v>
      </c>
      <c r="K84" s="40">
        <v>2</v>
      </c>
      <c r="L84" s="40">
        <f t="shared" si="2"/>
        <v>6</v>
      </c>
      <c r="M84" s="50" t="s">
        <v>592</v>
      </c>
      <c r="N84" s="40">
        <v>2</v>
      </c>
      <c r="O84" s="40">
        <v>1</v>
      </c>
      <c r="P84" s="40">
        <f t="shared" si="3"/>
        <v>2</v>
      </c>
      <c r="Q84" s="206"/>
      <c r="R84" s="197"/>
      <c r="S84" s="197"/>
    </row>
    <row r="85" spans="1:19" ht="43.2">
      <c r="A85" s="2">
        <v>80</v>
      </c>
      <c r="B85" s="465"/>
      <c r="C85" s="53"/>
      <c r="D85" s="55" t="s">
        <v>585</v>
      </c>
      <c r="E85" s="54" t="s">
        <v>537</v>
      </c>
      <c r="F85" s="40" t="s">
        <v>201</v>
      </c>
      <c r="G85" s="50" t="s">
        <v>589</v>
      </c>
      <c r="H85" s="50" t="s">
        <v>590</v>
      </c>
      <c r="I85" s="50" t="s">
        <v>580</v>
      </c>
      <c r="J85" s="40">
        <v>3</v>
      </c>
      <c r="K85" s="40">
        <v>2</v>
      </c>
      <c r="L85" s="40">
        <f t="shared" si="2"/>
        <v>6</v>
      </c>
      <c r="M85" s="50" t="s">
        <v>213</v>
      </c>
      <c r="N85" s="40">
        <v>2</v>
      </c>
      <c r="O85" s="40">
        <v>1</v>
      </c>
      <c r="P85" s="40">
        <f t="shared" si="3"/>
        <v>2</v>
      </c>
      <c r="Q85" s="197"/>
      <c r="R85" s="197"/>
      <c r="S85" s="197"/>
    </row>
    <row r="86" spans="1:19" ht="28.8">
      <c r="A86" s="56">
        <v>81</v>
      </c>
      <c r="B86" s="465"/>
      <c r="C86" s="53"/>
      <c r="D86" s="55" t="s">
        <v>585</v>
      </c>
      <c r="E86" s="54" t="s">
        <v>537</v>
      </c>
      <c r="F86" s="40" t="s">
        <v>199</v>
      </c>
      <c r="G86" s="50" t="s">
        <v>581</v>
      </c>
      <c r="H86" s="50" t="s">
        <v>660</v>
      </c>
      <c r="I86" s="50" t="s">
        <v>208</v>
      </c>
      <c r="J86" s="40">
        <v>3</v>
      </c>
      <c r="K86" s="40">
        <v>2</v>
      </c>
      <c r="L86" s="40">
        <f t="shared" si="2"/>
        <v>6</v>
      </c>
      <c r="M86" s="50" t="s">
        <v>552</v>
      </c>
      <c r="N86" s="40">
        <v>2</v>
      </c>
      <c r="O86" s="40">
        <v>1</v>
      </c>
      <c r="P86" s="40">
        <f t="shared" si="3"/>
        <v>2</v>
      </c>
      <c r="Q86" s="40"/>
      <c r="R86" s="40"/>
      <c r="S86" s="40"/>
    </row>
    <row r="87" spans="1:19" ht="28.8">
      <c r="A87" s="2">
        <v>82</v>
      </c>
      <c r="B87" s="465"/>
      <c r="C87" s="53"/>
      <c r="D87" s="54" t="s">
        <v>585</v>
      </c>
      <c r="E87" s="54" t="s">
        <v>537</v>
      </c>
      <c r="F87" s="40" t="s">
        <v>200</v>
      </c>
      <c r="G87" s="50" t="s">
        <v>576</v>
      </c>
      <c r="H87" s="50" t="s">
        <v>661</v>
      </c>
      <c r="I87" s="50" t="s">
        <v>402</v>
      </c>
      <c r="J87" s="40">
        <v>2</v>
      </c>
      <c r="K87" s="40">
        <v>3</v>
      </c>
      <c r="L87" s="40">
        <f t="shared" si="2"/>
        <v>6</v>
      </c>
      <c r="M87" s="50" t="s">
        <v>214</v>
      </c>
      <c r="N87" s="40">
        <v>1</v>
      </c>
      <c r="O87" s="40">
        <v>2</v>
      </c>
      <c r="P87" s="40">
        <f t="shared" si="3"/>
        <v>2</v>
      </c>
      <c r="Q87" s="197"/>
      <c r="R87" s="197"/>
      <c r="S87" s="197"/>
    </row>
    <row r="88" spans="1:19">
      <c r="A88" s="56">
        <v>83</v>
      </c>
      <c r="B88" s="465"/>
      <c r="C88" s="53"/>
      <c r="D88" s="54" t="s">
        <v>594</v>
      </c>
      <c r="E88" s="54" t="s">
        <v>537</v>
      </c>
      <c r="F88" s="40" t="s">
        <v>655</v>
      </c>
      <c r="G88" s="50" t="s">
        <v>656</v>
      </c>
      <c r="H88" s="50" t="s">
        <v>542</v>
      </c>
      <c r="I88" s="50" t="s">
        <v>208</v>
      </c>
      <c r="J88" s="40">
        <v>2</v>
      </c>
      <c r="K88" s="40">
        <v>2</v>
      </c>
      <c r="L88" s="40">
        <f t="shared" si="2"/>
        <v>4</v>
      </c>
      <c r="M88" s="50" t="s">
        <v>215</v>
      </c>
      <c r="N88" s="40">
        <v>1</v>
      </c>
      <c r="O88" s="40">
        <v>1</v>
      </c>
      <c r="P88" s="40">
        <f t="shared" si="3"/>
        <v>1</v>
      </c>
      <c r="Q88" s="197"/>
      <c r="R88" s="197"/>
      <c r="S88" s="197"/>
    </row>
    <row r="89" spans="1:19" ht="28.8">
      <c r="A89" s="2">
        <v>84</v>
      </c>
      <c r="B89" s="465"/>
      <c r="C89" s="53"/>
      <c r="D89" s="54" t="s">
        <v>594</v>
      </c>
      <c r="E89" s="54" t="s">
        <v>537</v>
      </c>
      <c r="F89" s="40">
        <v>4.0999999999999996</v>
      </c>
      <c r="G89" s="50" t="s">
        <v>578</v>
      </c>
      <c r="H89" s="50" t="s">
        <v>662</v>
      </c>
      <c r="I89" s="50" t="s">
        <v>208</v>
      </c>
      <c r="J89" s="40">
        <v>2</v>
      </c>
      <c r="K89" s="40">
        <v>4</v>
      </c>
      <c r="L89" s="40">
        <f t="shared" si="2"/>
        <v>8</v>
      </c>
      <c r="M89" s="50" t="s">
        <v>650</v>
      </c>
      <c r="N89" s="40">
        <v>1</v>
      </c>
      <c r="O89" s="40">
        <v>3</v>
      </c>
      <c r="P89" s="40">
        <f t="shared" si="3"/>
        <v>3</v>
      </c>
      <c r="Q89" s="197"/>
      <c r="R89" s="197"/>
      <c r="S89" s="197"/>
    </row>
    <row r="90" spans="1:19" ht="28.8">
      <c r="A90" s="56">
        <v>85</v>
      </c>
      <c r="B90" s="465"/>
      <c r="C90" s="53"/>
      <c r="D90" s="54" t="s">
        <v>594</v>
      </c>
      <c r="E90" s="54" t="s">
        <v>537</v>
      </c>
      <c r="F90" s="40" t="s">
        <v>203</v>
      </c>
      <c r="G90" s="50" t="s">
        <v>600</v>
      </c>
      <c r="H90" s="50" t="s">
        <v>631</v>
      </c>
      <c r="I90" s="50" t="s">
        <v>208</v>
      </c>
      <c r="J90" s="40">
        <v>3</v>
      </c>
      <c r="K90" s="40">
        <v>1</v>
      </c>
      <c r="L90" s="40">
        <f t="shared" si="2"/>
        <v>3</v>
      </c>
      <c r="M90" s="50" t="s">
        <v>602</v>
      </c>
      <c r="N90" s="40">
        <v>2</v>
      </c>
      <c r="O90" s="40">
        <v>1</v>
      </c>
      <c r="P90" s="40">
        <f t="shared" si="3"/>
        <v>2</v>
      </c>
      <c r="Q90" s="197"/>
      <c r="R90" s="197"/>
      <c r="S90" s="197"/>
    </row>
    <row r="91" spans="1:19" ht="28.8">
      <c r="A91" s="2">
        <v>86</v>
      </c>
      <c r="B91" s="465"/>
      <c r="C91" s="53" t="s">
        <v>663</v>
      </c>
      <c r="D91" s="55" t="s">
        <v>585</v>
      </c>
      <c r="E91" s="54" t="s">
        <v>537</v>
      </c>
      <c r="F91" s="40" t="s">
        <v>200</v>
      </c>
      <c r="G91" s="50" t="s">
        <v>576</v>
      </c>
      <c r="H91" s="50" t="s">
        <v>613</v>
      </c>
      <c r="I91" s="50" t="s">
        <v>402</v>
      </c>
      <c r="J91" s="40">
        <v>2</v>
      </c>
      <c r="K91" s="40">
        <v>4</v>
      </c>
      <c r="L91" s="40">
        <f t="shared" si="2"/>
        <v>8</v>
      </c>
      <c r="M91" s="50" t="s">
        <v>213</v>
      </c>
      <c r="N91" s="40">
        <v>1</v>
      </c>
      <c r="O91" s="40">
        <v>2</v>
      </c>
      <c r="P91" s="40">
        <f t="shared" si="3"/>
        <v>2</v>
      </c>
      <c r="Q91" s="197"/>
      <c r="R91" s="197"/>
      <c r="S91" s="197"/>
    </row>
    <row r="92" spans="1:19" ht="43.2">
      <c r="A92" s="56">
        <v>87</v>
      </c>
      <c r="B92" s="465"/>
      <c r="C92" s="53"/>
      <c r="D92" s="55" t="s">
        <v>585</v>
      </c>
      <c r="E92" s="54" t="s">
        <v>537</v>
      </c>
      <c r="F92" s="40" t="s">
        <v>200</v>
      </c>
      <c r="G92" s="50" t="s">
        <v>576</v>
      </c>
      <c r="H92" s="50" t="s">
        <v>587</v>
      </c>
      <c r="I92" s="50" t="s">
        <v>402</v>
      </c>
      <c r="J92" s="40">
        <v>2</v>
      </c>
      <c r="K92" s="40">
        <v>4</v>
      </c>
      <c r="L92" s="40">
        <f t="shared" si="2"/>
        <v>8</v>
      </c>
      <c r="M92" s="50" t="s">
        <v>216</v>
      </c>
      <c r="N92" s="40">
        <v>1</v>
      </c>
      <c r="O92" s="40">
        <v>2</v>
      </c>
      <c r="P92" s="40">
        <f t="shared" si="3"/>
        <v>2</v>
      </c>
      <c r="Q92" s="197"/>
      <c r="R92" s="197"/>
      <c r="S92" s="197"/>
    </row>
    <row r="93" spans="1:19" ht="28.8">
      <c r="A93" s="2">
        <v>88</v>
      </c>
      <c r="B93" s="465"/>
      <c r="C93" s="53"/>
      <c r="D93" s="55" t="s">
        <v>585</v>
      </c>
      <c r="E93" s="54" t="s">
        <v>537</v>
      </c>
      <c r="F93" s="40" t="s">
        <v>200</v>
      </c>
      <c r="G93" s="50" t="s">
        <v>576</v>
      </c>
      <c r="H93" s="50" t="s">
        <v>659</v>
      </c>
      <c r="I93" s="50" t="s">
        <v>402</v>
      </c>
      <c r="J93" s="40">
        <v>2</v>
      </c>
      <c r="K93" s="40">
        <v>4</v>
      </c>
      <c r="L93" s="40">
        <f t="shared" si="2"/>
        <v>8</v>
      </c>
      <c r="M93" s="50" t="s">
        <v>209</v>
      </c>
      <c r="N93" s="40">
        <v>1</v>
      </c>
      <c r="O93" s="40">
        <v>2</v>
      </c>
      <c r="P93" s="40">
        <f t="shared" si="3"/>
        <v>2</v>
      </c>
      <c r="Q93" s="197"/>
      <c r="R93" s="197"/>
      <c r="S93" s="197"/>
    </row>
    <row r="94" spans="1:19" ht="28.8">
      <c r="A94" s="56">
        <v>89</v>
      </c>
      <c r="B94" s="465"/>
      <c r="C94" s="53"/>
      <c r="D94" s="54" t="s">
        <v>585</v>
      </c>
      <c r="E94" s="54" t="s">
        <v>537</v>
      </c>
      <c r="F94" s="40" t="s">
        <v>202</v>
      </c>
      <c r="G94" s="50" t="s">
        <v>591</v>
      </c>
      <c r="H94" s="50" t="s">
        <v>538</v>
      </c>
      <c r="I94" s="50" t="s">
        <v>208</v>
      </c>
      <c r="J94" s="40">
        <v>3</v>
      </c>
      <c r="K94" s="40">
        <v>2</v>
      </c>
      <c r="L94" s="40">
        <f t="shared" si="2"/>
        <v>6</v>
      </c>
      <c r="M94" s="50" t="s">
        <v>592</v>
      </c>
      <c r="N94" s="40">
        <v>2</v>
      </c>
      <c r="O94" s="40">
        <v>1</v>
      </c>
      <c r="P94" s="40">
        <f t="shared" si="3"/>
        <v>2</v>
      </c>
      <c r="Q94" s="206"/>
      <c r="R94" s="197"/>
      <c r="S94" s="197"/>
    </row>
    <row r="95" spans="1:19" ht="43.2">
      <c r="A95" s="2">
        <v>90</v>
      </c>
      <c r="B95" s="465"/>
      <c r="C95" s="53"/>
      <c r="D95" s="55" t="s">
        <v>585</v>
      </c>
      <c r="E95" s="54" t="s">
        <v>537</v>
      </c>
      <c r="F95" s="40" t="s">
        <v>201</v>
      </c>
      <c r="G95" s="50" t="s">
        <v>589</v>
      </c>
      <c r="H95" s="50" t="s">
        <v>590</v>
      </c>
      <c r="I95" s="50" t="s">
        <v>580</v>
      </c>
      <c r="J95" s="40">
        <v>3</v>
      </c>
      <c r="K95" s="40">
        <v>2</v>
      </c>
      <c r="L95" s="40">
        <f t="shared" si="2"/>
        <v>6</v>
      </c>
      <c r="M95" s="50" t="s">
        <v>213</v>
      </c>
      <c r="N95" s="40">
        <v>2</v>
      </c>
      <c r="O95" s="40">
        <v>1</v>
      </c>
      <c r="P95" s="40">
        <f t="shared" si="3"/>
        <v>2</v>
      </c>
      <c r="Q95" s="197"/>
      <c r="R95" s="197"/>
      <c r="S95" s="197"/>
    </row>
    <row r="96" spans="1:19" ht="28.8">
      <c r="A96" s="56">
        <v>91</v>
      </c>
      <c r="B96" s="465"/>
      <c r="C96" s="53"/>
      <c r="D96" s="55" t="s">
        <v>585</v>
      </c>
      <c r="E96" s="54" t="s">
        <v>537</v>
      </c>
      <c r="F96" s="40" t="s">
        <v>199</v>
      </c>
      <c r="G96" s="50" t="s">
        <v>581</v>
      </c>
      <c r="H96" s="50" t="s">
        <v>660</v>
      </c>
      <c r="I96" s="50" t="s">
        <v>208</v>
      </c>
      <c r="J96" s="40">
        <v>3</v>
      </c>
      <c r="K96" s="40">
        <v>2</v>
      </c>
      <c r="L96" s="40">
        <f t="shared" si="2"/>
        <v>6</v>
      </c>
      <c r="M96" s="50" t="s">
        <v>552</v>
      </c>
      <c r="N96" s="40">
        <v>2</v>
      </c>
      <c r="O96" s="40">
        <v>1</v>
      </c>
      <c r="P96" s="40">
        <f t="shared" si="3"/>
        <v>2</v>
      </c>
      <c r="Q96" s="206"/>
      <c r="R96" s="197"/>
      <c r="S96" s="197"/>
    </row>
    <row r="97" spans="1:19" ht="28.8">
      <c r="A97" s="2">
        <v>92</v>
      </c>
      <c r="B97" s="465"/>
      <c r="C97" s="53"/>
      <c r="D97" s="55" t="s">
        <v>585</v>
      </c>
      <c r="E97" s="54" t="s">
        <v>537</v>
      </c>
      <c r="F97" s="40" t="s">
        <v>200</v>
      </c>
      <c r="G97" s="50" t="s">
        <v>576</v>
      </c>
      <c r="H97" s="50" t="s">
        <v>661</v>
      </c>
      <c r="I97" s="50" t="s">
        <v>402</v>
      </c>
      <c r="J97" s="40">
        <v>2</v>
      </c>
      <c r="K97" s="40">
        <v>3</v>
      </c>
      <c r="L97" s="40">
        <f t="shared" si="2"/>
        <v>6</v>
      </c>
      <c r="M97" s="50" t="s">
        <v>214</v>
      </c>
      <c r="N97" s="40">
        <v>1</v>
      </c>
      <c r="O97" s="40">
        <v>2</v>
      </c>
      <c r="P97" s="40">
        <f t="shared" si="3"/>
        <v>2</v>
      </c>
      <c r="Q97" s="206"/>
      <c r="R97" s="197"/>
      <c r="S97" s="197"/>
    </row>
    <row r="98" spans="1:19" ht="28.8">
      <c r="A98" s="56">
        <v>93</v>
      </c>
      <c r="B98" s="465"/>
      <c r="C98" s="53"/>
      <c r="D98" s="54" t="s">
        <v>594</v>
      </c>
      <c r="E98" s="54" t="s">
        <v>537</v>
      </c>
      <c r="F98" s="40" t="s">
        <v>655</v>
      </c>
      <c r="G98" s="50" t="s">
        <v>656</v>
      </c>
      <c r="H98" s="50" t="s">
        <v>542</v>
      </c>
      <c r="I98" s="50" t="s">
        <v>208</v>
      </c>
      <c r="J98" s="40">
        <v>2</v>
      </c>
      <c r="K98" s="40">
        <v>2</v>
      </c>
      <c r="L98" s="40">
        <f t="shared" si="2"/>
        <v>4</v>
      </c>
      <c r="M98" s="50" t="s">
        <v>664</v>
      </c>
      <c r="N98" s="40">
        <v>1</v>
      </c>
      <c r="O98" s="40">
        <v>1</v>
      </c>
      <c r="P98" s="40">
        <f t="shared" si="3"/>
        <v>1</v>
      </c>
      <c r="Q98" s="206"/>
      <c r="R98" s="197"/>
      <c r="S98" s="197"/>
    </row>
    <row r="99" spans="1:19" ht="28.8">
      <c r="A99" s="2">
        <v>94</v>
      </c>
      <c r="B99" s="465"/>
      <c r="C99" s="53"/>
      <c r="D99" s="54" t="s">
        <v>594</v>
      </c>
      <c r="E99" s="54" t="s">
        <v>537</v>
      </c>
      <c r="F99" s="40" t="s">
        <v>203</v>
      </c>
      <c r="G99" s="50" t="s">
        <v>600</v>
      </c>
      <c r="H99" s="50" t="s">
        <v>631</v>
      </c>
      <c r="I99" s="50" t="s">
        <v>208</v>
      </c>
      <c r="J99" s="40">
        <v>3</v>
      </c>
      <c r="K99" s="40">
        <v>1</v>
      </c>
      <c r="L99" s="40">
        <f t="shared" si="2"/>
        <v>3</v>
      </c>
      <c r="M99" s="50" t="s">
        <v>602</v>
      </c>
      <c r="N99" s="40">
        <v>2</v>
      </c>
      <c r="O99" s="40">
        <v>1</v>
      </c>
      <c r="P99" s="40">
        <f t="shared" si="3"/>
        <v>2</v>
      </c>
      <c r="Q99" s="206"/>
      <c r="R99" s="197"/>
      <c r="S99" s="197"/>
    </row>
    <row r="100" spans="1:19" ht="43.2">
      <c r="A100" s="56">
        <v>95</v>
      </c>
      <c r="B100" s="465"/>
      <c r="C100" s="53"/>
      <c r="D100" s="54" t="s">
        <v>607</v>
      </c>
      <c r="E100" s="54" t="s">
        <v>537</v>
      </c>
      <c r="F100" s="40" t="s">
        <v>206</v>
      </c>
      <c r="G100" s="50" t="s">
        <v>619</v>
      </c>
      <c r="H100" s="50" t="s">
        <v>620</v>
      </c>
      <c r="I100" s="50" t="s">
        <v>208</v>
      </c>
      <c r="J100" s="40">
        <v>3</v>
      </c>
      <c r="K100" s="40">
        <v>4</v>
      </c>
      <c r="L100" s="40">
        <f t="shared" si="2"/>
        <v>12</v>
      </c>
      <c r="M100" s="50" t="s">
        <v>665</v>
      </c>
      <c r="N100" s="40">
        <v>2</v>
      </c>
      <c r="O100" s="40">
        <v>2</v>
      </c>
      <c r="P100" s="40">
        <f t="shared" si="3"/>
        <v>4</v>
      </c>
      <c r="Q100" s="197"/>
      <c r="R100" s="197"/>
      <c r="S100" s="197"/>
    </row>
    <row r="101" spans="1:19" ht="28.8">
      <c r="A101" s="2">
        <v>96</v>
      </c>
      <c r="B101" s="465"/>
      <c r="C101" s="53"/>
      <c r="D101" s="55" t="s">
        <v>607</v>
      </c>
      <c r="E101" s="54" t="s">
        <v>537</v>
      </c>
      <c r="F101" s="40" t="s">
        <v>199</v>
      </c>
      <c r="G101" s="50" t="s">
        <v>581</v>
      </c>
      <c r="H101" s="50" t="s">
        <v>666</v>
      </c>
      <c r="I101" s="50" t="s">
        <v>208</v>
      </c>
      <c r="J101" s="40">
        <v>3</v>
      </c>
      <c r="K101" s="40">
        <v>1</v>
      </c>
      <c r="L101" s="40">
        <f t="shared" si="2"/>
        <v>3</v>
      </c>
      <c r="M101" s="50" t="s">
        <v>552</v>
      </c>
      <c r="N101" s="40">
        <v>2</v>
      </c>
      <c r="O101" s="40">
        <v>1</v>
      </c>
      <c r="P101" s="40">
        <f t="shared" si="3"/>
        <v>2</v>
      </c>
      <c r="Q101" s="197"/>
      <c r="R101" s="197"/>
      <c r="S101" s="197"/>
    </row>
    <row r="102" spans="1:19" ht="28.8">
      <c r="A102" s="56">
        <v>97</v>
      </c>
      <c r="B102" s="465"/>
      <c r="C102" s="53"/>
      <c r="D102" s="55" t="s">
        <v>616</v>
      </c>
      <c r="E102" s="54" t="s">
        <v>537</v>
      </c>
      <c r="F102" s="40" t="s">
        <v>201</v>
      </c>
      <c r="G102" s="50" t="s">
        <v>589</v>
      </c>
      <c r="H102" s="50" t="s">
        <v>617</v>
      </c>
      <c r="I102" s="50" t="s">
        <v>208</v>
      </c>
      <c r="J102" s="40">
        <v>4</v>
      </c>
      <c r="K102" s="40">
        <v>2</v>
      </c>
      <c r="L102" s="40">
        <f t="shared" si="2"/>
        <v>8</v>
      </c>
      <c r="M102" s="50" t="s">
        <v>618</v>
      </c>
      <c r="N102" s="40">
        <v>3</v>
      </c>
      <c r="O102" s="40">
        <v>1</v>
      </c>
      <c r="P102" s="40">
        <f t="shared" si="3"/>
        <v>3</v>
      </c>
      <c r="Q102" s="197"/>
      <c r="R102" s="197"/>
      <c r="S102" s="197"/>
    </row>
    <row r="103" spans="1:19" ht="43.2">
      <c r="A103" s="2">
        <v>98</v>
      </c>
      <c r="B103" s="465"/>
      <c r="C103" s="53" t="s">
        <v>667</v>
      </c>
      <c r="D103" s="55" t="s">
        <v>607</v>
      </c>
      <c r="E103" s="54" t="s">
        <v>537</v>
      </c>
      <c r="F103" s="40" t="s">
        <v>206</v>
      </c>
      <c r="G103" s="50" t="s">
        <v>619</v>
      </c>
      <c r="H103" s="50" t="s">
        <v>620</v>
      </c>
      <c r="I103" s="50" t="s">
        <v>208</v>
      </c>
      <c r="J103" s="40">
        <v>3</v>
      </c>
      <c r="K103" s="40">
        <v>4</v>
      </c>
      <c r="L103" s="40">
        <f t="shared" si="2"/>
        <v>12</v>
      </c>
      <c r="M103" s="50" t="s">
        <v>665</v>
      </c>
      <c r="N103" s="40">
        <v>2</v>
      </c>
      <c r="O103" s="40">
        <v>2</v>
      </c>
      <c r="P103" s="40">
        <f t="shared" si="3"/>
        <v>4</v>
      </c>
      <c r="Q103" s="197"/>
      <c r="R103" s="197"/>
      <c r="S103" s="197"/>
    </row>
    <row r="104" spans="1:19" ht="28.8">
      <c r="A104" s="56">
        <v>99</v>
      </c>
      <c r="B104" s="465"/>
      <c r="C104" s="53"/>
      <c r="D104" s="54" t="s">
        <v>607</v>
      </c>
      <c r="E104" s="54" t="s">
        <v>537</v>
      </c>
      <c r="F104" s="40" t="s">
        <v>199</v>
      </c>
      <c r="G104" s="50" t="s">
        <v>581</v>
      </c>
      <c r="H104" s="50" t="s">
        <v>666</v>
      </c>
      <c r="I104" s="50" t="s">
        <v>208</v>
      </c>
      <c r="J104" s="40">
        <v>3</v>
      </c>
      <c r="K104" s="40">
        <v>1</v>
      </c>
      <c r="L104" s="40">
        <f t="shared" si="2"/>
        <v>3</v>
      </c>
      <c r="M104" s="50" t="s">
        <v>552</v>
      </c>
      <c r="N104" s="40">
        <v>2</v>
      </c>
      <c r="O104" s="40">
        <v>1</v>
      </c>
      <c r="P104" s="40">
        <f t="shared" si="3"/>
        <v>2</v>
      </c>
      <c r="Q104" s="197"/>
      <c r="R104" s="197"/>
      <c r="S104" s="197"/>
    </row>
    <row r="105" spans="1:19" ht="28.8">
      <c r="A105" s="2">
        <v>100</v>
      </c>
      <c r="B105" s="465"/>
      <c r="C105" s="53"/>
      <c r="D105" s="54" t="s">
        <v>668</v>
      </c>
      <c r="E105" s="54" t="s">
        <v>537</v>
      </c>
      <c r="F105" s="40" t="s">
        <v>201</v>
      </c>
      <c r="G105" s="50" t="s">
        <v>589</v>
      </c>
      <c r="H105" s="50" t="s">
        <v>669</v>
      </c>
      <c r="I105" s="50" t="s">
        <v>208</v>
      </c>
      <c r="J105" s="40">
        <v>3</v>
      </c>
      <c r="K105" s="40">
        <v>3</v>
      </c>
      <c r="L105" s="40">
        <f t="shared" si="2"/>
        <v>9</v>
      </c>
      <c r="M105" s="50" t="s">
        <v>670</v>
      </c>
      <c r="N105" s="40">
        <v>2</v>
      </c>
      <c r="O105" s="40">
        <v>2</v>
      </c>
      <c r="P105" s="40">
        <f t="shared" si="3"/>
        <v>4</v>
      </c>
      <c r="Q105" s="206"/>
      <c r="R105" s="197"/>
      <c r="S105" s="197"/>
    </row>
    <row r="106" spans="1:19" ht="28.8">
      <c r="A106" s="56">
        <v>101</v>
      </c>
      <c r="B106" s="465"/>
      <c r="C106" s="53"/>
      <c r="D106" s="54" t="s">
        <v>668</v>
      </c>
      <c r="E106" s="54" t="s">
        <v>537</v>
      </c>
      <c r="F106" s="40" t="s">
        <v>201</v>
      </c>
      <c r="G106" s="50" t="s">
        <v>589</v>
      </c>
      <c r="H106" s="50" t="s">
        <v>671</v>
      </c>
      <c r="I106" s="50" t="s">
        <v>208</v>
      </c>
      <c r="J106" s="40">
        <v>2</v>
      </c>
      <c r="K106" s="40">
        <v>4</v>
      </c>
      <c r="L106" s="40">
        <f t="shared" si="2"/>
        <v>8</v>
      </c>
      <c r="M106" s="50" t="s">
        <v>672</v>
      </c>
      <c r="N106" s="40">
        <v>1</v>
      </c>
      <c r="O106" s="40">
        <v>2</v>
      </c>
      <c r="P106" s="40">
        <f t="shared" si="3"/>
        <v>2</v>
      </c>
      <c r="Q106" s="197"/>
      <c r="R106" s="197"/>
      <c r="S106" s="197"/>
    </row>
    <row r="107" spans="1:19" ht="28.8">
      <c r="A107" s="2">
        <v>102</v>
      </c>
      <c r="B107" s="465"/>
      <c r="C107" s="53"/>
      <c r="D107" s="54" t="s">
        <v>668</v>
      </c>
      <c r="E107" s="54" t="s">
        <v>537</v>
      </c>
      <c r="F107" s="40" t="s">
        <v>201</v>
      </c>
      <c r="G107" s="50" t="s">
        <v>589</v>
      </c>
      <c r="H107" s="50" t="s">
        <v>673</v>
      </c>
      <c r="I107" s="50" t="s">
        <v>208</v>
      </c>
      <c r="J107" s="40">
        <v>4</v>
      </c>
      <c r="K107" s="40">
        <v>4</v>
      </c>
      <c r="L107" s="40">
        <f t="shared" si="2"/>
        <v>16</v>
      </c>
      <c r="M107" s="50" t="s">
        <v>674</v>
      </c>
      <c r="N107" s="40">
        <v>3</v>
      </c>
      <c r="O107" s="40">
        <v>2</v>
      </c>
      <c r="P107" s="40">
        <f t="shared" si="3"/>
        <v>6</v>
      </c>
      <c r="Q107" s="206"/>
      <c r="R107" s="197"/>
      <c r="S107" s="197"/>
    </row>
    <row r="108" spans="1:19" ht="43.2">
      <c r="A108" s="56">
        <v>103</v>
      </c>
      <c r="B108" s="465"/>
      <c r="C108" s="53"/>
      <c r="D108" s="54" t="s">
        <v>668</v>
      </c>
      <c r="E108" s="54" t="s">
        <v>537</v>
      </c>
      <c r="F108" s="40" t="s">
        <v>201</v>
      </c>
      <c r="G108" s="50" t="s">
        <v>589</v>
      </c>
      <c r="H108" s="50" t="s">
        <v>675</v>
      </c>
      <c r="I108" s="50" t="s">
        <v>208</v>
      </c>
      <c r="J108" s="40">
        <v>3</v>
      </c>
      <c r="K108" s="40">
        <v>2</v>
      </c>
      <c r="L108" s="40">
        <f t="shared" si="2"/>
        <v>6</v>
      </c>
      <c r="M108" s="50" t="s">
        <v>676</v>
      </c>
      <c r="N108" s="40">
        <v>2</v>
      </c>
      <c r="O108" s="40">
        <v>1</v>
      </c>
      <c r="P108" s="40">
        <f t="shared" si="3"/>
        <v>2</v>
      </c>
      <c r="Q108" s="206"/>
      <c r="R108" s="197"/>
      <c r="S108" s="197"/>
    </row>
    <row r="109" spans="1:19" ht="28.8">
      <c r="A109" s="2">
        <v>104</v>
      </c>
      <c r="B109" s="466"/>
      <c r="C109" s="53"/>
      <c r="D109" s="55" t="s">
        <v>668</v>
      </c>
      <c r="E109" s="54" t="s">
        <v>537</v>
      </c>
      <c r="F109" s="40" t="s">
        <v>201</v>
      </c>
      <c r="G109" s="50" t="s">
        <v>589</v>
      </c>
      <c r="H109" s="50" t="s">
        <v>677</v>
      </c>
      <c r="I109" s="50" t="s">
        <v>208</v>
      </c>
      <c r="J109" s="40">
        <v>3</v>
      </c>
      <c r="K109" s="40">
        <v>3</v>
      </c>
      <c r="L109" s="40">
        <f t="shared" si="2"/>
        <v>9</v>
      </c>
      <c r="M109" s="50" t="s">
        <v>678</v>
      </c>
      <c r="N109" s="40">
        <v>2</v>
      </c>
      <c r="O109" s="40">
        <v>2</v>
      </c>
      <c r="P109" s="40">
        <f t="shared" si="3"/>
        <v>4</v>
      </c>
      <c r="Q109" s="206"/>
      <c r="R109" s="197"/>
      <c r="S109" s="197"/>
    </row>
    <row r="110" spans="1:19" ht="28.8">
      <c r="A110" s="56">
        <v>105</v>
      </c>
      <c r="B110" s="464" t="s">
        <v>198</v>
      </c>
      <c r="C110" s="53" t="s">
        <v>679</v>
      </c>
      <c r="D110" s="55" t="s">
        <v>680</v>
      </c>
      <c r="E110" s="54" t="s">
        <v>537</v>
      </c>
      <c r="F110" s="40" t="s">
        <v>202</v>
      </c>
      <c r="G110" s="50" t="s">
        <v>591</v>
      </c>
      <c r="H110" s="50" t="s">
        <v>681</v>
      </c>
      <c r="I110" s="50" t="s">
        <v>208</v>
      </c>
      <c r="J110" s="40">
        <v>3</v>
      </c>
      <c r="K110" s="40">
        <v>3</v>
      </c>
      <c r="L110" s="40">
        <f t="shared" si="2"/>
        <v>9</v>
      </c>
      <c r="M110" s="50" t="s">
        <v>592</v>
      </c>
      <c r="N110" s="40">
        <v>2</v>
      </c>
      <c r="O110" s="40">
        <v>2</v>
      </c>
      <c r="P110" s="40">
        <f t="shared" si="3"/>
        <v>4</v>
      </c>
      <c r="Q110" s="206"/>
      <c r="R110" s="197"/>
      <c r="S110" s="197"/>
    </row>
    <row r="111" spans="1:19" ht="43.2">
      <c r="A111" s="2">
        <v>106</v>
      </c>
      <c r="B111" s="465"/>
      <c r="C111" s="53"/>
      <c r="D111" s="55" t="s">
        <v>649</v>
      </c>
      <c r="E111" s="54" t="s">
        <v>537</v>
      </c>
      <c r="F111" s="40" t="s">
        <v>682</v>
      </c>
      <c r="G111" s="50" t="s">
        <v>683</v>
      </c>
      <c r="H111" s="50" t="s">
        <v>684</v>
      </c>
      <c r="I111" s="50" t="s">
        <v>208</v>
      </c>
      <c r="J111" s="40">
        <v>4</v>
      </c>
      <c r="K111" s="40">
        <v>2</v>
      </c>
      <c r="L111" s="40">
        <f t="shared" si="2"/>
        <v>8</v>
      </c>
      <c r="M111" s="50" t="s">
        <v>212</v>
      </c>
      <c r="N111" s="40">
        <v>3</v>
      </c>
      <c r="O111" s="40">
        <v>1</v>
      </c>
      <c r="P111" s="40">
        <f t="shared" si="3"/>
        <v>3</v>
      </c>
      <c r="Q111" s="206"/>
      <c r="R111" s="197"/>
      <c r="S111" s="197"/>
    </row>
    <row r="112" spans="1:19" ht="28.8">
      <c r="A112" s="56">
        <v>107</v>
      </c>
      <c r="B112" s="465"/>
      <c r="C112" s="53"/>
      <c r="D112" s="54" t="s">
        <v>649</v>
      </c>
      <c r="E112" s="54" t="s">
        <v>537</v>
      </c>
      <c r="F112" s="40" t="s">
        <v>201</v>
      </c>
      <c r="G112" s="50" t="s">
        <v>589</v>
      </c>
      <c r="H112" s="50" t="s">
        <v>685</v>
      </c>
      <c r="I112" s="50" t="s">
        <v>208</v>
      </c>
      <c r="J112" s="40">
        <v>3</v>
      </c>
      <c r="K112" s="40">
        <v>2</v>
      </c>
      <c r="L112" s="40">
        <f t="shared" si="2"/>
        <v>6</v>
      </c>
      <c r="M112" s="50" t="s">
        <v>686</v>
      </c>
      <c r="N112" s="40">
        <v>2</v>
      </c>
      <c r="O112" s="40">
        <v>1</v>
      </c>
      <c r="P112" s="40">
        <f t="shared" si="3"/>
        <v>2</v>
      </c>
      <c r="Q112" s="206"/>
      <c r="R112" s="197"/>
      <c r="S112" s="197"/>
    </row>
    <row r="113" spans="1:19" ht="28.8">
      <c r="A113" s="2">
        <v>108</v>
      </c>
      <c r="B113" s="465"/>
      <c r="C113" s="53" t="s">
        <v>687</v>
      </c>
      <c r="D113" s="55" t="s">
        <v>649</v>
      </c>
      <c r="E113" s="54" t="s">
        <v>537</v>
      </c>
      <c r="F113" s="40" t="s">
        <v>682</v>
      </c>
      <c r="G113" s="50" t="s">
        <v>683</v>
      </c>
      <c r="H113" s="50" t="s">
        <v>684</v>
      </c>
      <c r="I113" s="50" t="s">
        <v>208</v>
      </c>
      <c r="J113" s="40">
        <v>4</v>
      </c>
      <c r="K113" s="40">
        <v>2</v>
      </c>
      <c r="L113" s="40">
        <f t="shared" si="2"/>
        <v>8</v>
      </c>
      <c r="M113" s="50" t="s">
        <v>688</v>
      </c>
      <c r="N113" s="40">
        <v>3</v>
      </c>
      <c r="O113" s="40">
        <v>1</v>
      </c>
      <c r="P113" s="40">
        <f t="shared" si="3"/>
        <v>3</v>
      </c>
      <c r="Q113" s="197"/>
      <c r="R113" s="197"/>
      <c r="S113" s="197"/>
    </row>
    <row r="114" spans="1:19" ht="28.8">
      <c r="A114" s="56">
        <v>109</v>
      </c>
      <c r="B114" s="465"/>
      <c r="C114" s="53"/>
      <c r="D114" s="55" t="s">
        <v>649</v>
      </c>
      <c r="E114" s="54" t="s">
        <v>537</v>
      </c>
      <c r="F114" s="40" t="s">
        <v>207</v>
      </c>
      <c r="G114" s="50" t="s">
        <v>628</v>
      </c>
      <c r="H114" s="50" t="s">
        <v>685</v>
      </c>
      <c r="I114" s="50" t="s">
        <v>208</v>
      </c>
      <c r="J114" s="40">
        <v>3</v>
      </c>
      <c r="K114" s="40">
        <v>2</v>
      </c>
      <c r="L114" s="40">
        <f t="shared" si="2"/>
        <v>6</v>
      </c>
      <c r="M114" s="50" t="s">
        <v>686</v>
      </c>
      <c r="N114" s="40">
        <v>2</v>
      </c>
      <c r="O114" s="40">
        <v>1</v>
      </c>
      <c r="P114" s="40">
        <f t="shared" si="3"/>
        <v>2</v>
      </c>
      <c r="Q114" s="197"/>
      <c r="R114" s="197"/>
      <c r="S114" s="197"/>
    </row>
    <row r="115" spans="1:19" ht="28.8">
      <c r="A115" s="2">
        <v>110</v>
      </c>
      <c r="B115" s="466"/>
      <c r="C115" s="53"/>
      <c r="D115" s="55" t="s">
        <v>649</v>
      </c>
      <c r="E115" s="54" t="s">
        <v>537</v>
      </c>
      <c r="F115" s="40" t="s">
        <v>200</v>
      </c>
      <c r="G115" s="50" t="s">
        <v>576</v>
      </c>
      <c r="H115" s="50" t="s">
        <v>689</v>
      </c>
      <c r="I115" s="50" t="s">
        <v>402</v>
      </c>
      <c r="J115" s="40">
        <v>3</v>
      </c>
      <c r="K115" s="40">
        <v>3</v>
      </c>
      <c r="L115" s="40">
        <f t="shared" si="2"/>
        <v>9</v>
      </c>
      <c r="M115" s="50" t="s">
        <v>690</v>
      </c>
      <c r="N115" s="40">
        <v>2</v>
      </c>
      <c r="O115" s="40">
        <v>2</v>
      </c>
      <c r="P115" s="40">
        <f t="shared" si="3"/>
        <v>4</v>
      </c>
      <c r="Q115" s="197"/>
      <c r="R115" s="197"/>
      <c r="S115" s="197"/>
    </row>
    <row r="116" spans="1:19" ht="25.2" customHeight="1">
      <c r="A116" s="450" t="s">
        <v>180</v>
      </c>
      <c r="B116" s="451"/>
      <c r="C116" s="452"/>
      <c r="D116" s="445" t="s">
        <v>181</v>
      </c>
      <c r="E116" s="446"/>
      <c r="F116" s="447"/>
      <c r="G116" s="448"/>
      <c r="H116" s="448"/>
      <c r="I116" s="448"/>
      <c r="J116" s="448"/>
      <c r="K116" s="448"/>
      <c r="L116" s="448"/>
      <c r="M116" s="449"/>
      <c r="N116" s="47" t="s">
        <v>182</v>
      </c>
      <c r="O116" s="48"/>
      <c r="P116" s="48"/>
      <c r="Q116" s="48"/>
      <c r="R116" s="48"/>
      <c r="S116" s="49"/>
    </row>
    <row r="117" spans="1:19" ht="25.2" customHeight="1">
      <c r="A117" s="453"/>
      <c r="B117" s="454"/>
      <c r="C117" s="455"/>
      <c r="D117" s="445" t="s">
        <v>183</v>
      </c>
      <c r="E117" s="446"/>
      <c r="F117" s="447"/>
      <c r="G117" s="448"/>
      <c r="H117" s="448"/>
      <c r="I117" s="448"/>
      <c r="J117" s="448"/>
      <c r="K117" s="448"/>
      <c r="L117" s="448"/>
      <c r="M117" s="449"/>
      <c r="N117" s="47" t="s">
        <v>182</v>
      </c>
      <c r="O117" s="48"/>
      <c r="P117" s="48"/>
      <c r="Q117" s="48"/>
      <c r="R117" s="48"/>
      <c r="S117" s="49"/>
    </row>
    <row r="118" spans="1:19" ht="25.2" customHeight="1">
      <c r="A118" s="453"/>
      <c r="B118" s="454"/>
      <c r="C118" s="455"/>
      <c r="D118" s="445" t="s">
        <v>124</v>
      </c>
      <c r="E118" s="446"/>
      <c r="F118" s="447"/>
      <c r="G118" s="448"/>
      <c r="H118" s="448"/>
      <c r="I118" s="448"/>
      <c r="J118" s="448"/>
      <c r="K118" s="448"/>
      <c r="L118" s="448"/>
      <c r="M118" s="449"/>
      <c r="N118" s="47" t="s">
        <v>182</v>
      </c>
      <c r="O118" s="48"/>
      <c r="P118" s="48"/>
      <c r="Q118" s="48"/>
      <c r="R118" s="48"/>
      <c r="S118" s="49"/>
    </row>
    <row r="119" spans="1:19" ht="25.2" customHeight="1">
      <c r="A119" s="453"/>
      <c r="B119" s="454"/>
      <c r="C119" s="455"/>
      <c r="D119" s="445" t="s">
        <v>184</v>
      </c>
      <c r="E119" s="446"/>
      <c r="F119" s="447"/>
      <c r="G119" s="448"/>
      <c r="H119" s="448"/>
      <c r="I119" s="448"/>
      <c r="J119" s="448"/>
      <c r="K119" s="448"/>
      <c r="L119" s="448"/>
      <c r="M119" s="449"/>
      <c r="N119" s="47" t="s">
        <v>182</v>
      </c>
      <c r="O119" s="48"/>
      <c r="P119" s="48"/>
      <c r="Q119" s="48"/>
      <c r="R119" s="48"/>
      <c r="S119" s="49"/>
    </row>
    <row r="120" spans="1:19" ht="25.2" customHeight="1">
      <c r="A120" s="456"/>
      <c r="B120" s="457"/>
      <c r="C120" s="458"/>
      <c r="D120" s="445" t="s">
        <v>185</v>
      </c>
      <c r="E120" s="446"/>
      <c r="F120" s="447"/>
      <c r="G120" s="448"/>
      <c r="H120" s="448"/>
      <c r="I120" s="448"/>
      <c r="J120" s="448"/>
      <c r="K120" s="448"/>
      <c r="L120" s="448"/>
      <c r="M120" s="448"/>
      <c r="N120" s="448"/>
      <c r="O120" s="448"/>
      <c r="P120" s="448"/>
      <c r="Q120" s="448"/>
      <c r="R120" s="448"/>
      <c r="S120" s="449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4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755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56">
        <v>1</v>
      </c>
      <c r="B6" s="467" t="s">
        <v>17</v>
      </c>
      <c r="C6" s="53" t="s">
        <v>754</v>
      </c>
      <c r="D6" s="54" t="s">
        <v>472</v>
      </c>
      <c r="E6" s="54" t="s">
        <v>186</v>
      </c>
      <c r="F6" s="40">
        <v>1.3</v>
      </c>
      <c r="G6" s="207" t="s">
        <v>191</v>
      </c>
      <c r="H6" s="53" t="s">
        <v>524</v>
      </c>
      <c r="I6" s="50" t="s">
        <v>170</v>
      </c>
      <c r="J6" s="54">
        <v>2</v>
      </c>
      <c r="K6" s="54">
        <v>3</v>
      </c>
      <c r="L6" s="40">
        <v>6</v>
      </c>
      <c r="M6" s="52" t="s">
        <v>474</v>
      </c>
      <c r="N6" s="40">
        <v>2</v>
      </c>
      <c r="O6" s="40">
        <v>2</v>
      </c>
      <c r="P6" s="40">
        <v>4</v>
      </c>
      <c r="Q6" s="40" t="s">
        <v>263</v>
      </c>
      <c r="R6" s="40" t="s">
        <v>756</v>
      </c>
      <c r="S6" s="40" t="s">
        <v>264</v>
      </c>
    </row>
    <row r="7" spans="1:19" ht="52.95" customHeight="1">
      <c r="A7" s="2">
        <v>2</v>
      </c>
      <c r="B7" s="467"/>
      <c r="C7" s="53" t="s">
        <v>753</v>
      </c>
      <c r="D7" s="55" t="s">
        <v>752</v>
      </c>
      <c r="E7" s="54" t="s">
        <v>186</v>
      </c>
      <c r="F7" s="40">
        <v>4.0999999999999996</v>
      </c>
      <c r="G7" s="208" t="s">
        <v>192</v>
      </c>
      <c r="H7" s="53" t="s">
        <v>751</v>
      </c>
      <c r="I7" s="50" t="s">
        <v>170</v>
      </c>
      <c r="J7" s="54">
        <v>2</v>
      </c>
      <c r="K7" s="54">
        <v>3</v>
      </c>
      <c r="L7" s="40">
        <v>6</v>
      </c>
      <c r="M7" s="52" t="s">
        <v>476</v>
      </c>
      <c r="N7" s="40">
        <v>1</v>
      </c>
      <c r="O7" s="40">
        <v>3</v>
      </c>
      <c r="P7" s="40">
        <v>3</v>
      </c>
      <c r="Q7" s="197"/>
      <c r="R7" s="197"/>
      <c r="S7" s="197"/>
    </row>
    <row r="8" spans="1:19" ht="52.95" customHeight="1">
      <c r="A8" s="56">
        <v>3</v>
      </c>
      <c r="B8" s="467"/>
      <c r="C8" s="53" t="s">
        <v>187</v>
      </c>
      <c r="D8" s="55" t="s">
        <v>733</v>
      </c>
      <c r="E8" s="54" t="s">
        <v>186</v>
      </c>
      <c r="F8" s="40">
        <v>4.2</v>
      </c>
      <c r="G8" s="208" t="s">
        <v>193</v>
      </c>
      <c r="H8" s="53" t="s">
        <v>750</v>
      </c>
      <c r="I8" s="50" t="s">
        <v>170</v>
      </c>
      <c r="J8" s="54">
        <v>2</v>
      </c>
      <c r="K8" s="54">
        <v>3</v>
      </c>
      <c r="L8" s="40">
        <v>6</v>
      </c>
      <c r="M8" s="52" t="s">
        <v>479</v>
      </c>
      <c r="N8" s="40">
        <v>1</v>
      </c>
      <c r="O8" s="40">
        <v>3</v>
      </c>
      <c r="P8" s="40">
        <v>3</v>
      </c>
      <c r="Q8" s="197"/>
      <c r="R8" s="197"/>
      <c r="S8" s="197"/>
    </row>
    <row r="9" spans="1:19" ht="52.95" customHeight="1">
      <c r="A9" s="2">
        <v>4</v>
      </c>
      <c r="B9" s="467" t="s">
        <v>749</v>
      </c>
      <c r="C9" s="53" t="s">
        <v>748</v>
      </c>
      <c r="D9" s="54" t="s">
        <v>713</v>
      </c>
      <c r="E9" s="54" t="s">
        <v>747</v>
      </c>
      <c r="F9" s="40">
        <v>1.1000000000000001</v>
      </c>
      <c r="G9" s="207" t="s">
        <v>46</v>
      </c>
      <c r="H9" s="53" t="s">
        <v>746</v>
      </c>
      <c r="I9" s="50" t="s">
        <v>745</v>
      </c>
      <c r="J9" s="54">
        <v>3</v>
      </c>
      <c r="K9" s="54">
        <v>2</v>
      </c>
      <c r="L9" s="40">
        <v>6</v>
      </c>
      <c r="M9" s="52" t="s">
        <v>370</v>
      </c>
      <c r="N9" s="40">
        <v>2</v>
      </c>
      <c r="O9" s="40">
        <v>1</v>
      </c>
      <c r="P9" s="40">
        <v>2</v>
      </c>
      <c r="Q9" s="197"/>
      <c r="R9" s="197"/>
      <c r="S9" s="197"/>
    </row>
    <row r="10" spans="1:19" ht="52.95" customHeight="1">
      <c r="A10" s="56">
        <v>5</v>
      </c>
      <c r="B10" s="467"/>
      <c r="C10" s="53" t="s">
        <v>744</v>
      </c>
      <c r="D10" s="55" t="s">
        <v>733</v>
      </c>
      <c r="E10" s="54" t="s">
        <v>186</v>
      </c>
      <c r="F10" s="40">
        <v>1.3</v>
      </c>
      <c r="G10" s="207" t="s">
        <v>191</v>
      </c>
      <c r="H10" s="53" t="s">
        <v>743</v>
      </c>
      <c r="I10" s="50" t="s">
        <v>170</v>
      </c>
      <c r="J10" s="54">
        <v>3</v>
      </c>
      <c r="K10" s="54">
        <v>3</v>
      </c>
      <c r="L10" s="40">
        <v>9</v>
      </c>
      <c r="M10" s="52" t="s">
        <v>474</v>
      </c>
      <c r="N10" s="40">
        <v>2</v>
      </c>
      <c r="O10" s="40">
        <v>2</v>
      </c>
      <c r="P10" s="40">
        <v>4</v>
      </c>
      <c r="Q10" s="197"/>
      <c r="R10" s="197"/>
      <c r="S10" s="197"/>
    </row>
    <row r="11" spans="1:19" ht="52.95" customHeight="1">
      <c r="A11" s="2">
        <v>6</v>
      </c>
      <c r="B11" s="467"/>
      <c r="C11" s="53" t="s">
        <v>742</v>
      </c>
      <c r="D11" s="54" t="s">
        <v>739</v>
      </c>
      <c r="E11" s="54" t="s">
        <v>186</v>
      </c>
      <c r="F11" s="40">
        <v>3.3</v>
      </c>
      <c r="G11" s="207" t="s">
        <v>738</v>
      </c>
      <c r="H11" s="53" t="s">
        <v>741</v>
      </c>
      <c r="I11" s="50" t="s">
        <v>736</v>
      </c>
      <c r="J11" s="54">
        <v>2</v>
      </c>
      <c r="K11" s="54">
        <v>3</v>
      </c>
      <c r="L11" s="40">
        <v>6</v>
      </c>
      <c r="M11" s="52" t="s">
        <v>735</v>
      </c>
      <c r="N11" s="40">
        <v>2</v>
      </c>
      <c r="O11" s="40">
        <v>2</v>
      </c>
      <c r="P11" s="40">
        <v>4</v>
      </c>
      <c r="Q11" s="197"/>
      <c r="R11" s="197"/>
      <c r="S11" s="197"/>
    </row>
    <row r="12" spans="1:19" ht="52.95" customHeight="1">
      <c r="A12" s="56">
        <v>7</v>
      </c>
      <c r="B12" s="467"/>
      <c r="C12" s="53" t="s">
        <v>740</v>
      </c>
      <c r="D12" s="54" t="s">
        <v>739</v>
      </c>
      <c r="E12" s="54" t="s">
        <v>186</v>
      </c>
      <c r="F12" s="40">
        <v>3.3</v>
      </c>
      <c r="G12" s="207" t="s">
        <v>738</v>
      </c>
      <c r="H12" s="53" t="s">
        <v>737</v>
      </c>
      <c r="I12" s="50" t="s">
        <v>736</v>
      </c>
      <c r="J12" s="54">
        <v>2</v>
      </c>
      <c r="K12" s="54">
        <v>3</v>
      </c>
      <c r="L12" s="40">
        <v>6</v>
      </c>
      <c r="M12" s="52" t="s">
        <v>735</v>
      </c>
      <c r="N12" s="40">
        <v>2</v>
      </c>
      <c r="O12" s="40">
        <v>2</v>
      </c>
      <c r="P12" s="40">
        <v>4</v>
      </c>
      <c r="Q12" s="197"/>
      <c r="R12" s="197"/>
      <c r="S12" s="197"/>
    </row>
    <row r="13" spans="1:19" ht="52.95" customHeight="1">
      <c r="A13" s="2">
        <v>8</v>
      </c>
      <c r="B13" s="467"/>
      <c r="C13" s="53" t="s">
        <v>734</v>
      </c>
      <c r="D13" s="55" t="s">
        <v>733</v>
      </c>
      <c r="E13" s="54" t="s">
        <v>186</v>
      </c>
      <c r="F13" s="40">
        <v>1.3</v>
      </c>
      <c r="G13" s="207" t="s">
        <v>191</v>
      </c>
      <c r="H13" s="53" t="s">
        <v>524</v>
      </c>
      <c r="I13" s="50" t="s">
        <v>732</v>
      </c>
      <c r="J13" s="54">
        <v>2</v>
      </c>
      <c r="K13" s="54">
        <v>3</v>
      </c>
      <c r="L13" s="40">
        <v>6</v>
      </c>
      <c r="M13" s="52" t="s">
        <v>731</v>
      </c>
      <c r="N13" s="40">
        <v>2</v>
      </c>
      <c r="O13" s="40">
        <v>2</v>
      </c>
      <c r="P13" s="40">
        <v>4</v>
      </c>
      <c r="Q13" s="197"/>
      <c r="R13" s="197"/>
      <c r="S13" s="197"/>
    </row>
    <row r="14" spans="1:19" ht="52.95" customHeight="1">
      <c r="A14" s="56">
        <v>9</v>
      </c>
      <c r="B14" s="467" t="s">
        <v>730</v>
      </c>
      <c r="C14" s="53" t="s">
        <v>729</v>
      </c>
      <c r="D14" s="55" t="s">
        <v>728</v>
      </c>
      <c r="E14" s="54" t="s">
        <v>186</v>
      </c>
      <c r="F14" s="40">
        <v>1.1000000000000001</v>
      </c>
      <c r="G14" s="207" t="s">
        <v>46</v>
      </c>
      <c r="H14" s="53" t="s">
        <v>717</v>
      </c>
      <c r="I14" s="50" t="s">
        <v>197</v>
      </c>
      <c r="J14" s="54">
        <v>2</v>
      </c>
      <c r="K14" s="54">
        <v>2</v>
      </c>
      <c r="L14" s="40">
        <v>4</v>
      </c>
      <c r="M14" s="52" t="s">
        <v>370</v>
      </c>
      <c r="N14" s="40">
        <v>2</v>
      </c>
      <c r="O14" s="40">
        <v>1</v>
      </c>
      <c r="P14" s="40">
        <v>2</v>
      </c>
      <c r="Q14" s="206"/>
      <c r="R14" s="197"/>
      <c r="S14" s="197"/>
    </row>
    <row r="15" spans="1:19" ht="52.95" customHeight="1">
      <c r="A15" s="2">
        <v>10</v>
      </c>
      <c r="B15" s="467"/>
      <c r="C15" s="53" t="s">
        <v>727</v>
      </c>
      <c r="D15" s="55" t="s">
        <v>723</v>
      </c>
      <c r="E15" s="54" t="s">
        <v>186</v>
      </c>
      <c r="F15" s="40">
        <v>7.1</v>
      </c>
      <c r="G15" s="208" t="s">
        <v>494</v>
      </c>
      <c r="H15" s="53" t="s">
        <v>726</v>
      </c>
      <c r="I15" s="50" t="s">
        <v>197</v>
      </c>
      <c r="J15" s="54">
        <v>2</v>
      </c>
      <c r="K15" s="54">
        <v>2</v>
      </c>
      <c r="L15" s="40">
        <v>4</v>
      </c>
      <c r="M15" s="52" t="s">
        <v>725</v>
      </c>
      <c r="N15" s="40">
        <v>2</v>
      </c>
      <c r="O15" s="40">
        <v>2</v>
      </c>
      <c r="P15" s="40">
        <v>4</v>
      </c>
      <c r="Q15" s="197"/>
      <c r="R15" s="197"/>
      <c r="S15" s="197"/>
    </row>
    <row r="16" spans="1:19" ht="52.95" customHeight="1">
      <c r="A16" s="56">
        <v>11</v>
      </c>
      <c r="B16" s="467"/>
      <c r="C16" s="53" t="s">
        <v>724</v>
      </c>
      <c r="D16" s="55" t="s">
        <v>723</v>
      </c>
      <c r="E16" s="54" t="s">
        <v>186</v>
      </c>
      <c r="F16" s="40">
        <v>1.3</v>
      </c>
      <c r="G16" s="207" t="s">
        <v>191</v>
      </c>
      <c r="H16" s="53" t="s">
        <v>524</v>
      </c>
      <c r="I16" s="50" t="s">
        <v>170</v>
      </c>
      <c r="J16" s="54">
        <v>2</v>
      </c>
      <c r="K16" s="54">
        <v>3</v>
      </c>
      <c r="L16" s="40">
        <v>6</v>
      </c>
      <c r="M16" s="52" t="s">
        <v>474</v>
      </c>
      <c r="N16" s="40">
        <v>2</v>
      </c>
      <c r="O16" s="40">
        <v>2</v>
      </c>
      <c r="P16" s="40">
        <v>4</v>
      </c>
      <c r="Q16" s="206"/>
      <c r="R16" s="197"/>
      <c r="S16" s="197"/>
    </row>
    <row r="17" spans="1:19" ht="52.95" customHeight="1">
      <c r="A17" s="2">
        <v>12</v>
      </c>
      <c r="B17" s="467"/>
      <c r="C17" s="53" t="s">
        <v>722</v>
      </c>
      <c r="D17" s="55" t="s">
        <v>188</v>
      </c>
      <c r="E17" s="54" t="s">
        <v>186</v>
      </c>
      <c r="F17" s="40">
        <v>3.4</v>
      </c>
      <c r="G17" s="208" t="s">
        <v>58</v>
      </c>
      <c r="H17" s="53" t="s">
        <v>720</v>
      </c>
      <c r="I17" s="50" t="s">
        <v>197</v>
      </c>
      <c r="J17" s="54">
        <v>2</v>
      </c>
      <c r="K17" s="54">
        <v>2</v>
      </c>
      <c r="L17" s="40">
        <v>4</v>
      </c>
      <c r="M17" s="52" t="s">
        <v>500</v>
      </c>
      <c r="N17" s="40">
        <v>2</v>
      </c>
      <c r="O17" s="40">
        <v>2</v>
      </c>
      <c r="P17" s="40">
        <v>4</v>
      </c>
      <c r="Q17" s="206"/>
      <c r="R17" s="197"/>
      <c r="S17" s="197"/>
    </row>
    <row r="18" spans="1:19" ht="52.95" customHeight="1">
      <c r="A18" s="56">
        <v>13</v>
      </c>
      <c r="B18" s="467"/>
      <c r="C18" s="53" t="s">
        <v>721</v>
      </c>
      <c r="D18" s="55" t="s">
        <v>188</v>
      </c>
      <c r="E18" s="54" t="s">
        <v>186</v>
      </c>
      <c r="F18" s="40">
        <v>3.4</v>
      </c>
      <c r="G18" s="208" t="s">
        <v>58</v>
      </c>
      <c r="H18" s="53" t="s">
        <v>720</v>
      </c>
      <c r="I18" s="50" t="s">
        <v>197</v>
      </c>
      <c r="J18" s="54">
        <v>2</v>
      </c>
      <c r="K18" s="54">
        <v>2</v>
      </c>
      <c r="L18" s="40">
        <v>4</v>
      </c>
      <c r="M18" s="52" t="s">
        <v>500</v>
      </c>
      <c r="N18" s="40">
        <v>2</v>
      </c>
      <c r="O18" s="40">
        <v>2</v>
      </c>
      <c r="P18" s="40">
        <v>4</v>
      </c>
      <c r="Q18" s="206"/>
      <c r="R18" s="197"/>
      <c r="S18" s="197"/>
    </row>
    <row r="19" spans="1:19" ht="52.95" customHeight="1">
      <c r="A19" s="2">
        <v>14</v>
      </c>
      <c r="B19" s="467"/>
      <c r="C19" s="53" t="s">
        <v>719</v>
      </c>
      <c r="D19" s="55" t="s">
        <v>718</v>
      </c>
      <c r="E19" s="54" t="s">
        <v>186</v>
      </c>
      <c r="F19" s="40">
        <v>1.1000000000000001</v>
      </c>
      <c r="G19" s="207" t="s">
        <v>46</v>
      </c>
      <c r="H19" s="53" t="s">
        <v>717</v>
      </c>
      <c r="I19" s="50" t="s">
        <v>197</v>
      </c>
      <c r="J19" s="54">
        <v>2</v>
      </c>
      <c r="K19" s="54">
        <v>2</v>
      </c>
      <c r="L19" s="40">
        <v>4</v>
      </c>
      <c r="M19" s="52" t="s">
        <v>370</v>
      </c>
      <c r="N19" s="40">
        <v>2</v>
      </c>
      <c r="O19" s="40">
        <v>1</v>
      </c>
      <c r="P19" s="40">
        <v>2</v>
      </c>
      <c r="Q19" s="206"/>
      <c r="R19" s="197"/>
      <c r="S19" s="197"/>
    </row>
    <row r="20" spans="1:19" ht="52.95" customHeight="1">
      <c r="A20" s="56">
        <v>15</v>
      </c>
      <c r="B20" s="467" t="s">
        <v>716</v>
      </c>
      <c r="C20" s="53" t="s">
        <v>715</v>
      </c>
      <c r="D20" s="54" t="s">
        <v>189</v>
      </c>
      <c r="E20" s="54" t="s">
        <v>186</v>
      </c>
      <c r="F20" s="40">
        <v>1.1000000000000001</v>
      </c>
      <c r="G20" s="207" t="s">
        <v>46</v>
      </c>
      <c r="H20" s="53" t="s">
        <v>194</v>
      </c>
      <c r="I20" s="50" t="s">
        <v>527</v>
      </c>
      <c r="J20" s="54">
        <v>2</v>
      </c>
      <c r="K20" s="54">
        <v>3</v>
      </c>
      <c r="L20" s="40">
        <v>6</v>
      </c>
      <c r="M20" s="52" t="s">
        <v>483</v>
      </c>
      <c r="N20" s="40">
        <v>2</v>
      </c>
      <c r="O20" s="40">
        <v>2</v>
      </c>
      <c r="P20" s="40">
        <v>4</v>
      </c>
      <c r="Q20" s="197"/>
      <c r="R20" s="197"/>
      <c r="S20" s="197"/>
    </row>
    <row r="21" spans="1:19" ht="52.95" customHeight="1">
      <c r="A21" s="2">
        <v>16</v>
      </c>
      <c r="B21" s="467"/>
      <c r="C21" s="53" t="s">
        <v>714</v>
      </c>
      <c r="D21" s="54" t="s">
        <v>713</v>
      </c>
      <c r="E21" s="54" t="s">
        <v>186</v>
      </c>
      <c r="F21" s="40">
        <v>5.5</v>
      </c>
      <c r="G21" s="207" t="s">
        <v>73</v>
      </c>
      <c r="H21" s="53" t="s">
        <v>712</v>
      </c>
      <c r="I21" s="50" t="s">
        <v>197</v>
      </c>
      <c r="J21" s="54">
        <v>2</v>
      </c>
      <c r="K21" s="54">
        <v>2</v>
      </c>
      <c r="L21" s="40">
        <v>4</v>
      </c>
      <c r="M21" s="52" t="s">
        <v>711</v>
      </c>
      <c r="N21" s="40">
        <v>2</v>
      </c>
      <c r="O21" s="40">
        <v>1</v>
      </c>
      <c r="P21" s="40">
        <v>2</v>
      </c>
      <c r="Q21" s="197"/>
      <c r="R21" s="197"/>
      <c r="S21" s="197"/>
    </row>
    <row r="22" spans="1:19" ht="52.95" customHeight="1">
      <c r="A22" s="56">
        <v>17</v>
      </c>
      <c r="B22" s="467"/>
      <c r="C22" s="53" t="s">
        <v>710</v>
      </c>
      <c r="D22" s="54" t="s">
        <v>472</v>
      </c>
      <c r="E22" s="54" t="s">
        <v>186</v>
      </c>
      <c r="F22" s="40">
        <v>1.3</v>
      </c>
      <c r="G22" s="207" t="s">
        <v>191</v>
      </c>
      <c r="H22" s="53" t="s">
        <v>709</v>
      </c>
      <c r="I22" s="50" t="s">
        <v>170</v>
      </c>
      <c r="J22" s="54">
        <v>2</v>
      </c>
      <c r="K22" s="54">
        <v>3</v>
      </c>
      <c r="L22" s="40">
        <v>6</v>
      </c>
      <c r="M22" s="52" t="s">
        <v>706</v>
      </c>
      <c r="N22" s="40">
        <v>2</v>
      </c>
      <c r="O22" s="40">
        <v>2</v>
      </c>
      <c r="P22" s="40">
        <v>4</v>
      </c>
      <c r="Q22" s="197"/>
      <c r="R22" s="197"/>
      <c r="S22" s="197"/>
    </row>
    <row r="23" spans="1:19" ht="52.95" customHeight="1">
      <c r="A23" s="2">
        <v>18</v>
      </c>
      <c r="B23" s="467"/>
      <c r="C23" s="53" t="s">
        <v>708</v>
      </c>
      <c r="D23" s="55" t="s">
        <v>707</v>
      </c>
      <c r="E23" s="54" t="s">
        <v>186</v>
      </c>
      <c r="F23" s="40">
        <v>1.1000000000000001</v>
      </c>
      <c r="G23" s="207" t="s">
        <v>46</v>
      </c>
      <c r="H23" s="53" t="s">
        <v>195</v>
      </c>
      <c r="I23" s="50" t="s">
        <v>170</v>
      </c>
      <c r="J23" s="54">
        <v>2</v>
      </c>
      <c r="K23" s="54">
        <v>3</v>
      </c>
      <c r="L23" s="40">
        <v>6</v>
      </c>
      <c r="M23" s="52" t="s">
        <v>706</v>
      </c>
      <c r="N23" s="40">
        <v>2</v>
      </c>
      <c r="O23" s="40">
        <v>2</v>
      </c>
      <c r="P23" s="40">
        <v>4</v>
      </c>
      <c r="Q23" s="197"/>
      <c r="R23" s="197"/>
      <c r="S23" s="197"/>
    </row>
    <row r="24" spans="1:19" ht="52.95" customHeight="1">
      <c r="A24" s="56">
        <v>19</v>
      </c>
      <c r="B24" s="467" t="s">
        <v>705</v>
      </c>
      <c r="C24" s="53" t="s">
        <v>704</v>
      </c>
      <c r="D24" s="54" t="s">
        <v>188</v>
      </c>
      <c r="E24" s="54" t="s">
        <v>186</v>
      </c>
      <c r="F24" s="40">
        <v>2.1</v>
      </c>
      <c r="G24" s="208" t="s">
        <v>52</v>
      </c>
      <c r="H24" s="53" t="s">
        <v>196</v>
      </c>
      <c r="I24" s="50" t="s">
        <v>197</v>
      </c>
      <c r="J24" s="54">
        <v>2</v>
      </c>
      <c r="K24" s="54">
        <v>2</v>
      </c>
      <c r="L24" s="40">
        <v>4</v>
      </c>
      <c r="M24" s="52" t="s">
        <v>508</v>
      </c>
      <c r="N24" s="40">
        <v>2</v>
      </c>
      <c r="O24" s="40">
        <v>1</v>
      </c>
      <c r="P24" s="40">
        <v>2</v>
      </c>
      <c r="Q24" s="197"/>
      <c r="R24" s="197"/>
      <c r="S24" s="197"/>
    </row>
    <row r="25" spans="1:19" ht="52.95" customHeight="1">
      <c r="A25" s="2">
        <v>20</v>
      </c>
      <c r="B25" s="467"/>
      <c r="C25" s="53" t="s">
        <v>703</v>
      </c>
      <c r="D25" s="54" t="s">
        <v>188</v>
      </c>
      <c r="E25" s="54" t="s">
        <v>186</v>
      </c>
      <c r="F25" s="40">
        <v>1.2</v>
      </c>
      <c r="G25" s="53" t="s">
        <v>702</v>
      </c>
      <c r="H25" s="53" t="s">
        <v>561</v>
      </c>
      <c r="I25" s="50" t="s">
        <v>562</v>
      </c>
      <c r="J25" s="54">
        <v>2</v>
      </c>
      <c r="K25" s="54">
        <v>2</v>
      </c>
      <c r="L25" s="40">
        <v>4</v>
      </c>
      <c r="M25" s="52" t="s">
        <v>379</v>
      </c>
      <c r="N25" s="40">
        <v>2</v>
      </c>
      <c r="O25" s="40">
        <v>2</v>
      </c>
      <c r="P25" s="40">
        <v>4</v>
      </c>
      <c r="Q25" s="206"/>
      <c r="R25" s="197"/>
      <c r="S25" s="197"/>
    </row>
    <row r="26" spans="1:19" ht="52.95" customHeight="1">
      <c r="A26" s="56">
        <v>21</v>
      </c>
      <c r="B26" s="467"/>
      <c r="C26" s="53" t="s">
        <v>701</v>
      </c>
      <c r="D26" s="54" t="s">
        <v>188</v>
      </c>
      <c r="E26" s="54" t="s">
        <v>186</v>
      </c>
      <c r="F26" s="40">
        <v>2.1</v>
      </c>
      <c r="G26" s="208" t="s">
        <v>52</v>
      </c>
      <c r="H26" s="53" t="s">
        <v>196</v>
      </c>
      <c r="I26" s="50" t="s">
        <v>197</v>
      </c>
      <c r="J26" s="54">
        <v>2</v>
      </c>
      <c r="K26" s="54">
        <v>2</v>
      </c>
      <c r="L26" s="40">
        <v>4</v>
      </c>
      <c r="M26" s="52" t="s">
        <v>508</v>
      </c>
      <c r="N26" s="40">
        <v>2</v>
      </c>
      <c r="O26" s="40">
        <v>1</v>
      </c>
      <c r="P26" s="40">
        <v>2</v>
      </c>
      <c r="Q26" s="197"/>
      <c r="R26" s="197"/>
      <c r="S26" s="197"/>
    </row>
    <row r="27" spans="1:19" ht="52.95" customHeight="1">
      <c r="A27" s="2">
        <v>22</v>
      </c>
      <c r="B27" s="467" t="s">
        <v>700</v>
      </c>
      <c r="C27" s="53" t="s">
        <v>699</v>
      </c>
      <c r="D27" s="54" t="s">
        <v>190</v>
      </c>
      <c r="E27" s="54" t="s">
        <v>186</v>
      </c>
      <c r="F27" s="40">
        <v>3.2</v>
      </c>
      <c r="G27" s="209" t="s">
        <v>56</v>
      </c>
      <c r="H27" s="53" t="s">
        <v>519</v>
      </c>
      <c r="I27" s="50" t="s">
        <v>565</v>
      </c>
      <c r="J27" s="54">
        <v>2</v>
      </c>
      <c r="K27" s="54">
        <v>2</v>
      </c>
      <c r="L27" s="40">
        <v>4</v>
      </c>
      <c r="M27" s="52" t="s">
        <v>698</v>
      </c>
      <c r="N27" s="40">
        <v>2</v>
      </c>
      <c r="O27" s="40">
        <v>2</v>
      </c>
      <c r="P27" s="40">
        <v>4</v>
      </c>
      <c r="Q27" s="206"/>
      <c r="R27" s="197"/>
      <c r="S27" s="197"/>
    </row>
    <row r="28" spans="1:19" ht="52.95" customHeight="1">
      <c r="A28" s="56">
        <v>23</v>
      </c>
      <c r="B28" s="467"/>
      <c r="C28" s="53" t="s">
        <v>697</v>
      </c>
      <c r="D28" s="54" t="s">
        <v>190</v>
      </c>
      <c r="E28" s="54" t="s">
        <v>186</v>
      </c>
      <c r="F28" s="40">
        <v>1.1000000000000001</v>
      </c>
      <c r="G28" s="209" t="s">
        <v>46</v>
      </c>
      <c r="H28" s="53" t="s">
        <v>516</v>
      </c>
      <c r="I28" s="50" t="s">
        <v>197</v>
      </c>
      <c r="J28" s="54">
        <v>2</v>
      </c>
      <c r="K28" s="54">
        <v>2</v>
      </c>
      <c r="L28" s="40">
        <v>4</v>
      </c>
      <c r="M28" s="52" t="s">
        <v>517</v>
      </c>
      <c r="N28" s="40">
        <v>2</v>
      </c>
      <c r="O28" s="40">
        <v>2</v>
      </c>
      <c r="P28" s="40">
        <v>4</v>
      </c>
      <c r="Q28" s="206"/>
      <c r="R28" s="197"/>
      <c r="S28" s="197"/>
    </row>
    <row r="29" spans="1:19" ht="52.95" customHeight="1">
      <c r="A29" s="2">
        <v>24</v>
      </c>
      <c r="B29" s="467"/>
      <c r="C29" s="53" t="s">
        <v>696</v>
      </c>
      <c r="D29" s="54" t="s">
        <v>190</v>
      </c>
      <c r="E29" s="54" t="s">
        <v>186</v>
      </c>
      <c r="F29" s="40">
        <v>3.2</v>
      </c>
      <c r="G29" s="209" t="s">
        <v>56</v>
      </c>
      <c r="H29" s="53" t="s">
        <v>519</v>
      </c>
      <c r="I29" s="50" t="s">
        <v>197</v>
      </c>
      <c r="J29" s="54">
        <v>2</v>
      </c>
      <c r="K29" s="54">
        <v>2</v>
      </c>
      <c r="L29" s="40">
        <v>4</v>
      </c>
      <c r="M29" s="52" t="s">
        <v>517</v>
      </c>
      <c r="N29" s="40">
        <v>2</v>
      </c>
      <c r="O29" s="40">
        <v>2</v>
      </c>
      <c r="P29" s="40">
        <v>4</v>
      </c>
      <c r="Q29" s="206"/>
      <c r="R29" s="197"/>
      <c r="S29" s="197"/>
    </row>
    <row r="30" spans="1:19" ht="52.95" customHeight="1">
      <c r="A30" s="56">
        <v>25</v>
      </c>
      <c r="B30" s="467"/>
      <c r="C30" s="53" t="s">
        <v>695</v>
      </c>
      <c r="D30" s="54" t="s">
        <v>190</v>
      </c>
      <c r="E30" s="54" t="s">
        <v>186</v>
      </c>
      <c r="F30" s="40">
        <v>1.5</v>
      </c>
      <c r="G30" s="210" t="s">
        <v>694</v>
      </c>
      <c r="H30" s="53" t="s">
        <v>570</v>
      </c>
      <c r="I30" s="50" t="s">
        <v>197</v>
      </c>
      <c r="J30" s="54">
        <v>2</v>
      </c>
      <c r="K30" s="54">
        <v>2</v>
      </c>
      <c r="L30" s="40">
        <v>4</v>
      </c>
      <c r="M30" s="52" t="s">
        <v>571</v>
      </c>
      <c r="N30" s="40">
        <v>2</v>
      </c>
      <c r="O30" s="40">
        <v>2</v>
      </c>
      <c r="P30" s="40">
        <v>4</v>
      </c>
      <c r="Q30" s="206"/>
      <c r="R30" s="197"/>
      <c r="S30" s="197"/>
    </row>
    <row r="31" spans="1:19" ht="25.2" customHeight="1">
      <c r="A31" s="450" t="s">
        <v>180</v>
      </c>
      <c r="B31" s="451"/>
      <c r="C31" s="452"/>
      <c r="D31" s="445" t="s">
        <v>181</v>
      </c>
      <c r="E31" s="446"/>
      <c r="F31" s="447"/>
      <c r="G31" s="448"/>
      <c r="H31" s="448"/>
      <c r="I31" s="448"/>
      <c r="J31" s="448"/>
      <c r="K31" s="448"/>
      <c r="L31" s="448"/>
      <c r="M31" s="449"/>
      <c r="N31" s="47" t="s">
        <v>182</v>
      </c>
      <c r="O31" s="48"/>
      <c r="P31" s="48"/>
      <c r="Q31" s="48"/>
      <c r="R31" s="48"/>
      <c r="S31" s="49"/>
    </row>
    <row r="32" spans="1:19" ht="25.2" customHeight="1">
      <c r="A32" s="453"/>
      <c r="B32" s="454"/>
      <c r="C32" s="455"/>
      <c r="D32" s="445" t="s">
        <v>183</v>
      </c>
      <c r="E32" s="446"/>
      <c r="F32" s="447"/>
      <c r="G32" s="448"/>
      <c r="H32" s="448"/>
      <c r="I32" s="448"/>
      <c r="J32" s="448"/>
      <c r="K32" s="448"/>
      <c r="L32" s="448"/>
      <c r="M32" s="449"/>
      <c r="N32" s="47" t="s">
        <v>182</v>
      </c>
      <c r="O32" s="48"/>
      <c r="P32" s="48"/>
      <c r="Q32" s="48"/>
      <c r="R32" s="48"/>
      <c r="S32" s="49"/>
    </row>
    <row r="33" spans="1:19" ht="25.2" customHeight="1">
      <c r="A33" s="453"/>
      <c r="B33" s="454"/>
      <c r="C33" s="455"/>
      <c r="D33" s="445" t="s">
        <v>124</v>
      </c>
      <c r="E33" s="446"/>
      <c r="F33" s="447"/>
      <c r="G33" s="448"/>
      <c r="H33" s="448"/>
      <c r="I33" s="448"/>
      <c r="J33" s="448"/>
      <c r="K33" s="448"/>
      <c r="L33" s="448"/>
      <c r="M33" s="449"/>
      <c r="N33" s="47" t="s">
        <v>182</v>
      </c>
      <c r="O33" s="48"/>
      <c r="P33" s="48"/>
      <c r="Q33" s="48"/>
      <c r="R33" s="48"/>
      <c r="S33" s="49"/>
    </row>
    <row r="34" spans="1:19" ht="25.2" customHeight="1">
      <c r="A34" s="453"/>
      <c r="B34" s="454"/>
      <c r="C34" s="455"/>
      <c r="D34" s="445" t="s">
        <v>184</v>
      </c>
      <c r="E34" s="446"/>
      <c r="F34" s="447"/>
      <c r="G34" s="448"/>
      <c r="H34" s="448"/>
      <c r="I34" s="448"/>
      <c r="J34" s="448"/>
      <c r="K34" s="448"/>
      <c r="L34" s="448"/>
      <c r="M34" s="449"/>
      <c r="N34" s="47" t="s">
        <v>182</v>
      </c>
      <c r="O34" s="48"/>
      <c r="P34" s="48"/>
      <c r="Q34" s="48"/>
      <c r="R34" s="48"/>
      <c r="S34" s="49"/>
    </row>
    <row r="35" spans="1:19" ht="25.2" customHeight="1">
      <c r="A35" s="456"/>
      <c r="B35" s="457"/>
      <c r="C35" s="458"/>
      <c r="D35" s="445" t="s">
        <v>185</v>
      </c>
      <c r="E35" s="446"/>
      <c r="F35" s="447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9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4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793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56">
        <v>1</v>
      </c>
      <c r="B6" s="53" t="s">
        <v>17</v>
      </c>
      <c r="C6" s="211" t="s">
        <v>757</v>
      </c>
      <c r="D6" s="212" t="s">
        <v>472</v>
      </c>
      <c r="E6" s="212" t="s">
        <v>186</v>
      </c>
      <c r="F6" s="40">
        <v>1.3</v>
      </c>
      <c r="G6" s="212" t="s">
        <v>191</v>
      </c>
      <c r="H6" s="213" t="s">
        <v>758</v>
      </c>
      <c r="I6" s="50" t="s">
        <v>170</v>
      </c>
      <c r="J6" s="40">
        <v>4</v>
      </c>
      <c r="K6" s="40">
        <v>4</v>
      </c>
      <c r="L6" s="40">
        <v>16</v>
      </c>
      <c r="M6" s="52" t="s">
        <v>759</v>
      </c>
      <c r="N6" s="40">
        <v>1</v>
      </c>
      <c r="O6" s="40">
        <v>3</v>
      </c>
      <c r="P6" s="40">
        <v>3</v>
      </c>
      <c r="Q6" s="40" t="s">
        <v>263</v>
      </c>
      <c r="R6" s="40" t="s">
        <v>756</v>
      </c>
      <c r="S6" s="40" t="s">
        <v>264</v>
      </c>
    </row>
    <row r="7" spans="1:19" ht="52.95" customHeight="1">
      <c r="A7" s="2">
        <v>2</v>
      </c>
      <c r="B7" s="53" t="s">
        <v>17</v>
      </c>
      <c r="C7" s="211" t="s">
        <v>760</v>
      </c>
      <c r="D7" s="212" t="s">
        <v>472</v>
      </c>
      <c r="E7" s="212" t="s">
        <v>186</v>
      </c>
      <c r="F7" s="40">
        <v>1.4</v>
      </c>
      <c r="G7" s="212" t="s">
        <v>761</v>
      </c>
      <c r="H7" s="213" t="s">
        <v>762</v>
      </c>
      <c r="I7" s="50" t="s">
        <v>170</v>
      </c>
      <c r="J7" s="40">
        <v>2</v>
      </c>
      <c r="K7" s="40">
        <v>2</v>
      </c>
      <c r="L7" s="40">
        <v>4</v>
      </c>
      <c r="M7" s="52" t="s">
        <v>763</v>
      </c>
      <c r="N7" s="40">
        <v>1</v>
      </c>
      <c r="O7" s="40">
        <v>2</v>
      </c>
      <c r="P7" s="40">
        <v>2</v>
      </c>
      <c r="Q7" s="197"/>
      <c r="R7" s="197"/>
      <c r="S7" s="197"/>
    </row>
    <row r="8" spans="1:19" ht="52.95" customHeight="1">
      <c r="A8" s="56">
        <v>3</v>
      </c>
      <c r="B8" s="53" t="s">
        <v>17</v>
      </c>
      <c r="C8" s="211" t="s">
        <v>764</v>
      </c>
      <c r="D8" s="214" t="s">
        <v>765</v>
      </c>
      <c r="E8" s="214" t="s">
        <v>186</v>
      </c>
      <c r="F8" s="40">
        <v>7.1</v>
      </c>
      <c r="G8" s="214" t="s">
        <v>494</v>
      </c>
      <c r="H8" s="213" t="s">
        <v>766</v>
      </c>
      <c r="I8" s="50" t="s">
        <v>767</v>
      </c>
      <c r="J8" s="40">
        <v>3</v>
      </c>
      <c r="K8" s="40">
        <v>2</v>
      </c>
      <c r="L8" s="40">
        <v>6</v>
      </c>
      <c r="M8" s="52" t="s">
        <v>768</v>
      </c>
      <c r="N8" s="40">
        <v>1</v>
      </c>
      <c r="O8" s="40">
        <v>2</v>
      </c>
      <c r="P8" s="40">
        <v>2</v>
      </c>
      <c r="Q8" s="197"/>
      <c r="R8" s="197"/>
      <c r="S8" s="197"/>
    </row>
    <row r="9" spans="1:19" ht="52.95" customHeight="1">
      <c r="A9" s="2">
        <v>4</v>
      </c>
      <c r="B9" s="53" t="s">
        <v>222</v>
      </c>
      <c r="C9" s="211" t="s">
        <v>769</v>
      </c>
      <c r="D9" s="212" t="s">
        <v>770</v>
      </c>
      <c r="E9" s="212" t="s">
        <v>186</v>
      </c>
      <c r="F9" s="40">
        <v>5.5</v>
      </c>
      <c r="G9" s="212" t="s">
        <v>73</v>
      </c>
      <c r="H9" s="213" t="s">
        <v>771</v>
      </c>
      <c r="I9" s="50" t="s">
        <v>375</v>
      </c>
      <c r="J9" s="40">
        <v>3</v>
      </c>
      <c r="K9" s="40">
        <v>2</v>
      </c>
      <c r="L9" s="40">
        <v>6</v>
      </c>
      <c r="M9" s="52" t="s">
        <v>772</v>
      </c>
      <c r="N9" s="40">
        <v>2</v>
      </c>
      <c r="O9" s="40">
        <v>2</v>
      </c>
      <c r="P9" s="40">
        <v>4</v>
      </c>
      <c r="Q9" s="197"/>
      <c r="R9" s="197"/>
      <c r="S9" s="197"/>
    </row>
    <row r="10" spans="1:19" ht="52.95" customHeight="1">
      <c r="A10" s="56">
        <v>5</v>
      </c>
      <c r="B10" s="53" t="s">
        <v>222</v>
      </c>
      <c r="C10" s="211" t="s">
        <v>773</v>
      </c>
      <c r="D10" s="212" t="s">
        <v>774</v>
      </c>
      <c r="E10" s="212" t="s">
        <v>186</v>
      </c>
      <c r="F10" s="40">
        <v>1.5</v>
      </c>
      <c r="G10" s="212" t="s">
        <v>775</v>
      </c>
      <c r="H10" s="213" t="s">
        <v>776</v>
      </c>
      <c r="I10" s="50" t="s">
        <v>777</v>
      </c>
      <c r="J10" s="40">
        <v>2</v>
      </c>
      <c r="K10" s="40">
        <v>2</v>
      </c>
      <c r="L10" s="40">
        <v>4</v>
      </c>
      <c r="M10" s="52" t="s">
        <v>778</v>
      </c>
      <c r="N10" s="40">
        <v>1</v>
      </c>
      <c r="O10" s="40">
        <v>3</v>
      </c>
      <c r="P10" s="40">
        <v>3</v>
      </c>
      <c r="Q10" s="197"/>
      <c r="R10" s="197"/>
      <c r="S10" s="197"/>
    </row>
    <row r="11" spans="1:19" ht="52.95" customHeight="1">
      <c r="A11" s="2">
        <v>6</v>
      </c>
      <c r="B11" s="53" t="s">
        <v>223</v>
      </c>
      <c r="C11" s="211" t="s">
        <v>779</v>
      </c>
      <c r="D11" s="212" t="s">
        <v>188</v>
      </c>
      <c r="E11" s="212" t="s">
        <v>186</v>
      </c>
      <c r="F11" s="40">
        <v>2.1</v>
      </c>
      <c r="G11" s="212" t="s">
        <v>780</v>
      </c>
      <c r="H11" s="213" t="s">
        <v>781</v>
      </c>
      <c r="I11" s="50" t="s">
        <v>375</v>
      </c>
      <c r="J11" s="40">
        <v>2</v>
      </c>
      <c r="K11" s="40">
        <v>3</v>
      </c>
      <c r="L11" s="40">
        <v>6</v>
      </c>
      <c r="M11" s="52" t="s">
        <v>782</v>
      </c>
      <c r="N11" s="40">
        <v>1</v>
      </c>
      <c r="O11" s="40">
        <v>3</v>
      </c>
      <c r="P11" s="40">
        <v>3</v>
      </c>
      <c r="Q11" s="197"/>
      <c r="R11" s="197"/>
      <c r="S11" s="197"/>
    </row>
    <row r="12" spans="1:19" ht="52.95" customHeight="1">
      <c r="A12" s="56">
        <v>7</v>
      </c>
      <c r="B12" s="53" t="s">
        <v>223</v>
      </c>
      <c r="C12" s="211" t="s">
        <v>783</v>
      </c>
      <c r="D12" s="212" t="s">
        <v>770</v>
      </c>
      <c r="E12" s="214" t="s">
        <v>186</v>
      </c>
      <c r="F12" s="40">
        <v>5.5</v>
      </c>
      <c r="G12" s="192" t="s">
        <v>73</v>
      </c>
      <c r="H12" s="213" t="s">
        <v>771</v>
      </c>
      <c r="I12" s="50" t="s">
        <v>375</v>
      </c>
      <c r="J12" s="40">
        <v>3</v>
      </c>
      <c r="K12" s="40">
        <v>2</v>
      </c>
      <c r="L12" s="40">
        <v>6</v>
      </c>
      <c r="M12" s="52" t="s">
        <v>772</v>
      </c>
      <c r="N12" s="40">
        <v>2</v>
      </c>
      <c r="O12" s="40">
        <v>2</v>
      </c>
      <c r="P12" s="40">
        <v>4</v>
      </c>
      <c r="Q12" s="197"/>
      <c r="R12" s="197"/>
      <c r="S12" s="197"/>
    </row>
    <row r="13" spans="1:19" ht="52.95" customHeight="1">
      <c r="A13" s="2">
        <v>8</v>
      </c>
      <c r="B13" s="53" t="s">
        <v>198</v>
      </c>
      <c r="C13" s="211" t="s">
        <v>784</v>
      </c>
      <c r="D13" s="212" t="s">
        <v>785</v>
      </c>
      <c r="E13" s="212" t="s">
        <v>186</v>
      </c>
      <c r="F13" s="40">
        <v>1.1000000000000001</v>
      </c>
      <c r="G13" s="212" t="s">
        <v>786</v>
      </c>
      <c r="H13" s="213" t="s">
        <v>787</v>
      </c>
      <c r="I13" s="50" t="s">
        <v>788</v>
      </c>
      <c r="J13" s="40">
        <v>2</v>
      </c>
      <c r="K13" s="40">
        <v>3</v>
      </c>
      <c r="L13" s="40">
        <v>6</v>
      </c>
      <c r="M13" s="52" t="s">
        <v>789</v>
      </c>
      <c r="N13" s="40">
        <v>1</v>
      </c>
      <c r="O13" s="40">
        <v>1</v>
      </c>
      <c r="P13" s="40">
        <v>1</v>
      </c>
      <c r="Q13" s="197"/>
      <c r="R13" s="197"/>
      <c r="S13" s="197"/>
    </row>
    <row r="14" spans="1:19" ht="52.95" customHeight="1">
      <c r="A14" s="56">
        <v>9</v>
      </c>
      <c r="B14" s="53" t="s">
        <v>198</v>
      </c>
      <c r="C14" s="211" t="s">
        <v>790</v>
      </c>
      <c r="D14" s="212" t="s">
        <v>785</v>
      </c>
      <c r="E14" s="212" t="s">
        <v>186</v>
      </c>
      <c r="F14" s="40">
        <v>1.4</v>
      </c>
      <c r="G14" s="212" t="s">
        <v>761</v>
      </c>
      <c r="H14" s="213" t="s">
        <v>791</v>
      </c>
      <c r="I14" s="50" t="s">
        <v>788</v>
      </c>
      <c r="J14" s="40">
        <v>2</v>
      </c>
      <c r="K14" s="40">
        <v>3</v>
      </c>
      <c r="L14" s="40">
        <v>6</v>
      </c>
      <c r="M14" s="52" t="s">
        <v>792</v>
      </c>
      <c r="N14" s="40">
        <v>1</v>
      </c>
      <c r="O14" s="40">
        <v>3</v>
      </c>
      <c r="P14" s="40">
        <v>3</v>
      </c>
      <c r="Q14" s="206"/>
      <c r="R14" s="197"/>
      <c r="S14" s="197"/>
    </row>
    <row r="15" spans="1:19" ht="25.2" customHeight="1">
      <c r="A15" s="450" t="s">
        <v>180</v>
      </c>
      <c r="B15" s="451"/>
      <c r="C15" s="452"/>
      <c r="D15" s="445" t="s">
        <v>181</v>
      </c>
      <c r="E15" s="446"/>
      <c r="F15" s="447"/>
      <c r="G15" s="448"/>
      <c r="H15" s="448"/>
      <c r="I15" s="448"/>
      <c r="J15" s="448"/>
      <c r="K15" s="448"/>
      <c r="L15" s="448"/>
      <c r="M15" s="449"/>
      <c r="N15" s="47" t="s">
        <v>182</v>
      </c>
      <c r="O15" s="48"/>
      <c r="P15" s="48"/>
      <c r="Q15" s="48"/>
      <c r="R15" s="48"/>
      <c r="S15" s="49"/>
    </row>
    <row r="16" spans="1:19" ht="25.2" customHeight="1">
      <c r="A16" s="453"/>
      <c r="B16" s="454"/>
      <c r="C16" s="455"/>
      <c r="D16" s="445" t="s">
        <v>183</v>
      </c>
      <c r="E16" s="446"/>
      <c r="F16" s="447"/>
      <c r="G16" s="448"/>
      <c r="H16" s="448"/>
      <c r="I16" s="448"/>
      <c r="J16" s="448"/>
      <c r="K16" s="448"/>
      <c r="L16" s="448"/>
      <c r="M16" s="449"/>
      <c r="N16" s="47" t="s">
        <v>182</v>
      </c>
      <c r="O16" s="48"/>
      <c r="P16" s="48"/>
      <c r="Q16" s="48"/>
      <c r="R16" s="48"/>
      <c r="S16" s="49"/>
    </row>
    <row r="17" spans="1:19" ht="25.2" customHeight="1">
      <c r="A17" s="453"/>
      <c r="B17" s="454"/>
      <c r="C17" s="455"/>
      <c r="D17" s="445" t="s">
        <v>124</v>
      </c>
      <c r="E17" s="446"/>
      <c r="F17" s="447"/>
      <c r="G17" s="448"/>
      <c r="H17" s="448"/>
      <c r="I17" s="448"/>
      <c r="J17" s="448"/>
      <c r="K17" s="448"/>
      <c r="L17" s="448"/>
      <c r="M17" s="449"/>
      <c r="N17" s="47" t="s">
        <v>182</v>
      </c>
      <c r="O17" s="48"/>
      <c r="P17" s="48"/>
      <c r="Q17" s="48"/>
      <c r="R17" s="48"/>
      <c r="S17" s="49"/>
    </row>
    <row r="18" spans="1:19" ht="25.2" customHeight="1">
      <c r="A18" s="453"/>
      <c r="B18" s="454"/>
      <c r="C18" s="455"/>
      <c r="D18" s="445" t="s">
        <v>184</v>
      </c>
      <c r="E18" s="446"/>
      <c r="F18" s="447"/>
      <c r="G18" s="448"/>
      <c r="H18" s="448"/>
      <c r="I18" s="448"/>
      <c r="J18" s="448"/>
      <c r="K18" s="448"/>
      <c r="L18" s="448"/>
      <c r="M18" s="449"/>
      <c r="N18" s="47" t="s">
        <v>182</v>
      </c>
      <c r="O18" s="48"/>
      <c r="P18" s="48"/>
      <c r="Q18" s="48"/>
      <c r="R18" s="48"/>
      <c r="S18" s="49"/>
    </row>
    <row r="19" spans="1:19" ht="25.2" customHeight="1">
      <c r="A19" s="456"/>
      <c r="B19" s="457"/>
      <c r="C19" s="458"/>
      <c r="D19" s="445" t="s">
        <v>185</v>
      </c>
      <c r="E19" s="446"/>
      <c r="F19" s="447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I8" sqref="I8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1024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8" t="s">
        <v>17</v>
      </c>
      <c r="C6" s="203" t="s">
        <v>794</v>
      </c>
      <c r="D6" s="40" t="s">
        <v>575</v>
      </c>
      <c r="E6" s="40" t="s">
        <v>359</v>
      </c>
      <c r="F6" s="40">
        <v>1.3</v>
      </c>
      <c r="G6" s="204" t="s">
        <v>795</v>
      </c>
      <c r="H6" s="52" t="s">
        <v>796</v>
      </c>
      <c r="I6" s="50" t="s">
        <v>797</v>
      </c>
      <c r="J6" s="40">
        <v>2</v>
      </c>
      <c r="K6" s="40">
        <v>3</v>
      </c>
      <c r="L6" s="40">
        <f t="shared" ref="L6:L21" si="0">J6*K6</f>
        <v>6</v>
      </c>
      <c r="M6" s="205" t="s">
        <v>798</v>
      </c>
      <c r="N6" s="194">
        <v>1</v>
      </c>
      <c r="O6" s="194">
        <v>3</v>
      </c>
      <c r="P6" s="40">
        <f t="shared" ref="P6:P21" si="1">N6*O6</f>
        <v>3</v>
      </c>
      <c r="Q6" s="40" t="s">
        <v>263</v>
      </c>
      <c r="R6" s="40" t="s">
        <v>1027</v>
      </c>
      <c r="S6" s="40" t="s">
        <v>264</v>
      </c>
    </row>
    <row r="7" spans="1:19" ht="52.95" customHeight="1">
      <c r="A7" s="2">
        <v>2</v>
      </c>
      <c r="B7" s="198" t="s">
        <v>17</v>
      </c>
      <c r="C7" s="203" t="s">
        <v>799</v>
      </c>
      <c r="D7" s="40" t="s">
        <v>800</v>
      </c>
      <c r="E7" s="40" t="s">
        <v>359</v>
      </c>
      <c r="F7" s="40">
        <v>1.3</v>
      </c>
      <c r="G7" s="205" t="s">
        <v>795</v>
      </c>
      <c r="H7" s="219" t="s">
        <v>801</v>
      </c>
      <c r="I7" s="50" t="s">
        <v>797</v>
      </c>
      <c r="J7" s="40">
        <v>2</v>
      </c>
      <c r="K7" s="40">
        <v>3</v>
      </c>
      <c r="L7" s="40">
        <f t="shared" si="0"/>
        <v>6</v>
      </c>
      <c r="M7" s="205" t="s">
        <v>802</v>
      </c>
      <c r="N7" s="194">
        <v>2</v>
      </c>
      <c r="O7" s="194">
        <v>2</v>
      </c>
      <c r="P7" s="40">
        <f t="shared" si="1"/>
        <v>4</v>
      </c>
      <c r="Q7" s="197"/>
      <c r="R7" s="197"/>
      <c r="S7" s="197"/>
    </row>
    <row r="8" spans="1:19" ht="52.95" customHeight="1">
      <c r="A8" s="2">
        <v>3</v>
      </c>
      <c r="B8" s="198" t="s">
        <v>17</v>
      </c>
      <c r="C8" s="203" t="s">
        <v>803</v>
      </c>
      <c r="D8" s="40" t="s">
        <v>359</v>
      </c>
      <c r="E8" s="40" t="s">
        <v>359</v>
      </c>
      <c r="F8" s="40">
        <v>4.0999999999999996</v>
      </c>
      <c r="G8" s="205" t="s">
        <v>804</v>
      </c>
      <c r="H8" s="219" t="s">
        <v>805</v>
      </c>
      <c r="I8" s="50" t="s">
        <v>806</v>
      </c>
      <c r="J8" s="40">
        <v>2</v>
      </c>
      <c r="K8" s="40">
        <v>2</v>
      </c>
      <c r="L8" s="40">
        <f t="shared" si="0"/>
        <v>4</v>
      </c>
      <c r="M8" s="205" t="s">
        <v>807</v>
      </c>
      <c r="N8" s="194">
        <v>2</v>
      </c>
      <c r="O8" s="194">
        <v>1</v>
      </c>
      <c r="P8" s="40">
        <f t="shared" si="1"/>
        <v>2</v>
      </c>
      <c r="Q8" s="197"/>
      <c r="R8" s="197"/>
      <c r="S8" s="197"/>
    </row>
    <row r="9" spans="1:19" ht="52.95" customHeight="1">
      <c r="A9" s="2">
        <v>4</v>
      </c>
      <c r="B9" s="198" t="s">
        <v>17</v>
      </c>
      <c r="C9" s="203" t="s">
        <v>808</v>
      </c>
      <c r="D9" s="40" t="s">
        <v>359</v>
      </c>
      <c r="E9" s="40" t="s">
        <v>359</v>
      </c>
      <c r="F9" s="40">
        <v>4.2</v>
      </c>
      <c r="G9" s="205" t="s">
        <v>804</v>
      </c>
      <c r="H9" s="219" t="s">
        <v>809</v>
      </c>
      <c r="I9" s="50" t="s">
        <v>806</v>
      </c>
      <c r="J9" s="40">
        <v>2</v>
      </c>
      <c r="K9" s="40">
        <v>2</v>
      </c>
      <c r="L9" s="40">
        <f t="shared" si="0"/>
        <v>4</v>
      </c>
      <c r="M9" s="205" t="s">
        <v>810</v>
      </c>
      <c r="N9" s="194">
        <v>2</v>
      </c>
      <c r="O9" s="194">
        <v>1</v>
      </c>
      <c r="P9" s="40">
        <f t="shared" si="1"/>
        <v>2</v>
      </c>
      <c r="Q9" s="197"/>
      <c r="R9" s="197"/>
      <c r="S9" s="197"/>
    </row>
    <row r="10" spans="1:19" ht="52.95" customHeight="1">
      <c r="A10" s="2">
        <v>5</v>
      </c>
      <c r="B10" s="198" t="s">
        <v>222</v>
      </c>
      <c r="C10" s="203" t="s">
        <v>811</v>
      </c>
      <c r="D10" s="40" t="s">
        <v>649</v>
      </c>
      <c r="E10" s="40" t="s">
        <v>359</v>
      </c>
      <c r="F10" s="40">
        <v>3.4</v>
      </c>
      <c r="G10" s="205" t="s">
        <v>812</v>
      </c>
      <c r="H10" s="219" t="s">
        <v>813</v>
      </c>
      <c r="I10" s="50" t="s">
        <v>814</v>
      </c>
      <c r="J10" s="40">
        <v>3</v>
      </c>
      <c r="K10" s="40">
        <v>1</v>
      </c>
      <c r="L10" s="40">
        <f t="shared" si="0"/>
        <v>3</v>
      </c>
      <c r="M10" s="205" t="s">
        <v>815</v>
      </c>
      <c r="N10" s="194">
        <v>1</v>
      </c>
      <c r="O10" s="194">
        <v>2</v>
      </c>
      <c r="P10" s="40">
        <f t="shared" si="1"/>
        <v>2</v>
      </c>
      <c r="Q10" s="197"/>
      <c r="R10" s="197"/>
      <c r="S10" s="197"/>
    </row>
    <row r="11" spans="1:19" ht="52.95" customHeight="1">
      <c r="A11" s="2">
        <v>6</v>
      </c>
      <c r="B11" s="198" t="s">
        <v>222</v>
      </c>
      <c r="C11" s="203" t="s">
        <v>816</v>
      </c>
      <c r="D11" s="40" t="s">
        <v>817</v>
      </c>
      <c r="E11" s="40" t="s">
        <v>359</v>
      </c>
      <c r="F11" s="40">
        <v>1.3</v>
      </c>
      <c r="G11" s="205" t="s">
        <v>795</v>
      </c>
      <c r="H11" s="219" t="s">
        <v>818</v>
      </c>
      <c r="I11" s="50" t="s">
        <v>814</v>
      </c>
      <c r="J11" s="40">
        <v>2</v>
      </c>
      <c r="K11" s="40">
        <v>3</v>
      </c>
      <c r="L11" s="40">
        <f t="shared" si="0"/>
        <v>6</v>
      </c>
      <c r="M11" s="205" t="s">
        <v>819</v>
      </c>
      <c r="N11" s="194">
        <v>2</v>
      </c>
      <c r="O11" s="194">
        <v>1</v>
      </c>
      <c r="P11" s="40">
        <f t="shared" si="1"/>
        <v>2</v>
      </c>
      <c r="Q11" s="197"/>
      <c r="R11" s="197"/>
      <c r="S11" s="197"/>
    </row>
    <row r="12" spans="1:19" ht="52.95" customHeight="1">
      <c r="A12" s="2">
        <v>7</v>
      </c>
      <c r="B12" s="198" t="s">
        <v>222</v>
      </c>
      <c r="C12" s="203" t="s">
        <v>820</v>
      </c>
      <c r="D12" s="40" t="s">
        <v>649</v>
      </c>
      <c r="E12" s="40" t="s">
        <v>359</v>
      </c>
      <c r="F12" s="40">
        <v>7.3</v>
      </c>
      <c r="G12" s="205" t="s">
        <v>821</v>
      </c>
      <c r="H12" s="219" t="s">
        <v>822</v>
      </c>
      <c r="I12" s="50" t="s">
        <v>814</v>
      </c>
      <c r="J12" s="40">
        <v>3</v>
      </c>
      <c r="K12" s="40">
        <v>1</v>
      </c>
      <c r="L12" s="40">
        <f t="shared" si="0"/>
        <v>3</v>
      </c>
      <c r="M12" s="205" t="s">
        <v>823</v>
      </c>
      <c r="N12" s="194">
        <v>2</v>
      </c>
      <c r="O12" s="194">
        <v>1</v>
      </c>
      <c r="P12" s="40">
        <f t="shared" si="1"/>
        <v>2</v>
      </c>
      <c r="Q12" s="197"/>
      <c r="R12" s="197"/>
      <c r="S12" s="197"/>
    </row>
    <row r="13" spans="1:19" ht="52.95" customHeight="1">
      <c r="A13" s="2">
        <v>8</v>
      </c>
      <c r="B13" s="198" t="s">
        <v>222</v>
      </c>
      <c r="C13" s="203" t="s">
        <v>824</v>
      </c>
      <c r="D13" s="40" t="s">
        <v>649</v>
      </c>
      <c r="E13" s="40" t="s">
        <v>359</v>
      </c>
      <c r="F13" s="40">
        <v>3.4</v>
      </c>
      <c r="G13" s="205" t="s">
        <v>812</v>
      </c>
      <c r="H13" s="219" t="s">
        <v>825</v>
      </c>
      <c r="I13" s="50" t="s">
        <v>814</v>
      </c>
      <c r="J13" s="40">
        <v>2</v>
      </c>
      <c r="K13" s="40">
        <v>2</v>
      </c>
      <c r="L13" s="40">
        <f t="shared" si="0"/>
        <v>4</v>
      </c>
      <c r="M13" s="205" t="s">
        <v>826</v>
      </c>
      <c r="N13" s="194">
        <v>1</v>
      </c>
      <c r="O13" s="194">
        <v>2</v>
      </c>
      <c r="P13" s="40">
        <f t="shared" si="1"/>
        <v>2</v>
      </c>
      <c r="Q13" s="197"/>
      <c r="R13" s="197"/>
      <c r="S13" s="197"/>
    </row>
    <row r="14" spans="1:19" ht="52.95" customHeight="1">
      <c r="A14" s="2">
        <v>9</v>
      </c>
      <c r="B14" s="198" t="s">
        <v>222</v>
      </c>
      <c r="C14" s="203" t="s">
        <v>827</v>
      </c>
      <c r="D14" s="40" t="s">
        <v>828</v>
      </c>
      <c r="E14" s="40" t="s">
        <v>359</v>
      </c>
      <c r="F14" s="40">
        <v>1.3</v>
      </c>
      <c r="G14" s="205" t="s">
        <v>795</v>
      </c>
      <c r="H14" s="219" t="s">
        <v>829</v>
      </c>
      <c r="I14" s="50" t="s">
        <v>830</v>
      </c>
      <c r="J14" s="40">
        <v>2</v>
      </c>
      <c r="K14" s="40">
        <v>2</v>
      </c>
      <c r="L14" s="40">
        <f t="shared" si="0"/>
        <v>4</v>
      </c>
      <c r="M14" s="205" t="s">
        <v>831</v>
      </c>
      <c r="N14" s="200">
        <v>1</v>
      </c>
      <c r="O14" s="200">
        <v>3</v>
      </c>
      <c r="P14" s="40">
        <f t="shared" si="1"/>
        <v>3</v>
      </c>
      <c r="Q14" s="197"/>
      <c r="R14" s="197"/>
      <c r="S14" s="197"/>
    </row>
    <row r="15" spans="1:19" ht="52.95" customHeight="1">
      <c r="A15" s="2">
        <v>10</v>
      </c>
      <c r="B15" s="198" t="s">
        <v>222</v>
      </c>
      <c r="C15" s="203" t="s">
        <v>832</v>
      </c>
      <c r="D15" s="40" t="s">
        <v>833</v>
      </c>
      <c r="E15" s="40" t="s">
        <v>359</v>
      </c>
      <c r="F15" s="40">
        <v>1.1000000000000001</v>
      </c>
      <c r="G15" s="205" t="s">
        <v>795</v>
      </c>
      <c r="H15" s="219" t="s">
        <v>834</v>
      </c>
      <c r="I15" s="50" t="s">
        <v>814</v>
      </c>
      <c r="J15" s="40">
        <v>3</v>
      </c>
      <c r="K15" s="40">
        <v>1</v>
      </c>
      <c r="L15" s="40">
        <f t="shared" si="0"/>
        <v>3</v>
      </c>
      <c r="M15" s="205" t="s">
        <v>835</v>
      </c>
      <c r="N15" s="194">
        <v>2</v>
      </c>
      <c r="O15" s="194">
        <v>1</v>
      </c>
      <c r="P15" s="40">
        <f t="shared" si="1"/>
        <v>2</v>
      </c>
      <c r="Q15" s="197"/>
      <c r="R15" s="197"/>
      <c r="S15" s="197"/>
    </row>
    <row r="16" spans="1:19" ht="52.95" customHeight="1">
      <c r="A16" s="2">
        <v>11</v>
      </c>
      <c r="B16" s="198" t="s">
        <v>222</v>
      </c>
      <c r="C16" s="203" t="s">
        <v>836</v>
      </c>
      <c r="D16" s="40" t="s">
        <v>833</v>
      </c>
      <c r="E16" s="40" t="s">
        <v>359</v>
      </c>
      <c r="F16" s="40">
        <v>5.5</v>
      </c>
      <c r="G16" s="205" t="s">
        <v>837</v>
      </c>
      <c r="H16" s="219" t="s">
        <v>838</v>
      </c>
      <c r="I16" s="50" t="s">
        <v>839</v>
      </c>
      <c r="J16" s="40">
        <v>3</v>
      </c>
      <c r="K16" s="40">
        <v>1</v>
      </c>
      <c r="L16" s="40">
        <f t="shared" si="0"/>
        <v>3</v>
      </c>
      <c r="M16" s="205" t="s">
        <v>840</v>
      </c>
      <c r="N16" s="200">
        <v>2</v>
      </c>
      <c r="O16" s="200">
        <v>1</v>
      </c>
      <c r="P16" s="40">
        <f t="shared" si="1"/>
        <v>2</v>
      </c>
      <c r="Q16" s="197"/>
      <c r="R16" s="197"/>
      <c r="S16" s="197"/>
    </row>
    <row r="17" spans="1:19" ht="52.95" customHeight="1">
      <c r="A17" s="2">
        <v>12</v>
      </c>
      <c r="B17" s="198" t="s">
        <v>222</v>
      </c>
      <c r="C17" s="203" t="s">
        <v>841</v>
      </c>
      <c r="D17" s="40" t="s">
        <v>828</v>
      </c>
      <c r="E17" s="40" t="s">
        <v>359</v>
      </c>
      <c r="F17" s="40">
        <v>1.3</v>
      </c>
      <c r="G17" s="205" t="s">
        <v>795</v>
      </c>
      <c r="H17" s="219" t="s">
        <v>829</v>
      </c>
      <c r="I17" s="50" t="s">
        <v>830</v>
      </c>
      <c r="J17" s="40">
        <v>2</v>
      </c>
      <c r="K17" s="40">
        <v>2</v>
      </c>
      <c r="L17" s="40">
        <f t="shared" si="0"/>
        <v>4</v>
      </c>
      <c r="M17" s="205" t="s">
        <v>831</v>
      </c>
      <c r="N17" s="200">
        <v>1</v>
      </c>
      <c r="O17" s="200">
        <v>2</v>
      </c>
      <c r="P17" s="40">
        <f t="shared" si="1"/>
        <v>2</v>
      </c>
      <c r="Q17" s="197"/>
      <c r="R17" s="197"/>
      <c r="S17" s="197"/>
    </row>
    <row r="18" spans="1:19" ht="52.95" customHeight="1">
      <c r="A18" s="2">
        <v>13</v>
      </c>
      <c r="B18" s="198" t="s">
        <v>222</v>
      </c>
      <c r="C18" s="203" t="s">
        <v>842</v>
      </c>
      <c r="D18" s="40" t="s">
        <v>649</v>
      </c>
      <c r="E18" s="40" t="s">
        <v>359</v>
      </c>
      <c r="F18" s="40">
        <v>7.2</v>
      </c>
      <c r="G18" s="204" t="s">
        <v>821</v>
      </c>
      <c r="H18" s="219" t="s">
        <v>843</v>
      </c>
      <c r="I18" s="50" t="s">
        <v>844</v>
      </c>
      <c r="J18" s="40">
        <v>3</v>
      </c>
      <c r="K18" s="40">
        <v>1</v>
      </c>
      <c r="L18" s="40">
        <f t="shared" si="0"/>
        <v>3</v>
      </c>
      <c r="M18" s="204" t="s">
        <v>845</v>
      </c>
      <c r="N18" s="200">
        <v>2</v>
      </c>
      <c r="O18" s="200">
        <v>1</v>
      </c>
      <c r="P18" s="40">
        <f t="shared" si="1"/>
        <v>2</v>
      </c>
      <c r="Q18" s="197"/>
      <c r="R18" s="197"/>
      <c r="S18" s="197"/>
    </row>
    <row r="19" spans="1:19" ht="52.95" customHeight="1">
      <c r="A19" s="2">
        <v>14</v>
      </c>
      <c r="B19" s="198" t="s">
        <v>222</v>
      </c>
      <c r="C19" s="203" t="s">
        <v>846</v>
      </c>
      <c r="D19" s="40" t="s">
        <v>649</v>
      </c>
      <c r="E19" s="40" t="s">
        <v>359</v>
      </c>
      <c r="F19" s="2">
        <v>3.4</v>
      </c>
      <c r="G19" s="215" t="s">
        <v>812</v>
      </c>
      <c r="H19" s="219" t="s">
        <v>847</v>
      </c>
      <c r="I19" s="216" t="s">
        <v>814</v>
      </c>
      <c r="J19" s="2">
        <v>3</v>
      </c>
      <c r="K19" s="40">
        <v>1</v>
      </c>
      <c r="L19" s="40">
        <f t="shared" si="0"/>
        <v>3</v>
      </c>
      <c r="M19" s="204" t="s">
        <v>848</v>
      </c>
      <c r="N19" s="200">
        <v>2</v>
      </c>
      <c r="O19" s="200">
        <v>1</v>
      </c>
      <c r="P19" s="40">
        <f t="shared" si="1"/>
        <v>2</v>
      </c>
      <c r="Q19" s="197"/>
      <c r="R19" s="197"/>
      <c r="S19" s="197"/>
    </row>
    <row r="20" spans="1:19" ht="52.95" customHeight="1">
      <c r="A20" s="2">
        <v>15</v>
      </c>
      <c r="B20" s="198" t="s">
        <v>222</v>
      </c>
      <c r="C20" s="203" t="s">
        <v>849</v>
      </c>
      <c r="D20" s="40" t="s">
        <v>649</v>
      </c>
      <c r="E20" s="40" t="s">
        <v>359</v>
      </c>
      <c r="F20" s="40">
        <v>3.2</v>
      </c>
      <c r="G20" s="204" t="s">
        <v>812</v>
      </c>
      <c r="H20" s="219" t="s">
        <v>850</v>
      </c>
      <c r="I20" s="50" t="s">
        <v>814</v>
      </c>
      <c r="J20" s="40">
        <v>3</v>
      </c>
      <c r="K20" s="40">
        <v>1</v>
      </c>
      <c r="L20" s="40">
        <f t="shared" si="0"/>
        <v>3</v>
      </c>
      <c r="M20" s="204" t="s">
        <v>851</v>
      </c>
      <c r="N20" s="200">
        <v>2</v>
      </c>
      <c r="O20" s="200">
        <v>1</v>
      </c>
      <c r="P20" s="40">
        <f t="shared" si="1"/>
        <v>2</v>
      </c>
      <c r="Q20" s="206"/>
      <c r="R20" s="197"/>
      <c r="S20" s="197"/>
    </row>
    <row r="21" spans="1:19" ht="52.95" customHeight="1">
      <c r="A21" s="2">
        <v>16</v>
      </c>
      <c r="B21" s="198" t="s">
        <v>222</v>
      </c>
      <c r="C21" s="203" t="s">
        <v>1160</v>
      </c>
      <c r="D21" s="40" t="s">
        <v>359</v>
      </c>
      <c r="E21" s="40" t="s">
        <v>359</v>
      </c>
      <c r="F21" s="40">
        <v>3.3</v>
      </c>
      <c r="G21" s="205" t="s">
        <v>812</v>
      </c>
      <c r="H21" s="219" t="s">
        <v>853</v>
      </c>
      <c r="I21" s="50" t="s">
        <v>854</v>
      </c>
      <c r="J21" s="40">
        <v>3</v>
      </c>
      <c r="K21" s="40">
        <v>1</v>
      </c>
      <c r="L21" s="40">
        <f t="shared" si="0"/>
        <v>3</v>
      </c>
      <c r="M21" s="205" t="s">
        <v>855</v>
      </c>
      <c r="N21" s="200">
        <v>2</v>
      </c>
      <c r="O21" s="200">
        <v>1</v>
      </c>
      <c r="P21" s="40">
        <f t="shared" si="1"/>
        <v>2</v>
      </c>
      <c r="Q21" s="197"/>
      <c r="R21" s="197"/>
      <c r="S21" s="197"/>
    </row>
    <row r="22" spans="1:19" ht="52.95" customHeight="1">
      <c r="A22" s="222">
        <v>17</v>
      </c>
      <c r="B22" s="198" t="s">
        <v>222</v>
      </c>
      <c r="C22" s="203" t="s">
        <v>856</v>
      </c>
      <c r="D22" s="40" t="s">
        <v>359</v>
      </c>
      <c r="E22" s="40" t="s">
        <v>359</v>
      </c>
      <c r="F22" s="40">
        <v>1.5</v>
      </c>
      <c r="G22" s="204" t="s">
        <v>795</v>
      </c>
      <c r="H22" s="52" t="s">
        <v>857</v>
      </c>
      <c r="I22" s="50" t="s">
        <v>814</v>
      </c>
      <c r="J22" s="40">
        <v>2</v>
      </c>
      <c r="K22" s="40">
        <v>2</v>
      </c>
      <c r="L22" s="40">
        <f>J22*K22</f>
        <v>4</v>
      </c>
      <c r="M22" s="204" t="s">
        <v>858</v>
      </c>
      <c r="N22" s="56">
        <v>2</v>
      </c>
      <c r="O22" s="56">
        <v>1</v>
      </c>
      <c r="P22" s="40">
        <f>N22*O22</f>
        <v>2</v>
      </c>
      <c r="Q22" s="206"/>
      <c r="R22" s="197"/>
      <c r="S22" s="197"/>
    </row>
    <row r="23" spans="1:19" ht="52.95" customHeight="1">
      <c r="A23" s="222">
        <v>18</v>
      </c>
      <c r="B23" s="198" t="s">
        <v>642</v>
      </c>
      <c r="C23" s="231" t="s">
        <v>1145</v>
      </c>
      <c r="D23" s="231" t="s">
        <v>649</v>
      </c>
      <c r="E23" s="231" t="s">
        <v>1113</v>
      </c>
      <c r="F23" s="231">
        <v>3.4</v>
      </c>
      <c r="G23" s="231" t="s">
        <v>456</v>
      </c>
      <c r="H23" s="231" t="s">
        <v>1123</v>
      </c>
      <c r="I23" s="230" t="s">
        <v>1161</v>
      </c>
      <c r="J23" s="2">
        <v>2</v>
      </c>
      <c r="K23" s="2">
        <v>1</v>
      </c>
      <c r="L23" s="228">
        <f t="shared" ref="L23:L27" si="2">J23*K23</f>
        <v>2</v>
      </c>
      <c r="M23" s="192" t="s">
        <v>1163</v>
      </c>
      <c r="N23" s="2">
        <v>2</v>
      </c>
      <c r="O23" s="2">
        <v>1</v>
      </c>
      <c r="P23" s="228">
        <f t="shared" ref="P23:P27" si="3">N23*O23</f>
        <v>2</v>
      </c>
      <c r="Q23" s="40"/>
      <c r="R23" s="40"/>
      <c r="S23" s="40"/>
    </row>
    <row r="24" spans="1:19" ht="52.95" customHeight="1">
      <c r="A24" s="222">
        <v>19</v>
      </c>
      <c r="B24" s="198"/>
      <c r="C24" s="231" t="s">
        <v>1146</v>
      </c>
      <c r="D24" s="231" t="s">
        <v>649</v>
      </c>
      <c r="E24" s="231" t="s">
        <v>1113</v>
      </c>
      <c r="F24" s="231">
        <v>3.4</v>
      </c>
      <c r="G24" s="231" t="s">
        <v>456</v>
      </c>
      <c r="H24" s="231" t="s">
        <v>1123</v>
      </c>
      <c r="I24" s="230" t="s">
        <v>1161</v>
      </c>
      <c r="J24" s="2">
        <v>2</v>
      </c>
      <c r="K24" s="2">
        <v>1</v>
      </c>
      <c r="L24" s="228">
        <f t="shared" si="2"/>
        <v>2</v>
      </c>
      <c r="M24" s="192" t="s">
        <v>1163</v>
      </c>
      <c r="N24" s="2">
        <v>2</v>
      </c>
      <c r="O24" s="2">
        <v>1</v>
      </c>
      <c r="P24" s="228">
        <f t="shared" si="3"/>
        <v>2</v>
      </c>
      <c r="Q24" s="40"/>
      <c r="R24" s="40"/>
      <c r="S24" s="40"/>
    </row>
    <row r="25" spans="1:19" ht="52.95" customHeight="1">
      <c r="A25" s="222">
        <v>20</v>
      </c>
      <c r="B25" s="198"/>
      <c r="C25" s="231" t="s">
        <v>1147</v>
      </c>
      <c r="D25" s="231" t="s">
        <v>649</v>
      </c>
      <c r="E25" s="231" t="s">
        <v>1113</v>
      </c>
      <c r="F25" s="231">
        <v>2.1</v>
      </c>
      <c r="G25" s="231" t="s">
        <v>780</v>
      </c>
      <c r="H25" s="231" t="s">
        <v>1138</v>
      </c>
      <c r="I25" s="230" t="s">
        <v>1148</v>
      </c>
      <c r="J25" s="2">
        <v>2</v>
      </c>
      <c r="K25" s="2">
        <v>1</v>
      </c>
      <c r="L25" s="228">
        <f t="shared" si="2"/>
        <v>2</v>
      </c>
      <c r="M25" s="230" t="s">
        <v>1162</v>
      </c>
      <c r="N25" s="2">
        <v>2</v>
      </c>
      <c r="O25" s="2">
        <v>1</v>
      </c>
      <c r="P25" s="228">
        <f t="shared" si="3"/>
        <v>2</v>
      </c>
      <c r="Q25" s="40"/>
      <c r="R25" s="40"/>
      <c r="S25" s="40"/>
    </row>
    <row r="26" spans="1:19" ht="52.95" customHeight="1">
      <c r="A26" s="222">
        <v>21</v>
      </c>
      <c r="B26" s="198" t="s">
        <v>198</v>
      </c>
      <c r="C26" s="231" t="s">
        <v>1149</v>
      </c>
      <c r="D26" s="231" t="s">
        <v>649</v>
      </c>
      <c r="E26" s="231" t="s">
        <v>1113</v>
      </c>
      <c r="F26" s="231">
        <v>1.4</v>
      </c>
      <c r="G26" s="231" t="s">
        <v>761</v>
      </c>
      <c r="H26" s="231" t="s">
        <v>1141</v>
      </c>
      <c r="I26" s="230" t="s">
        <v>1165</v>
      </c>
      <c r="J26" s="2">
        <v>2</v>
      </c>
      <c r="K26" s="2">
        <v>1</v>
      </c>
      <c r="L26" s="228">
        <f t="shared" si="2"/>
        <v>2</v>
      </c>
      <c r="M26" s="192" t="s">
        <v>1166</v>
      </c>
      <c r="N26" s="2">
        <v>1</v>
      </c>
      <c r="O26" s="2">
        <v>1</v>
      </c>
      <c r="P26" s="228">
        <f t="shared" si="3"/>
        <v>1</v>
      </c>
      <c r="Q26" s="40"/>
      <c r="R26" s="40"/>
      <c r="S26" s="40"/>
    </row>
    <row r="27" spans="1:19" ht="52.95" customHeight="1">
      <c r="A27" s="222">
        <v>22</v>
      </c>
      <c r="B27" s="198"/>
      <c r="C27" s="231" t="s">
        <v>1142</v>
      </c>
      <c r="D27" s="231" t="s">
        <v>1143</v>
      </c>
      <c r="E27" s="231" t="s">
        <v>1113</v>
      </c>
      <c r="F27" s="231">
        <v>1.4</v>
      </c>
      <c r="G27" s="231" t="s">
        <v>761</v>
      </c>
      <c r="H27" s="231" t="s">
        <v>1144</v>
      </c>
      <c r="I27" s="230" t="s">
        <v>1165</v>
      </c>
      <c r="J27" s="2">
        <v>2</v>
      </c>
      <c r="K27" s="2">
        <v>1</v>
      </c>
      <c r="L27" s="228">
        <f t="shared" si="2"/>
        <v>2</v>
      </c>
      <c r="M27" s="192" t="s">
        <v>1166</v>
      </c>
      <c r="N27" s="2">
        <v>1</v>
      </c>
      <c r="O27" s="2">
        <v>1</v>
      </c>
      <c r="P27" s="228">
        <f t="shared" si="3"/>
        <v>1</v>
      </c>
      <c r="Q27" s="40"/>
      <c r="R27" s="40"/>
      <c r="S27" s="40"/>
    </row>
    <row r="28" spans="1:19" ht="52.95" customHeight="1">
      <c r="A28" s="2">
        <v>23</v>
      </c>
      <c r="B28" s="198"/>
      <c r="C28" s="203"/>
      <c r="D28" s="40"/>
      <c r="E28" s="40"/>
      <c r="F28" s="40"/>
      <c r="G28" s="205"/>
      <c r="H28" s="52"/>
      <c r="I28" s="50"/>
      <c r="J28" s="40"/>
      <c r="K28" s="40"/>
      <c r="L28" s="40"/>
      <c r="M28" s="205"/>
      <c r="N28" s="40"/>
      <c r="O28" s="40"/>
      <c r="P28" s="40"/>
      <c r="Q28" s="206"/>
      <c r="R28" s="197"/>
      <c r="S28" s="197"/>
    </row>
    <row r="29" spans="1:19" ht="25.2" customHeight="1">
      <c r="A29" s="450" t="s">
        <v>180</v>
      </c>
      <c r="B29" s="451"/>
      <c r="C29" s="452"/>
      <c r="D29" s="445" t="s">
        <v>181</v>
      </c>
      <c r="E29" s="446"/>
      <c r="F29" s="447"/>
      <c r="G29" s="448"/>
      <c r="H29" s="448"/>
      <c r="I29" s="448"/>
      <c r="J29" s="448"/>
      <c r="K29" s="448"/>
      <c r="L29" s="448"/>
      <c r="M29" s="449"/>
      <c r="N29" s="47" t="s">
        <v>182</v>
      </c>
      <c r="O29" s="48"/>
      <c r="P29" s="48"/>
      <c r="Q29" s="48"/>
      <c r="R29" s="48"/>
      <c r="S29" s="49"/>
    </row>
    <row r="30" spans="1:19" ht="25.2" customHeight="1">
      <c r="A30" s="453"/>
      <c r="B30" s="454"/>
      <c r="C30" s="455"/>
      <c r="D30" s="445" t="s">
        <v>183</v>
      </c>
      <c r="E30" s="446"/>
      <c r="F30" s="447"/>
      <c r="G30" s="448"/>
      <c r="H30" s="448"/>
      <c r="I30" s="448"/>
      <c r="J30" s="448"/>
      <c r="K30" s="448"/>
      <c r="L30" s="448"/>
      <c r="M30" s="449"/>
      <c r="N30" s="47" t="s">
        <v>182</v>
      </c>
      <c r="O30" s="48"/>
      <c r="P30" s="48"/>
      <c r="Q30" s="48"/>
      <c r="R30" s="48"/>
      <c r="S30" s="49"/>
    </row>
    <row r="31" spans="1:19" ht="25.2" customHeight="1">
      <c r="A31" s="453"/>
      <c r="B31" s="454"/>
      <c r="C31" s="455"/>
      <c r="D31" s="445" t="s">
        <v>124</v>
      </c>
      <c r="E31" s="446"/>
      <c r="F31" s="447"/>
      <c r="G31" s="448"/>
      <c r="H31" s="448"/>
      <c r="I31" s="448"/>
      <c r="J31" s="448"/>
      <c r="K31" s="448"/>
      <c r="L31" s="448"/>
      <c r="M31" s="449"/>
      <c r="N31" s="47" t="s">
        <v>182</v>
      </c>
      <c r="O31" s="48"/>
      <c r="P31" s="48"/>
      <c r="Q31" s="48"/>
      <c r="R31" s="48"/>
      <c r="S31" s="49"/>
    </row>
    <row r="32" spans="1:19" ht="25.2" customHeight="1">
      <c r="A32" s="453"/>
      <c r="B32" s="454"/>
      <c r="C32" s="455"/>
      <c r="D32" s="445" t="s">
        <v>184</v>
      </c>
      <c r="E32" s="446"/>
      <c r="F32" s="447"/>
      <c r="G32" s="448"/>
      <c r="H32" s="448"/>
      <c r="I32" s="448"/>
      <c r="J32" s="448"/>
      <c r="K32" s="448"/>
      <c r="L32" s="448"/>
      <c r="M32" s="449"/>
      <c r="N32" s="47" t="s">
        <v>182</v>
      </c>
      <c r="O32" s="48"/>
      <c r="P32" s="48"/>
      <c r="Q32" s="48"/>
      <c r="R32" s="48"/>
      <c r="S32" s="49"/>
    </row>
    <row r="33" spans="1:19" ht="25.2" customHeight="1">
      <c r="A33" s="456"/>
      <c r="B33" s="457"/>
      <c r="C33" s="458"/>
      <c r="D33" s="445" t="s">
        <v>185</v>
      </c>
      <c r="E33" s="446"/>
      <c r="F33" s="447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9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1025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8" t="s">
        <v>17</v>
      </c>
      <c r="C6" s="203" t="s">
        <v>1005</v>
      </c>
      <c r="D6" s="40" t="s">
        <v>575</v>
      </c>
      <c r="E6" s="40" t="s">
        <v>537</v>
      </c>
      <c r="F6" s="40">
        <v>1.3</v>
      </c>
      <c r="G6" s="204" t="s">
        <v>795</v>
      </c>
      <c r="H6" s="219" t="s">
        <v>796</v>
      </c>
      <c r="I6" s="50" t="s">
        <v>797</v>
      </c>
      <c r="J6" s="196">
        <v>2</v>
      </c>
      <c r="K6" s="196">
        <v>3</v>
      </c>
      <c r="L6" s="40">
        <f t="shared" ref="L6:L21" si="0">J6*K6</f>
        <v>6</v>
      </c>
      <c r="M6" s="205" t="s">
        <v>798</v>
      </c>
      <c r="N6" s="194">
        <v>1</v>
      </c>
      <c r="O6" s="194">
        <v>3</v>
      </c>
      <c r="P6" s="40">
        <f t="shared" ref="P6:P21" si="1">N6*O6</f>
        <v>3</v>
      </c>
      <c r="Q6" s="40" t="s">
        <v>263</v>
      </c>
      <c r="R6" s="40" t="s">
        <v>1027</v>
      </c>
      <c r="S6" s="40" t="s">
        <v>264</v>
      </c>
    </row>
    <row r="7" spans="1:19" ht="52.95" customHeight="1">
      <c r="A7" s="2">
        <v>2</v>
      </c>
      <c r="B7" s="198" t="s">
        <v>17</v>
      </c>
      <c r="C7" s="203" t="s">
        <v>1006</v>
      </c>
      <c r="D7" s="40" t="s">
        <v>800</v>
      </c>
      <c r="E7" s="40" t="s">
        <v>537</v>
      </c>
      <c r="F7" s="40">
        <v>1.3</v>
      </c>
      <c r="G7" s="205" t="s">
        <v>795</v>
      </c>
      <c r="H7" s="219" t="s">
        <v>801</v>
      </c>
      <c r="I7" s="50" t="s">
        <v>797</v>
      </c>
      <c r="J7" s="196">
        <v>2</v>
      </c>
      <c r="K7" s="196">
        <v>3</v>
      </c>
      <c r="L7" s="40">
        <f t="shared" si="0"/>
        <v>6</v>
      </c>
      <c r="M7" s="205" t="s">
        <v>802</v>
      </c>
      <c r="N7" s="194">
        <v>2</v>
      </c>
      <c r="O7" s="194">
        <v>2</v>
      </c>
      <c r="P7" s="40">
        <f t="shared" si="1"/>
        <v>4</v>
      </c>
      <c r="Q7" s="197"/>
      <c r="R7" s="197"/>
      <c r="S7" s="197"/>
    </row>
    <row r="8" spans="1:19" ht="52.95" customHeight="1">
      <c r="A8" s="2">
        <v>3</v>
      </c>
      <c r="B8" s="198" t="s">
        <v>17</v>
      </c>
      <c r="C8" s="203" t="s">
        <v>1007</v>
      </c>
      <c r="D8" s="40" t="s">
        <v>537</v>
      </c>
      <c r="E8" s="40" t="s">
        <v>537</v>
      </c>
      <c r="F8" s="40">
        <v>4.0999999999999996</v>
      </c>
      <c r="G8" s="205" t="s">
        <v>804</v>
      </c>
      <c r="H8" s="219" t="s">
        <v>805</v>
      </c>
      <c r="I8" s="50" t="s">
        <v>806</v>
      </c>
      <c r="J8" s="199">
        <v>2</v>
      </c>
      <c r="K8" s="199">
        <v>2</v>
      </c>
      <c r="L8" s="40">
        <f t="shared" si="0"/>
        <v>4</v>
      </c>
      <c r="M8" s="205" t="s">
        <v>807</v>
      </c>
      <c r="N8" s="194">
        <v>2</v>
      </c>
      <c r="O8" s="194">
        <v>1</v>
      </c>
      <c r="P8" s="40">
        <f t="shared" si="1"/>
        <v>2</v>
      </c>
      <c r="Q8" s="197"/>
      <c r="R8" s="197"/>
      <c r="S8" s="197"/>
    </row>
    <row r="9" spans="1:19" ht="52.95" customHeight="1">
      <c r="A9" s="2">
        <v>4</v>
      </c>
      <c r="B9" s="198" t="s">
        <v>17</v>
      </c>
      <c r="C9" s="203" t="s">
        <v>1008</v>
      </c>
      <c r="D9" s="40" t="s">
        <v>537</v>
      </c>
      <c r="E9" s="40" t="s">
        <v>537</v>
      </c>
      <c r="F9" s="40">
        <v>4.2</v>
      </c>
      <c r="G9" s="205" t="s">
        <v>804</v>
      </c>
      <c r="H9" s="219" t="s">
        <v>809</v>
      </c>
      <c r="I9" s="50" t="s">
        <v>806</v>
      </c>
      <c r="J9" s="199">
        <v>2</v>
      </c>
      <c r="K9" s="199">
        <v>2</v>
      </c>
      <c r="L9" s="40">
        <f t="shared" si="0"/>
        <v>4</v>
      </c>
      <c r="M9" s="205" t="s">
        <v>810</v>
      </c>
      <c r="N9" s="194">
        <v>2</v>
      </c>
      <c r="O9" s="194">
        <v>1</v>
      </c>
      <c r="P9" s="40">
        <f t="shared" si="1"/>
        <v>2</v>
      </c>
      <c r="Q9" s="197"/>
      <c r="R9" s="197"/>
      <c r="S9" s="197"/>
    </row>
    <row r="10" spans="1:19" ht="52.95" customHeight="1">
      <c r="A10" s="2">
        <v>5</v>
      </c>
      <c r="B10" s="198" t="s">
        <v>222</v>
      </c>
      <c r="C10" s="203" t="s">
        <v>1009</v>
      </c>
      <c r="D10" s="40" t="s">
        <v>537</v>
      </c>
      <c r="E10" s="40" t="s">
        <v>537</v>
      </c>
      <c r="F10" s="40">
        <v>1.4</v>
      </c>
      <c r="G10" s="205" t="s">
        <v>795</v>
      </c>
      <c r="H10" s="219" t="s">
        <v>1010</v>
      </c>
      <c r="I10" s="50" t="s">
        <v>814</v>
      </c>
      <c r="J10" s="199">
        <v>2</v>
      </c>
      <c r="K10" s="199">
        <v>2</v>
      </c>
      <c r="L10" s="40">
        <f t="shared" si="0"/>
        <v>4</v>
      </c>
      <c r="M10" s="205" t="s">
        <v>1011</v>
      </c>
      <c r="N10" s="194">
        <v>2</v>
      </c>
      <c r="O10" s="194">
        <v>1</v>
      </c>
      <c r="P10" s="40">
        <f t="shared" si="1"/>
        <v>2</v>
      </c>
      <c r="Q10" s="197"/>
      <c r="R10" s="197"/>
      <c r="S10" s="197"/>
    </row>
    <row r="11" spans="1:19" ht="52.95" customHeight="1">
      <c r="A11" s="2">
        <v>6</v>
      </c>
      <c r="B11" s="198" t="s">
        <v>222</v>
      </c>
      <c r="C11" s="203" t="s">
        <v>1012</v>
      </c>
      <c r="D11" s="40" t="s">
        <v>649</v>
      </c>
      <c r="E11" s="40" t="s">
        <v>537</v>
      </c>
      <c r="F11" s="40">
        <v>3.4</v>
      </c>
      <c r="G11" s="205" t="s">
        <v>812</v>
      </c>
      <c r="H11" s="219" t="s">
        <v>813</v>
      </c>
      <c r="I11" s="50" t="s">
        <v>814</v>
      </c>
      <c r="J11" s="199">
        <v>3</v>
      </c>
      <c r="K11" s="199">
        <v>1</v>
      </c>
      <c r="L11" s="40">
        <f t="shared" si="0"/>
        <v>3</v>
      </c>
      <c r="M11" s="205" t="s">
        <v>815</v>
      </c>
      <c r="N11" s="194">
        <v>1</v>
      </c>
      <c r="O11" s="194">
        <v>2</v>
      </c>
      <c r="P11" s="40">
        <f t="shared" si="1"/>
        <v>2</v>
      </c>
      <c r="Q11" s="197"/>
      <c r="R11" s="197"/>
      <c r="S11" s="197"/>
    </row>
    <row r="12" spans="1:19" ht="52.95" customHeight="1">
      <c r="A12" s="2">
        <v>7</v>
      </c>
      <c r="B12" s="198" t="s">
        <v>222</v>
      </c>
      <c r="C12" s="203" t="s">
        <v>1013</v>
      </c>
      <c r="D12" s="40" t="s">
        <v>817</v>
      </c>
      <c r="E12" s="40" t="s">
        <v>537</v>
      </c>
      <c r="F12" s="40">
        <v>1.3</v>
      </c>
      <c r="G12" s="205" t="s">
        <v>795</v>
      </c>
      <c r="H12" s="219" t="s">
        <v>818</v>
      </c>
      <c r="I12" s="50" t="s">
        <v>814</v>
      </c>
      <c r="J12" s="199">
        <v>2</v>
      </c>
      <c r="K12" s="199">
        <v>3</v>
      </c>
      <c r="L12" s="40">
        <f t="shared" si="0"/>
        <v>6</v>
      </c>
      <c r="M12" s="205" t="s">
        <v>819</v>
      </c>
      <c r="N12" s="194">
        <v>2</v>
      </c>
      <c r="O12" s="194">
        <v>1</v>
      </c>
      <c r="P12" s="40">
        <f t="shared" si="1"/>
        <v>2</v>
      </c>
      <c r="Q12" s="197"/>
      <c r="R12" s="197"/>
      <c r="S12" s="197"/>
    </row>
    <row r="13" spans="1:19" ht="52.95" customHeight="1">
      <c r="A13" s="2">
        <v>8</v>
      </c>
      <c r="B13" s="198" t="s">
        <v>222</v>
      </c>
      <c r="C13" s="203" t="s">
        <v>1014</v>
      </c>
      <c r="D13" s="40" t="s">
        <v>649</v>
      </c>
      <c r="E13" s="40" t="s">
        <v>537</v>
      </c>
      <c r="F13" s="40">
        <v>7.3</v>
      </c>
      <c r="G13" s="205" t="s">
        <v>821</v>
      </c>
      <c r="H13" s="219" t="s">
        <v>822</v>
      </c>
      <c r="I13" s="50" t="s">
        <v>814</v>
      </c>
      <c r="J13" s="199">
        <v>3</v>
      </c>
      <c r="K13" s="199">
        <v>1</v>
      </c>
      <c r="L13" s="40">
        <f t="shared" si="0"/>
        <v>3</v>
      </c>
      <c r="M13" s="205" t="s">
        <v>823</v>
      </c>
      <c r="N13" s="194">
        <v>2</v>
      </c>
      <c r="O13" s="194">
        <v>1</v>
      </c>
      <c r="P13" s="40">
        <f t="shared" si="1"/>
        <v>2</v>
      </c>
      <c r="Q13" s="197"/>
      <c r="R13" s="197"/>
      <c r="S13" s="197"/>
    </row>
    <row r="14" spans="1:19" ht="52.95" customHeight="1">
      <c r="A14" s="2">
        <v>9</v>
      </c>
      <c r="B14" s="198" t="s">
        <v>222</v>
      </c>
      <c r="C14" s="203" t="s">
        <v>1015</v>
      </c>
      <c r="D14" s="40" t="s">
        <v>833</v>
      </c>
      <c r="E14" s="40" t="s">
        <v>537</v>
      </c>
      <c r="F14" s="40">
        <v>1.1000000000000001</v>
      </c>
      <c r="G14" s="205" t="s">
        <v>795</v>
      </c>
      <c r="H14" s="219" t="s">
        <v>1016</v>
      </c>
      <c r="I14" s="50" t="s">
        <v>814</v>
      </c>
      <c r="J14" s="199">
        <v>3</v>
      </c>
      <c r="K14" s="199">
        <v>1</v>
      </c>
      <c r="L14" s="40">
        <f t="shared" si="0"/>
        <v>3</v>
      </c>
      <c r="M14" s="205" t="s">
        <v>835</v>
      </c>
      <c r="N14" s="194">
        <v>2</v>
      </c>
      <c r="O14" s="194">
        <v>1</v>
      </c>
      <c r="P14" s="40">
        <f t="shared" si="1"/>
        <v>2</v>
      </c>
      <c r="Q14" s="197"/>
      <c r="R14" s="197"/>
      <c r="S14" s="197"/>
    </row>
    <row r="15" spans="1:19" ht="52.95" customHeight="1">
      <c r="A15" s="2">
        <v>10</v>
      </c>
      <c r="B15" s="198" t="s">
        <v>222</v>
      </c>
      <c r="C15" s="203" t="s">
        <v>1017</v>
      </c>
      <c r="D15" s="40" t="s">
        <v>833</v>
      </c>
      <c r="E15" s="40" t="s">
        <v>537</v>
      </c>
      <c r="F15" s="40">
        <v>5.5</v>
      </c>
      <c r="G15" s="205" t="s">
        <v>837</v>
      </c>
      <c r="H15" s="219" t="s">
        <v>838</v>
      </c>
      <c r="I15" s="50" t="s">
        <v>839</v>
      </c>
      <c r="J15" s="201">
        <v>3</v>
      </c>
      <c r="K15" s="201">
        <v>1</v>
      </c>
      <c r="L15" s="40">
        <f t="shared" si="0"/>
        <v>3</v>
      </c>
      <c r="M15" s="205" t="s">
        <v>840</v>
      </c>
      <c r="N15" s="200">
        <v>2</v>
      </c>
      <c r="O15" s="200">
        <v>1</v>
      </c>
      <c r="P15" s="40">
        <f t="shared" si="1"/>
        <v>2</v>
      </c>
      <c r="Q15" s="197"/>
      <c r="R15" s="197"/>
      <c r="S15" s="197"/>
    </row>
    <row r="16" spans="1:19" ht="52.95" customHeight="1">
      <c r="A16" s="2">
        <v>11</v>
      </c>
      <c r="B16" s="198" t="s">
        <v>222</v>
      </c>
      <c r="C16" s="203" t="s">
        <v>1018</v>
      </c>
      <c r="D16" s="40" t="s">
        <v>828</v>
      </c>
      <c r="E16" s="40" t="s">
        <v>537</v>
      </c>
      <c r="F16" s="40">
        <v>1.3</v>
      </c>
      <c r="G16" s="205" t="s">
        <v>795</v>
      </c>
      <c r="H16" s="219" t="s">
        <v>829</v>
      </c>
      <c r="I16" s="50" t="s">
        <v>830</v>
      </c>
      <c r="J16" s="201">
        <v>2</v>
      </c>
      <c r="K16" s="201">
        <v>2</v>
      </c>
      <c r="L16" s="40">
        <f t="shared" si="0"/>
        <v>4</v>
      </c>
      <c r="M16" s="205" t="s">
        <v>831</v>
      </c>
      <c r="N16" s="200">
        <v>1</v>
      </c>
      <c r="O16" s="200">
        <v>2</v>
      </c>
      <c r="P16" s="40">
        <f t="shared" si="1"/>
        <v>2</v>
      </c>
      <c r="Q16" s="197"/>
      <c r="R16" s="197"/>
      <c r="S16" s="197"/>
    </row>
    <row r="17" spans="1:19" ht="52.95" customHeight="1">
      <c r="A17" s="2">
        <v>12</v>
      </c>
      <c r="B17" s="198" t="s">
        <v>222</v>
      </c>
      <c r="C17" s="203" t="s">
        <v>1019</v>
      </c>
      <c r="D17" s="40" t="s">
        <v>649</v>
      </c>
      <c r="E17" s="40" t="s">
        <v>1020</v>
      </c>
      <c r="F17" s="40">
        <v>5.4</v>
      </c>
      <c r="G17" s="205" t="s">
        <v>837</v>
      </c>
      <c r="H17" s="219" t="s">
        <v>1021</v>
      </c>
      <c r="I17" s="50" t="s">
        <v>1022</v>
      </c>
      <c r="J17" s="201">
        <v>3</v>
      </c>
      <c r="K17" s="201">
        <v>1</v>
      </c>
      <c r="L17" s="40">
        <f t="shared" si="0"/>
        <v>3</v>
      </c>
      <c r="M17" s="205" t="s">
        <v>1023</v>
      </c>
      <c r="N17" s="200">
        <v>2</v>
      </c>
      <c r="O17" s="200">
        <v>1</v>
      </c>
      <c r="P17" s="40">
        <f t="shared" si="1"/>
        <v>2</v>
      </c>
      <c r="Q17" s="197"/>
      <c r="R17" s="197"/>
      <c r="S17" s="197"/>
    </row>
    <row r="18" spans="1:19" ht="52.95" customHeight="1">
      <c r="A18" s="2">
        <v>13</v>
      </c>
      <c r="B18" s="198" t="s">
        <v>222</v>
      </c>
      <c r="C18" s="203" t="s">
        <v>846</v>
      </c>
      <c r="D18" s="40" t="s">
        <v>649</v>
      </c>
      <c r="E18" s="40" t="s">
        <v>537</v>
      </c>
      <c r="F18" s="40">
        <v>3.4</v>
      </c>
      <c r="G18" s="204" t="s">
        <v>812</v>
      </c>
      <c r="H18" s="219" t="s">
        <v>847</v>
      </c>
      <c r="I18" s="50" t="s">
        <v>814</v>
      </c>
      <c r="J18" s="201">
        <v>3</v>
      </c>
      <c r="K18" s="201">
        <v>1</v>
      </c>
      <c r="L18" s="40">
        <f t="shared" si="0"/>
        <v>3</v>
      </c>
      <c r="M18" s="204" t="s">
        <v>848</v>
      </c>
      <c r="N18" s="200">
        <v>2</v>
      </c>
      <c r="O18" s="200">
        <v>1</v>
      </c>
      <c r="P18" s="40">
        <f t="shared" si="1"/>
        <v>2</v>
      </c>
      <c r="Q18" s="197"/>
      <c r="R18" s="197"/>
      <c r="S18" s="197"/>
    </row>
    <row r="19" spans="1:19" ht="52.95" customHeight="1">
      <c r="A19" s="2">
        <v>14</v>
      </c>
      <c r="B19" s="198" t="s">
        <v>222</v>
      </c>
      <c r="C19" s="203" t="s">
        <v>849</v>
      </c>
      <c r="D19" s="40" t="s">
        <v>649</v>
      </c>
      <c r="E19" s="40" t="s">
        <v>537</v>
      </c>
      <c r="F19" s="2">
        <v>3.2</v>
      </c>
      <c r="G19" s="215" t="s">
        <v>812</v>
      </c>
      <c r="H19" s="219" t="s">
        <v>850</v>
      </c>
      <c r="I19" s="216" t="s">
        <v>814</v>
      </c>
      <c r="J19" s="201">
        <v>3</v>
      </c>
      <c r="K19" s="201">
        <v>1</v>
      </c>
      <c r="L19" s="40">
        <f t="shared" si="0"/>
        <v>3</v>
      </c>
      <c r="M19" s="204" t="s">
        <v>851</v>
      </c>
      <c r="N19" s="200">
        <v>2</v>
      </c>
      <c r="O19" s="200">
        <v>1</v>
      </c>
      <c r="P19" s="40">
        <f t="shared" si="1"/>
        <v>2</v>
      </c>
      <c r="Q19" s="197"/>
      <c r="R19" s="197"/>
      <c r="S19" s="197"/>
    </row>
    <row r="20" spans="1:19" ht="52.95" customHeight="1">
      <c r="A20" s="2">
        <v>15</v>
      </c>
      <c r="B20" s="198" t="s">
        <v>222</v>
      </c>
      <c r="C20" s="203" t="s">
        <v>852</v>
      </c>
      <c r="D20" s="40" t="s">
        <v>537</v>
      </c>
      <c r="E20" s="40" t="s">
        <v>1004</v>
      </c>
      <c r="F20" s="40">
        <v>3.3</v>
      </c>
      <c r="G20" s="204" t="s">
        <v>812</v>
      </c>
      <c r="H20" s="219" t="s">
        <v>853</v>
      </c>
      <c r="I20" s="50" t="s">
        <v>854</v>
      </c>
      <c r="J20" s="201">
        <v>3</v>
      </c>
      <c r="K20" s="201">
        <v>1</v>
      </c>
      <c r="L20" s="40">
        <f t="shared" si="0"/>
        <v>3</v>
      </c>
      <c r="M20" s="204" t="s">
        <v>855</v>
      </c>
      <c r="N20" s="200">
        <v>2</v>
      </c>
      <c r="O20" s="200">
        <v>1</v>
      </c>
      <c r="P20" s="40">
        <f t="shared" si="1"/>
        <v>2</v>
      </c>
      <c r="Q20" s="206"/>
      <c r="R20" s="197"/>
      <c r="S20" s="197"/>
    </row>
    <row r="21" spans="1:19" ht="52.95" customHeight="1">
      <c r="A21" s="2">
        <v>16</v>
      </c>
      <c r="B21" s="198" t="s">
        <v>222</v>
      </c>
      <c r="C21" s="203" t="s">
        <v>856</v>
      </c>
      <c r="D21" s="40" t="s">
        <v>537</v>
      </c>
      <c r="E21" s="40" t="s">
        <v>537</v>
      </c>
      <c r="F21" s="40">
        <v>1.5</v>
      </c>
      <c r="G21" s="205" t="s">
        <v>795</v>
      </c>
      <c r="H21" s="219" t="s">
        <v>857</v>
      </c>
      <c r="I21" s="50" t="s">
        <v>814</v>
      </c>
      <c r="J21" s="201">
        <v>2</v>
      </c>
      <c r="K21" s="201">
        <v>2</v>
      </c>
      <c r="L21" s="40">
        <f t="shared" si="0"/>
        <v>4</v>
      </c>
      <c r="M21" s="205" t="s">
        <v>858</v>
      </c>
      <c r="N21" s="200">
        <v>2</v>
      </c>
      <c r="O21" s="200">
        <v>1</v>
      </c>
      <c r="P21" s="40">
        <f t="shared" si="1"/>
        <v>2</v>
      </c>
      <c r="Q21" s="197"/>
      <c r="R21" s="197"/>
      <c r="S21" s="197"/>
    </row>
    <row r="22" spans="1:19" ht="52.95" customHeight="1">
      <c r="A22" s="2">
        <v>17</v>
      </c>
      <c r="B22" s="198" t="s">
        <v>223</v>
      </c>
      <c r="C22" s="203" t="s">
        <v>1761</v>
      </c>
      <c r="D22" s="40" t="s">
        <v>188</v>
      </c>
      <c r="E22" s="40" t="s">
        <v>359</v>
      </c>
      <c r="F22" s="40">
        <v>1.3</v>
      </c>
      <c r="G22" s="204" t="s">
        <v>48</v>
      </c>
      <c r="H22" s="57" t="s">
        <v>1762</v>
      </c>
      <c r="I22" s="50" t="s">
        <v>1763</v>
      </c>
      <c r="J22" s="40">
        <v>4</v>
      </c>
      <c r="K22" s="40">
        <v>4</v>
      </c>
      <c r="L22" s="40">
        <v>16</v>
      </c>
      <c r="M22" s="50" t="s">
        <v>1764</v>
      </c>
      <c r="N22" s="40">
        <v>2</v>
      </c>
      <c r="O22" s="40">
        <v>2</v>
      </c>
      <c r="P22" s="40">
        <v>4</v>
      </c>
      <c r="Q22" s="197" t="s">
        <v>175</v>
      </c>
      <c r="R22" s="197" t="s">
        <v>1765</v>
      </c>
      <c r="S22" s="197" t="s">
        <v>361</v>
      </c>
    </row>
    <row r="23" spans="1:19" ht="52.95" customHeight="1">
      <c r="A23" s="2">
        <v>18</v>
      </c>
      <c r="B23" s="198" t="s">
        <v>223</v>
      </c>
      <c r="C23" s="203" t="s">
        <v>1737</v>
      </c>
      <c r="D23" s="40" t="s">
        <v>455</v>
      </c>
      <c r="E23" s="40" t="s">
        <v>359</v>
      </c>
      <c r="F23" s="40">
        <v>3.4</v>
      </c>
      <c r="G23" s="204" t="s">
        <v>456</v>
      </c>
      <c r="H23" s="57" t="s">
        <v>457</v>
      </c>
      <c r="I23" s="50" t="s">
        <v>1766</v>
      </c>
      <c r="J23" s="40">
        <v>2</v>
      </c>
      <c r="K23" s="40">
        <v>2</v>
      </c>
      <c r="L23" s="40">
        <v>4</v>
      </c>
      <c r="M23" s="50" t="s">
        <v>1767</v>
      </c>
      <c r="N23" s="40">
        <v>1</v>
      </c>
      <c r="O23" s="40">
        <v>1</v>
      </c>
      <c r="P23" s="40">
        <v>1</v>
      </c>
      <c r="Q23" s="197"/>
      <c r="R23" s="197"/>
      <c r="S23" s="197"/>
    </row>
    <row r="24" spans="1:19" ht="52.95" customHeight="1">
      <c r="A24" s="2">
        <v>19</v>
      </c>
      <c r="B24" s="198" t="s">
        <v>198</v>
      </c>
      <c r="C24" s="203" t="s">
        <v>1768</v>
      </c>
      <c r="D24" s="40" t="s">
        <v>188</v>
      </c>
      <c r="E24" s="40" t="s">
        <v>359</v>
      </c>
      <c r="F24" s="40">
        <v>1.4</v>
      </c>
      <c r="G24" s="204" t="s">
        <v>49</v>
      </c>
      <c r="H24" s="57" t="s">
        <v>461</v>
      </c>
      <c r="I24" s="205" t="s">
        <v>462</v>
      </c>
      <c r="J24" s="40">
        <v>2</v>
      </c>
      <c r="K24" s="40">
        <v>2</v>
      </c>
      <c r="L24" s="40">
        <v>4</v>
      </c>
      <c r="M24" s="205" t="s">
        <v>463</v>
      </c>
      <c r="N24" s="40">
        <v>1</v>
      </c>
      <c r="O24" s="40">
        <v>1</v>
      </c>
      <c r="P24" s="40">
        <v>1</v>
      </c>
      <c r="Q24" s="197"/>
      <c r="R24" s="197"/>
      <c r="S24" s="197"/>
    </row>
    <row r="25" spans="1:19" ht="52.95" customHeight="1">
      <c r="A25" s="2">
        <v>20</v>
      </c>
      <c r="B25" s="198" t="s">
        <v>198</v>
      </c>
      <c r="C25" s="203" t="s">
        <v>464</v>
      </c>
      <c r="D25" s="40" t="s">
        <v>465</v>
      </c>
      <c r="E25" s="40" t="s">
        <v>359</v>
      </c>
      <c r="F25" s="40">
        <v>1.4</v>
      </c>
      <c r="G25" s="204" t="s">
        <v>49</v>
      </c>
      <c r="H25" s="57" t="s">
        <v>466</v>
      </c>
      <c r="I25" s="50" t="s">
        <v>467</v>
      </c>
      <c r="J25" s="40">
        <v>2</v>
      </c>
      <c r="K25" s="40">
        <v>2</v>
      </c>
      <c r="L25" s="40">
        <v>4</v>
      </c>
      <c r="M25" s="205" t="s">
        <v>1769</v>
      </c>
      <c r="N25" s="40">
        <v>1</v>
      </c>
      <c r="O25" s="40">
        <v>1</v>
      </c>
      <c r="P25" s="40">
        <v>1</v>
      </c>
      <c r="Q25" s="197"/>
      <c r="R25" s="197"/>
      <c r="S25" s="197"/>
    </row>
    <row r="26" spans="1:19" ht="25.2" customHeight="1">
      <c r="A26" s="450" t="s">
        <v>180</v>
      </c>
      <c r="B26" s="451"/>
      <c r="C26" s="452"/>
      <c r="D26" s="445" t="s">
        <v>181</v>
      </c>
      <c r="E26" s="446"/>
      <c r="F26" s="447"/>
      <c r="G26" s="448"/>
      <c r="H26" s="448"/>
      <c r="I26" s="448"/>
      <c r="J26" s="448"/>
      <c r="K26" s="448"/>
      <c r="L26" s="448"/>
      <c r="M26" s="449"/>
      <c r="N26" s="47" t="s">
        <v>182</v>
      </c>
      <c r="O26" s="48"/>
      <c r="P26" s="48"/>
      <c r="Q26" s="48"/>
      <c r="R26" s="48"/>
      <c r="S26" s="49"/>
    </row>
    <row r="27" spans="1:19" ht="25.2" customHeight="1">
      <c r="A27" s="453"/>
      <c r="B27" s="454"/>
      <c r="C27" s="455"/>
      <c r="D27" s="445" t="s">
        <v>183</v>
      </c>
      <c r="E27" s="446"/>
      <c r="F27" s="447"/>
      <c r="G27" s="448"/>
      <c r="H27" s="448"/>
      <c r="I27" s="448"/>
      <c r="J27" s="448"/>
      <c r="K27" s="448"/>
      <c r="L27" s="448"/>
      <c r="M27" s="449"/>
      <c r="N27" s="47" t="s">
        <v>182</v>
      </c>
      <c r="O27" s="48"/>
      <c r="P27" s="48"/>
      <c r="Q27" s="48"/>
      <c r="R27" s="48"/>
      <c r="S27" s="49"/>
    </row>
    <row r="28" spans="1:19" ht="25.2" customHeight="1">
      <c r="A28" s="453"/>
      <c r="B28" s="454"/>
      <c r="C28" s="455"/>
      <c r="D28" s="445" t="s">
        <v>124</v>
      </c>
      <c r="E28" s="446"/>
      <c r="F28" s="447"/>
      <c r="G28" s="448"/>
      <c r="H28" s="448"/>
      <c r="I28" s="448"/>
      <c r="J28" s="448"/>
      <c r="K28" s="448"/>
      <c r="L28" s="448"/>
      <c r="M28" s="449"/>
      <c r="N28" s="47" t="s">
        <v>182</v>
      </c>
      <c r="O28" s="48"/>
      <c r="P28" s="48"/>
      <c r="Q28" s="48"/>
      <c r="R28" s="48"/>
      <c r="S28" s="49"/>
    </row>
    <row r="29" spans="1:19" ht="25.2" customHeight="1">
      <c r="A29" s="453"/>
      <c r="B29" s="454"/>
      <c r="C29" s="455"/>
      <c r="D29" s="445" t="s">
        <v>184</v>
      </c>
      <c r="E29" s="446"/>
      <c r="F29" s="447"/>
      <c r="G29" s="448"/>
      <c r="H29" s="448"/>
      <c r="I29" s="448"/>
      <c r="J29" s="448"/>
      <c r="K29" s="448"/>
      <c r="L29" s="448"/>
      <c r="M29" s="449"/>
      <c r="N29" s="47" t="s">
        <v>182</v>
      </c>
      <c r="O29" s="48"/>
      <c r="P29" s="48"/>
      <c r="Q29" s="48"/>
      <c r="R29" s="48"/>
      <c r="S29" s="49"/>
    </row>
    <row r="30" spans="1:19" ht="25.2" customHeight="1">
      <c r="A30" s="456"/>
      <c r="B30" s="457"/>
      <c r="C30" s="458"/>
      <c r="D30" s="445" t="s">
        <v>185</v>
      </c>
      <c r="E30" s="446"/>
      <c r="F30" s="447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9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16" zoomScale="85" zoomScaleNormal="70" zoomScaleSheetLayoutView="85" workbookViewId="0">
      <selection activeCell="Q31" sqref="Q31:S33"/>
    </sheetView>
  </sheetViews>
  <sheetFormatPr defaultColWidth="9" defaultRowHeight="14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1026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8" t="s">
        <v>17</v>
      </c>
      <c r="C6" s="203" t="s">
        <v>859</v>
      </c>
      <c r="D6" s="40" t="s">
        <v>575</v>
      </c>
      <c r="E6" s="40" t="s">
        <v>537</v>
      </c>
      <c r="F6" s="40">
        <v>1.3</v>
      </c>
      <c r="G6" s="204" t="s">
        <v>795</v>
      </c>
      <c r="H6" s="219" t="s">
        <v>860</v>
      </c>
      <c r="I6" s="195" t="s">
        <v>170</v>
      </c>
      <c r="J6" s="199">
        <v>2</v>
      </c>
      <c r="K6" s="199">
        <v>3</v>
      </c>
      <c r="L6" s="40">
        <f t="shared" ref="L6:L21" si="0">J6*K6</f>
        <v>6</v>
      </c>
      <c r="M6" s="195" t="s">
        <v>171</v>
      </c>
      <c r="N6" s="217">
        <v>1</v>
      </c>
      <c r="O6" s="217">
        <v>3</v>
      </c>
      <c r="P6" s="40">
        <f t="shared" ref="P6:P21" si="1">N6*O6</f>
        <v>3</v>
      </c>
      <c r="Q6" s="40" t="s">
        <v>263</v>
      </c>
      <c r="R6" s="40" t="s">
        <v>1027</v>
      </c>
      <c r="S6" s="40" t="s">
        <v>264</v>
      </c>
    </row>
    <row r="7" spans="1:19" ht="52.95" customHeight="1">
      <c r="A7" s="2">
        <v>2</v>
      </c>
      <c r="B7" s="198" t="s">
        <v>17</v>
      </c>
      <c r="C7" s="203" t="s">
        <v>861</v>
      </c>
      <c r="D7" s="40" t="s">
        <v>800</v>
      </c>
      <c r="E7" s="40" t="s">
        <v>537</v>
      </c>
      <c r="F7" s="40">
        <v>1.3</v>
      </c>
      <c r="G7" s="205" t="s">
        <v>795</v>
      </c>
      <c r="H7" s="219" t="s">
        <v>862</v>
      </c>
      <c r="I7" s="195" t="s">
        <v>170</v>
      </c>
      <c r="J7" s="199">
        <v>2</v>
      </c>
      <c r="K7" s="199">
        <v>3</v>
      </c>
      <c r="L7" s="40">
        <f t="shared" si="0"/>
        <v>6</v>
      </c>
      <c r="M7" s="195" t="s">
        <v>863</v>
      </c>
      <c r="N7" s="217">
        <v>2</v>
      </c>
      <c r="O7" s="217">
        <v>2</v>
      </c>
      <c r="P7" s="40">
        <f t="shared" si="1"/>
        <v>4</v>
      </c>
      <c r="Q7" s="197"/>
      <c r="R7" s="197"/>
      <c r="S7" s="197"/>
    </row>
    <row r="8" spans="1:19" ht="52.95" customHeight="1">
      <c r="A8" s="2">
        <v>3</v>
      </c>
      <c r="B8" s="198" t="s">
        <v>17</v>
      </c>
      <c r="C8" s="203" t="s">
        <v>864</v>
      </c>
      <c r="D8" s="40" t="s">
        <v>537</v>
      </c>
      <c r="E8" s="40" t="s">
        <v>537</v>
      </c>
      <c r="F8" s="40">
        <v>4.0999999999999996</v>
      </c>
      <c r="G8" s="205" t="s">
        <v>804</v>
      </c>
      <c r="H8" s="219" t="s">
        <v>865</v>
      </c>
      <c r="I8" s="195" t="s">
        <v>866</v>
      </c>
      <c r="J8" s="199">
        <v>2</v>
      </c>
      <c r="K8" s="199">
        <v>2</v>
      </c>
      <c r="L8" s="40">
        <f t="shared" si="0"/>
        <v>4</v>
      </c>
      <c r="M8" s="195" t="s">
        <v>867</v>
      </c>
      <c r="N8" s="217">
        <v>2</v>
      </c>
      <c r="O8" s="217">
        <v>1</v>
      </c>
      <c r="P8" s="40">
        <f t="shared" si="1"/>
        <v>2</v>
      </c>
      <c r="Q8" s="197"/>
      <c r="R8" s="197"/>
      <c r="S8" s="197"/>
    </row>
    <row r="9" spans="1:19" ht="52.95" customHeight="1">
      <c r="A9" s="2">
        <v>4</v>
      </c>
      <c r="B9" s="198" t="s">
        <v>17</v>
      </c>
      <c r="C9" s="203" t="s">
        <v>868</v>
      </c>
      <c r="D9" s="40" t="s">
        <v>537</v>
      </c>
      <c r="E9" s="40" t="s">
        <v>537</v>
      </c>
      <c r="F9" s="40">
        <v>4.2</v>
      </c>
      <c r="G9" s="205" t="s">
        <v>804</v>
      </c>
      <c r="H9" s="219" t="s">
        <v>869</v>
      </c>
      <c r="I9" s="195" t="s">
        <v>866</v>
      </c>
      <c r="J9" s="199">
        <v>2</v>
      </c>
      <c r="K9" s="199">
        <v>2</v>
      </c>
      <c r="L9" s="40">
        <f t="shared" si="0"/>
        <v>4</v>
      </c>
      <c r="M9" s="195" t="s">
        <v>870</v>
      </c>
      <c r="N9" s="217">
        <v>2</v>
      </c>
      <c r="O9" s="217">
        <v>1</v>
      </c>
      <c r="P9" s="40">
        <f t="shared" si="1"/>
        <v>2</v>
      </c>
      <c r="Q9" s="197"/>
      <c r="R9" s="197"/>
      <c r="S9" s="197"/>
    </row>
    <row r="10" spans="1:19" ht="52.95" customHeight="1">
      <c r="A10" s="2">
        <v>5</v>
      </c>
      <c r="B10" s="198" t="s">
        <v>222</v>
      </c>
      <c r="C10" s="203" t="s">
        <v>871</v>
      </c>
      <c r="D10" s="40" t="s">
        <v>649</v>
      </c>
      <c r="E10" s="40" t="s">
        <v>872</v>
      </c>
      <c r="F10" s="40">
        <v>5.4</v>
      </c>
      <c r="G10" s="205" t="s">
        <v>837</v>
      </c>
      <c r="H10" s="219" t="s">
        <v>873</v>
      </c>
      <c r="I10" s="195" t="s">
        <v>874</v>
      </c>
      <c r="J10" s="199">
        <v>2</v>
      </c>
      <c r="K10" s="199">
        <v>2</v>
      </c>
      <c r="L10" s="40">
        <f t="shared" si="0"/>
        <v>4</v>
      </c>
      <c r="M10" s="195" t="s">
        <v>875</v>
      </c>
      <c r="N10" s="217">
        <v>1</v>
      </c>
      <c r="O10" s="217">
        <v>2</v>
      </c>
      <c r="P10" s="40">
        <f t="shared" si="1"/>
        <v>2</v>
      </c>
      <c r="Q10" s="197"/>
      <c r="R10" s="197"/>
      <c r="S10" s="197"/>
    </row>
    <row r="11" spans="1:19" ht="52.95" customHeight="1">
      <c r="A11" s="2">
        <v>6</v>
      </c>
      <c r="B11" s="198" t="s">
        <v>222</v>
      </c>
      <c r="C11" s="203" t="s">
        <v>876</v>
      </c>
      <c r="D11" s="40" t="s">
        <v>649</v>
      </c>
      <c r="E11" s="40" t="s">
        <v>872</v>
      </c>
      <c r="F11" s="40">
        <v>5.5</v>
      </c>
      <c r="G11" s="205" t="s">
        <v>837</v>
      </c>
      <c r="H11" s="219" t="s">
        <v>877</v>
      </c>
      <c r="I11" s="195" t="s">
        <v>874</v>
      </c>
      <c r="J11" s="199">
        <v>2</v>
      </c>
      <c r="K11" s="199">
        <v>2</v>
      </c>
      <c r="L11" s="40">
        <f t="shared" si="0"/>
        <v>4</v>
      </c>
      <c r="M11" s="195" t="s">
        <v>875</v>
      </c>
      <c r="N11" s="217">
        <v>1</v>
      </c>
      <c r="O11" s="217">
        <v>2</v>
      </c>
      <c r="P11" s="40">
        <f t="shared" si="1"/>
        <v>2</v>
      </c>
      <c r="Q11" s="197"/>
      <c r="R11" s="197"/>
      <c r="S11" s="197"/>
    </row>
    <row r="12" spans="1:19" ht="52.95" customHeight="1">
      <c r="A12" s="2">
        <v>7</v>
      </c>
      <c r="B12" s="198" t="s">
        <v>222</v>
      </c>
      <c r="C12" s="203" t="s">
        <v>878</v>
      </c>
      <c r="D12" s="40" t="s">
        <v>879</v>
      </c>
      <c r="E12" s="40" t="s">
        <v>537</v>
      </c>
      <c r="F12" s="40">
        <v>3.4</v>
      </c>
      <c r="G12" s="205" t="s">
        <v>812</v>
      </c>
      <c r="H12" s="219" t="s">
        <v>880</v>
      </c>
      <c r="I12" s="195" t="s">
        <v>881</v>
      </c>
      <c r="J12" s="199">
        <v>3</v>
      </c>
      <c r="K12" s="199">
        <v>2</v>
      </c>
      <c r="L12" s="40">
        <f t="shared" si="0"/>
        <v>6</v>
      </c>
      <c r="M12" s="195" t="s">
        <v>882</v>
      </c>
      <c r="N12" s="217">
        <v>2</v>
      </c>
      <c r="O12" s="217">
        <v>1</v>
      </c>
      <c r="P12" s="40">
        <f t="shared" si="1"/>
        <v>2</v>
      </c>
      <c r="Q12" s="197"/>
      <c r="R12" s="197"/>
      <c r="S12" s="197"/>
    </row>
    <row r="13" spans="1:19" ht="52.95" customHeight="1">
      <c r="A13" s="2">
        <v>8</v>
      </c>
      <c r="B13" s="198" t="s">
        <v>222</v>
      </c>
      <c r="C13" s="203" t="s">
        <v>883</v>
      </c>
      <c r="D13" s="40" t="s">
        <v>649</v>
      </c>
      <c r="E13" s="40" t="s">
        <v>537</v>
      </c>
      <c r="F13" s="40">
        <v>7.1</v>
      </c>
      <c r="G13" s="205" t="s">
        <v>821</v>
      </c>
      <c r="H13" s="219" t="s">
        <v>884</v>
      </c>
      <c r="I13" s="195" t="s">
        <v>170</v>
      </c>
      <c r="J13" s="199">
        <v>3</v>
      </c>
      <c r="K13" s="199">
        <v>2</v>
      </c>
      <c r="L13" s="40">
        <f t="shared" si="0"/>
        <v>6</v>
      </c>
      <c r="M13" s="195" t="s">
        <v>885</v>
      </c>
      <c r="N13" s="217">
        <v>2</v>
      </c>
      <c r="O13" s="217">
        <v>1</v>
      </c>
      <c r="P13" s="40">
        <f t="shared" si="1"/>
        <v>2</v>
      </c>
      <c r="Q13" s="197"/>
      <c r="R13" s="197"/>
      <c r="S13" s="197"/>
    </row>
    <row r="14" spans="1:19" ht="52.95" customHeight="1">
      <c r="A14" s="2">
        <v>9</v>
      </c>
      <c r="B14" s="198" t="s">
        <v>222</v>
      </c>
      <c r="C14" s="203" t="s">
        <v>886</v>
      </c>
      <c r="D14" s="40" t="s">
        <v>887</v>
      </c>
      <c r="E14" s="40" t="s">
        <v>537</v>
      </c>
      <c r="F14" s="40">
        <v>1.3</v>
      </c>
      <c r="G14" s="205" t="s">
        <v>795</v>
      </c>
      <c r="H14" s="219" t="s">
        <v>888</v>
      </c>
      <c r="I14" s="195" t="s">
        <v>889</v>
      </c>
      <c r="J14" s="199">
        <v>2</v>
      </c>
      <c r="K14" s="199">
        <v>3</v>
      </c>
      <c r="L14" s="40">
        <f t="shared" si="0"/>
        <v>6</v>
      </c>
      <c r="M14" s="195" t="s">
        <v>890</v>
      </c>
      <c r="N14" s="217">
        <v>1</v>
      </c>
      <c r="O14" s="217">
        <v>3</v>
      </c>
      <c r="P14" s="40">
        <f t="shared" si="1"/>
        <v>3</v>
      </c>
      <c r="Q14" s="197"/>
      <c r="R14" s="197"/>
      <c r="S14" s="197"/>
    </row>
    <row r="15" spans="1:19" ht="52.95" customHeight="1">
      <c r="A15" s="2">
        <v>10</v>
      </c>
      <c r="B15" s="198" t="s">
        <v>222</v>
      </c>
      <c r="C15" s="203" t="s">
        <v>891</v>
      </c>
      <c r="D15" s="40" t="s">
        <v>649</v>
      </c>
      <c r="E15" s="40" t="s">
        <v>537</v>
      </c>
      <c r="F15" s="40">
        <v>3.4</v>
      </c>
      <c r="G15" s="205" t="s">
        <v>812</v>
      </c>
      <c r="H15" s="219" t="s">
        <v>892</v>
      </c>
      <c r="I15" s="195" t="s">
        <v>889</v>
      </c>
      <c r="J15" s="199">
        <v>2</v>
      </c>
      <c r="K15" s="199">
        <v>3</v>
      </c>
      <c r="L15" s="40">
        <f t="shared" si="0"/>
        <v>6</v>
      </c>
      <c r="M15" s="195" t="s">
        <v>893</v>
      </c>
      <c r="N15" s="217">
        <v>1</v>
      </c>
      <c r="O15" s="217">
        <v>2</v>
      </c>
      <c r="P15" s="40">
        <f t="shared" si="1"/>
        <v>2</v>
      </c>
      <c r="Q15" s="197"/>
      <c r="R15" s="197"/>
      <c r="S15" s="197"/>
    </row>
    <row r="16" spans="1:19" ht="52.95" customHeight="1">
      <c r="A16" s="2">
        <v>11</v>
      </c>
      <c r="B16" s="198" t="s">
        <v>222</v>
      </c>
      <c r="C16" s="203" t="s">
        <v>894</v>
      </c>
      <c r="D16" s="40" t="s">
        <v>887</v>
      </c>
      <c r="E16" s="40" t="s">
        <v>537</v>
      </c>
      <c r="F16" s="40">
        <v>1.1000000000000001</v>
      </c>
      <c r="G16" s="205" t="s">
        <v>795</v>
      </c>
      <c r="H16" s="219" t="s">
        <v>895</v>
      </c>
      <c r="I16" s="195" t="s">
        <v>889</v>
      </c>
      <c r="J16" s="199">
        <v>2</v>
      </c>
      <c r="K16" s="199">
        <v>3</v>
      </c>
      <c r="L16" s="40">
        <f t="shared" si="0"/>
        <v>6</v>
      </c>
      <c r="M16" s="195" t="s">
        <v>896</v>
      </c>
      <c r="N16" s="217">
        <v>1</v>
      </c>
      <c r="O16" s="217">
        <v>3</v>
      </c>
      <c r="P16" s="40">
        <f t="shared" si="1"/>
        <v>3</v>
      </c>
      <c r="Q16" s="197"/>
      <c r="R16" s="197"/>
      <c r="S16" s="197"/>
    </row>
    <row r="17" spans="1:19" ht="52.95" customHeight="1">
      <c r="A17" s="2">
        <v>12</v>
      </c>
      <c r="B17" s="198" t="s">
        <v>222</v>
      </c>
      <c r="C17" s="203" t="s">
        <v>897</v>
      </c>
      <c r="D17" s="40" t="s">
        <v>887</v>
      </c>
      <c r="E17" s="40" t="s">
        <v>537</v>
      </c>
      <c r="F17" s="40">
        <v>1.5</v>
      </c>
      <c r="G17" s="205" t="s">
        <v>795</v>
      </c>
      <c r="H17" s="219" t="s">
        <v>898</v>
      </c>
      <c r="I17" s="195" t="s">
        <v>889</v>
      </c>
      <c r="J17" s="199">
        <v>2</v>
      </c>
      <c r="K17" s="199">
        <v>3</v>
      </c>
      <c r="L17" s="40">
        <f t="shared" si="0"/>
        <v>6</v>
      </c>
      <c r="M17" s="195" t="s">
        <v>899</v>
      </c>
      <c r="N17" s="217">
        <v>1</v>
      </c>
      <c r="O17" s="217">
        <v>3</v>
      </c>
      <c r="P17" s="40">
        <f t="shared" si="1"/>
        <v>3</v>
      </c>
      <c r="Q17" s="197"/>
      <c r="R17" s="197"/>
      <c r="S17" s="197"/>
    </row>
    <row r="18" spans="1:19" ht="52.95" customHeight="1">
      <c r="A18" s="2">
        <v>13</v>
      </c>
      <c r="B18" s="198" t="s">
        <v>222</v>
      </c>
      <c r="C18" s="203" t="s">
        <v>900</v>
      </c>
      <c r="D18" s="40" t="s">
        <v>887</v>
      </c>
      <c r="E18" s="40" t="s">
        <v>537</v>
      </c>
      <c r="F18" s="40">
        <v>1.2</v>
      </c>
      <c r="G18" s="204" t="s">
        <v>795</v>
      </c>
      <c r="H18" s="219" t="s">
        <v>901</v>
      </c>
      <c r="I18" s="195" t="s">
        <v>889</v>
      </c>
      <c r="J18" s="199">
        <v>2</v>
      </c>
      <c r="K18" s="199">
        <v>3</v>
      </c>
      <c r="L18" s="40">
        <f t="shared" si="0"/>
        <v>6</v>
      </c>
      <c r="M18" s="195" t="s">
        <v>902</v>
      </c>
      <c r="N18" s="217">
        <v>1</v>
      </c>
      <c r="O18" s="217">
        <v>2</v>
      </c>
      <c r="P18" s="40">
        <f t="shared" si="1"/>
        <v>2</v>
      </c>
      <c r="Q18" s="197"/>
      <c r="R18" s="197"/>
      <c r="S18" s="197"/>
    </row>
    <row r="19" spans="1:19" ht="52.95" customHeight="1">
      <c r="A19" s="2">
        <v>14</v>
      </c>
      <c r="B19" s="198" t="s">
        <v>222</v>
      </c>
      <c r="C19" s="203" t="s">
        <v>903</v>
      </c>
      <c r="D19" s="40" t="s">
        <v>887</v>
      </c>
      <c r="E19" s="40" t="s">
        <v>537</v>
      </c>
      <c r="F19" s="2">
        <v>1.3</v>
      </c>
      <c r="G19" s="215" t="s">
        <v>795</v>
      </c>
      <c r="H19" s="219" t="s">
        <v>904</v>
      </c>
      <c r="I19" s="195" t="s">
        <v>889</v>
      </c>
      <c r="J19" s="199">
        <v>2</v>
      </c>
      <c r="K19" s="199">
        <v>3</v>
      </c>
      <c r="L19" s="40">
        <f t="shared" si="0"/>
        <v>6</v>
      </c>
      <c r="M19" s="195" t="s">
        <v>905</v>
      </c>
      <c r="N19" s="217">
        <v>2</v>
      </c>
      <c r="O19" s="217">
        <v>2</v>
      </c>
      <c r="P19" s="40">
        <f t="shared" si="1"/>
        <v>4</v>
      </c>
      <c r="Q19" s="197"/>
      <c r="R19" s="197"/>
      <c r="S19" s="197"/>
    </row>
    <row r="20" spans="1:19" ht="52.95" customHeight="1">
      <c r="A20" s="2">
        <v>15</v>
      </c>
      <c r="B20" s="198" t="s">
        <v>222</v>
      </c>
      <c r="C20" s="203" t="s">
        <v>906</v>
      </c>
      <c r="D20" s="40" t="s">
        <v>887</v>
      </c>
      <c r="E20" s="40" t="s">
        <v>537</v>
      </c>
      <c r="F20" s="40">
        <v>1.4</v>
      </c>
      <c r="G20" s="204" t="s">
        <v>804</v>
      </c>
      <c r="H20" s="219" t="s">
        <v>907</v>
      </c>
      <c r="I20" s="218" t="s">
        <v>889</v>
      </c>
      <c r="J20" s="199">
        <v>2</v>
      </c>
      <c r="K20" s="199">
        <v>3</v>
      </c>
      <c r="L20" s="40">
        <f t="shared" si="0"/>
        <v>6</v>
      </c>
      <c r="M20" s="195" t="s">
        <v>908</v>
      </c>
      <c r="N20" s="217">
        <v>2</v>
      </c>
      <c r="O20" s="217">
        <v>2</v>
      </c>
      <c r="P20" s="40">
        <f t="shared" si="1"/>
        <v>4</v>
      </c>
      <c r="Q20" s="206"/>
      <c r="R20" s="197"/>
      <c r="S20" s="197"/>
    </row>
    <row r="21" spans="1:19" ht="52.95" customHeight="1">
      <c r="A21" s="2">
        <v>16</v>
      </c>
      <c r="B21" s="198" t="s">
        <v>222</v>
      </c>
      <c r="C21" s="203" t="s">
        <v>909</v>
      </c>
      <c r="D21" s="40" t="s">
        <v>649</v>
      </c>
      <c r="E21" s="40" t="s">
        <v>537</v>
      </c>
      <c r="F21" s="40">
        <v>7.2</v>
      </c>
      <c r="G21" s="205" t="s">
        <v>821</v>
      </c>
      <c r="H21" s="219" t="s">
        <v>910</v>
      </c>
      <c r="I21" s="195" t="s">
        <v>911</v>
      </c>
      <c r="J21" s="199">
        <v>3</v>
      </c>
      <c r="K21" s="199">
        <v>1</v>
      </c>
      <c r="L21" s="40">
        <f t="shared" si="0"/>
        <v>3</v>
      </c>
      <c r="M21" s="195" t="s">
        <v>912</v>
      </c>
      <c r="N21" s="217">
        <v>2</v>
      </c>
      <c r="O21" s="217">
        <v>1</v>
      </c>
      <c r="P21" s="40">
        <f t="shared" si="1"/>
        <v>2</v>
      </c>
      <c r="Q21" s="197"/>
      <c r="R21" s="197"/>
      <c r="S21" s="197"/>
    </row>
    <row r="22" spans="1:19" ht="52.95" customHeight="1">
      <c r="A22" s="2">
        <v>17</v>
      </c>
      <c r="B22" s="198" t="s">
        <v>222</v>
      </c>
      <c r="C22" s="203" t="s">
        <v>913</v>
      </c>
      <c r="D22" s="40" t="s">
        <v>649</v>
      </c>
      <c r="E22" s="40" t="s">
        <v>537</v>
      </c>
      <c r="F22" s="40">
        <v>3.4</v>
      </c>
      <c r="G22" s="204" t="s">
        <v>812</v>
      </c>
      <c r="H22" s="219" t="s">
        <v>892</v>
      </c>
      <c r="I22" s="195" t="s">
        <v>889</v>
      </c>
      <c r="J22" s="199">
        <v>2</v>
      </c>
      <c r="K22" s="199">
        <v>3</v>
      </c>
      <c r="L22" s="40">
        <f>J22*K22</f>
        <v>6</v>
      </c>
      <c r="M22" s="195" t="s">
        <v>893</v>
      </c>
      <c r="N22" s="217">
        <v>1</v>
      </c>
      <c r="O22" s="217">
        <v>2</v>
      </c>
      <c r="P22" s="40">
        <f>N22*O22</f>
        <v>2</v>
      </c>
      <c r="Q22" s="206"/>
      <c r="R22" s="197"/>
      <c r="S22" s="197"/>
    </row>
    <row r="23" spans="1:19" ht="52.95" customHeight="1">
      <c r="A23" s="2">
        <v>18</v>
      </c>
      <c r="B23" s="198" t="s">
        <v>222</v>
      </c>
      <c r="C23" s="203" t="s">
        <v>914</v>
      </c>
      <c r="D23" s="40" t="s">
        <v>887</v>
      </c>
      <c r="E23" s="40" t="s">
        <v>537</v>
      </c>
      <c r="F23" s="40">
        <v>1.5</v>
      </c>
      <c r="G23" s="204" t="s">
        <v>795</v>
      </c>
      <c r="H23" s="219" t="s">
        <v>915</v>
      </c>
      <c r="I23" s="195" t="s">
        <v>889</v>
      </c>
      <c r="J23" s="199">
        <v>2</v>
      </c>
      <c r="K23" s="199">
        <v>3</v>
      </c>
      <c r="L23" s="40">
        <f t="shared" ref="L23:L29" si="2">J23*K23</f>
        <v>6</v>
      </c>
      <c r="M23" s="195" t="s">
        <v>899</v>
      </c>
      <c r="N23" s="217">
        <v>1</v>
      </c>
      <c r="O23" s="217">
        <v>3</v>
      </c>
      <c r="P23" s="40"/>
      <c r="Q23" s="206"/>
      <c r="R23" s="197"/>
      <c r="S23" s="197"/>
    </row>
    <row r="24" spans="1:19" ht="52.95" customHeight="1">
      <c r="A24" s="2">
        <v>19</v>
      </c>
      <c r="B24" s="198" t="s">
        <v>222</v>
      </c>
      <c r="C24" s="203" t="s">
        <v>916</v>
      </c>
      <c r="D24" s="40" t="s">
        <v>917</v>
      </c>
      <c r="E24" s="40" t="s">
        <v>537</v>
      </c>
      <c r="F24" s="40">
        <v>1.3</v>
      </c>
      <c r="G24" s="204" t="s">
        <v>795</v>
      </c>
      <c r="H24" s="219" t="s">
        <v>888</v>
      </c>
      <c r="I24" s="195" t="s">
        <v>918</v>
      </c>
      <c r="J24" s="199">
        <v>2</v>
      </c>
      <c r="K24" s="199">
        <v>3</v>
      </c>
      <c r="L24" s="40">
        <f t="shared" si="2"/>
        <v>6</v>
      </c>
      <c r="M24" s="195" t="s">
        <v>919</v>
      </c>
      <c r="N24" s="217">
        <v>1</v>
      </c>
      <c r="O24" s="217">
        <v>3</v>
      </c>
      <c r="P24" s="40"/>
      <c r="Q24" s="206"/>
      <c r="R24" s="197"/>
      <c r="S24" s="197"/>
    </row>
    <row r="25" spans="1:19" ht="52.95" customHeight="1">
      <c r="A25" s="2">
        <v>20</v>
      </c>
      <c r="B25" s="198" t="s">
        <v>222</v>
      </c>
      <c r="C25" s="203" t="s">
        <v>920</v>
      </c>
      <c r="D25" s="40" t="s">
        <v>917</v>
      </c>
      <c r="E25" s="40" t="s">
        <v>537</v>
      </c>
      <c r="F25" s="40">
        <v>1.2</v>
      </c>
      <c r="G25" s="204" t="s">
        <v>795</v>
      </c>
      <c r="H25" s="219" t="s">
        <v>921</v>
      </c>
      <c r="I25" s="195" t="s">
        <v>889</v>
      </c>
      <c r="J25" s="199">
        <v>2</v>
      </c>
      <c r="K25" s="199">
        <v>3</v>
      </c>
      <c r="L25" s="40">
        <f t="shared" si="2"/>
        <v>6</v>
      </c>
      <c r="M25" s="195" t="s">
        <v>902</v>
      </c>
      <c r="N25" s="217">
        <v>1</v>
      </c>
      <c r="O25" s="217">
        <v>3</v>
      </c>
      <c r="P25" s="40"/>
      <c r="Q25" s="206"/>
      <c r="R25" s="197"/>
      <c r="S25" s="197"/>
    </row>
    <row r="26" spans="1:19" ht="52.95" customHeight="1">
      <c r="A26" s="2">
        <v>21</v>
      </c>
      <c r="B26" s="198" t="s">
        <v>222</v>
      </c>
      <c r="C26" s="203" t="s">
        <v>922</v>
      </c>
      <c r="D26" s="40" t="s">
        <v>649</v>
      </c>
      <c r="E26" s="40" t="s">
        <v>537</v>
      </c>
      <c r="F26" s="40">
        <v>7.5</v>
      </c>
      <c r="G26" s="204" t="s">
        <v>821</v>
      </c>
      <c r="H26" s="219" t="s">
        <v>923</v>
      </c>
      <c r="I26" s="195" t="s">
        <v>170</v>
      </c>
      <c r="J26" s="199">
        <v>2</v>
      </c>
      <c r="K26" s="199">
        <v>2</v>
      </c>
      <c r="L26" s="40">
        <f t="shared" si="2"/>
        <v>4</v>
      </c>
      <c r="M26" s="195" t="s">
        <v>885</v>
      </c>
      <c r="N26" s="217">
        <v>1</v>
      </c>
      <c r="O26" s="217">
        <v>2</v>
      </c>
      <c r="P26" s="40"/>
      <c r="Q26" s="206"/>
      <c r="R26" s="197"/>
      <c r="S26" s="197"/>
    </row>
    <row r="27" spans="1:19" ht="52.95" customHeight="1">
      <c r="A27" s="2">
        <v>22</v>
      </c>
      <c r="B27" s="198" t="s">
        <v>222</v>
      </c>
      <c r="C27" s="203" t="s">
        <v>924</v>
      </c>
      <c r="D27" s="40" t="s">
        <v>925</v>
      </c>
      <c r="E27" s="40" t="s">
        <v>537</v>
      </c>
      <c r="F27" s="40">
        <v>1.4</v>
      </c>
      <c r="G27" s="204" t="s">
        <v>795</v>
      </c>
      <c r="H27" s="219" t="s">
        <v>926</v>
      </c>
      <c r="I27" s="195" t="s">
        <v>866</v>
      </c>
      <c r="J27" s="199">
        <v>2</v>
      </c>
      <c r="K27" s="199">
        <v>2</v>
      </c>
      <c r="L27" s="40">
        <f t="shared" si="2"/>
        <v>4</v>
      </c>
      <c r="M27" s="195" t="s">
        <v>863</v>
      </c>
      <c r="N27" s="217">
        <v>1</v>
      </c>
      <c r="O27" s="217">
        <v>2</v>
      </c>
      <c r="P27" s="40"/>
      <c r="Q27" s="206"/>
      <c r="R27" s="197"/>
      <c r="S27" s="197"/>
    </row>
    <row r="28" spans="1:19" ht="52.95" customHeight="1">
      <c r="A28" s="2">
        <v>23</v>
      </c>
      <c r="B28" s="198" t="s">
        <v>222</v>
      </c>
      <c r="C28" s="203" t="s">
        <v>927</v>
      </c>
      <c r="D28" s="40" t="s">
        <v>925</v>
      </c>
      <c r="E28" s="40" t="s">
        <v>537</v>
      </c>
      <c r="F28" s="40">
        <v>1.3</v>
      </c>
      <c r="G28" s="204" t="s">
        <v>795</v>
      </c>
      <c r="H28" s="219" t="s">
        <v>928</v>
      </c>
      <c r="I28" s="195" t="s">
        <v>929</v>
      </c>
      <c r="J28" s="199">
        <v>2</v>
      </c>
      <c r="K28" s="199">
        <v>3</v>
      </c>
      <c r="L28" s="40">
        <f t="shared" si="2"/>
        <v>6</v>
      </c>
      <c r="M28" s="195" t="s">
        <v>930</v>
      </c>
      <c r="N28" s="217">
        <v>1</v>
      </c>
      <c r="O28" s="217">
        <v>3</v>
      </c>
      <c r="P28" s="40"/>
      <c r="Q28" s="206"/>
      <c r="R28" s="197"/>
      <c r="S28" s="197"/>
    </row>
    <row r="29" spans="1:19" ht="52.95" customHeight="1">
      <c r="A29" s="2">
        <v>24</v>
      </c>
      <c r="B29" s="198" t="s">
        <v>222</v>
      </c>
      <c r="C29" s="203" t="s">
        <v>931</v>
      </c>
      <c r="D29" s="40" t="s">
        <v>925</v>
      </c>
      <c r="E29" s="40" t="s">
        <v>537</v>
      </c>
      <c r="F29" s="40">
        <v>3.4</v>
      </c>
      <c r="G29" s="204" t="s">
        <v>812</v>
      </c>
      <c r="H29" s="219" t="s">
        <v>932</v>
      </c>
      <c r="I29" s="195" t="s">
        <v>863</v>
      </c>
      <c r="J29" s="199">
        <v>3</v>
      </c>
      <c r="K29" s="199">
        <v>1</v>
      </c>
      <c r="L29" s="40">
        <f t="shared" si="2"/>
        <v>3</v>
      </c>
      <c r="M29" s="195" t="s">
        <v>893</v>
      </c>
      <c r="N29" s="217">
        <v>2</v>
      </c>
      <c r="O29" s="217">
        <v>1</v>
      </c>
      <c r="P29" s="40"/>
      <c r="Q29" s="206"/>
      <c r="R29" s="197"/>
      <c r="S29" s="197"/>
    </row>
    <row r="30" spans="1:19" ht="52.95" customHeight="1">
      <c r="A30" s="2">
        <v>25</v>
      </c>
      <c r="B30" s="198" t="s">
        <v>223</v>
      </c>
      <c r="C30" s="203" t="s">
        <v>1770</v>
      </c>
      <c r="D30" s="40" t="s">
        <v>188</v>
      </c>
      <c r="E30" s="40" t="s">
        <v>359</v>
      </c>
      <c r="F30" s="40">
        <v>1.3</v>
      </c>
      <c r="G30" s="204" t="s">
        <v>48</v>
      </c>
      <c r="H30" s="57" t="s">
        <v>1771</v>
      </c>
      <c r="I30" s="50" t="s">
        <v>1772</v>
      </c>
      <c r="J30" s="40">
        <v>4</v>
      </c>
      <c r="K30" s="40">
        <v>4</v>
      </c>
      <c r="L30" s="40">
        <v>16</v>
      </c>
      <c r="M30" s="50" t="s">
        <v>1773</v>
      </c>
      <c r="N30" s="40">
        <v>2</v>
      </c>
      <c r="O30" s="40">
        <v>2</v>
      </c>
      <c r="P30" s="40">
        <v>4</v>
      </c>
      <c r="Q30" s="197" t="s">
        <v>175</v>
      </c>
      <c r="R30" s="197" t="s">
        <v>1765</v>
      </c>
      <c r="S30" s="197" t="s">
        <v>361</v>
      </c>
    </row>
    <row r="31" spans="1:19" ht="52.95" customHeight="1">
      <c r="A31" s="2">
        <v>26</v>
      </c>
      <c r="B31" s="198" t="s">
        <v>223</v>
      </c>
      <c r="C31" s="203" t="s">
        <v>1737</v>
      </c>
      <c r="D31" s="40" t="s">
        <v>455</v>
      </c>
      <c r="E31" s="40" t="s">
        <v>359</v>
      </c>
      <c r="F31" s="40">
        <v>3.4</v>
      </c>
      <c r="G31" s="204" t="s">
        <v>456</v>
      </c>
      <c r="H31" s="57" t="s">
        <v>457</v>
      </c>
      <c r="I31" s="50" t="s">
        <v>1766</v>
      </c>
      <c r="J31" s="40">
        <v>2</v>
      </c>
      <c r="K31" s="40">
        <v>2</v>
      </c>
      <c r="L31" s="40">
        <v>4</v>
      </c>
      <c r="M31" s="50" t="s">
        <v>1767</v>
      </c>
      <c r="N31" s="40">
        <v>1</v>
      </c>
      <c r="O31" s="40">
        <v>1</v>
      </c>
      <c r="P31" s="40">
        <v>1</v>
      </c>
      <c r="Q31" s="197"/>
      <c r="R31" s="197"/>
      <c r="S31" s="197"/>
    </row>
    <row r="32" spans="1:19" ht="52.95" customHeight="1">
      <c r="A32" s="2">
        <v>27</v>
      </c>
      <c r="B32" s="198" t="s">
        <v>198</v>
      </c>
      <c r="C32" s="203" t="s">
        <v>1774</v>
      </c>
      <c r="D32" s="40" t="s">
        <v>188</v>
      </c>
      <c r="E32" s="40" t="s">
        <v>359</v>
      </c>
      <c r="F32" s="40">
        <v>1.4</v>
      </c>
      <c r="G32" s="204" t="s">
        <v>49</v>
      </c>
      <c r="H32" s="57" t="s">
        <v>461</v>
      </c>
      <c r="I32" s="205" t="s">
        <v>462</v>
      </c>
      <c r="J32" s="40">
        <v>2</v>
      </c>
      <c r="K32" s="40">
        <v>2</v>
      </c>
      <c r="L32" s="40">
        <v>4</v>
      </c>
      <c r="M32" s="205" t="s">
        <v>463</v>
      </c>
      <c r="N32" s="40">
        <v>1</v>
      </c>
      <c r="O32" s="40">
        <v>1</v>
      </c>
      <c r="P32" s="40">
        <v>1</v>
      </c>
      <c r="Q32" s="197"/>
      <c r="R32" s="197"/>
      <c r="S32" s="197"/>
    </row>
    <row r="33" spans="1:19" ht="52.95" customHeight="1">
      <c r="A33" s="2">
        <v>28</v>
      </c>
      <c r="B33" s="198" t="s">
        <v>198</v>
      </c>
      <c r="C33" s="203" t="s">
        <v>464</v>
      </c>
      <c r="D33" s="40" t="s">
        <v>465</v>
      </c>
      <c r="E33" s="40" t="s">
        <v>359</v>
      </c>
      <c r="F33" s="40">
        <v>1.4</v>
      </c>
      <c r="G33" s="204" t="s">
        <v>49</v>
      </c>
      <c r="H33" s="57" t="s">
        <v>466</v>
      </c>
      <c r="I33" s="50" t="s">
        <v>467</v>
      </c>
      <c r="J33" s="40">
        <v>2</v>
      </c>
      <c r="K33" s="40">
        <v>2</v>
      </c>
      <c r="L33" s="40">
        <v>4</v>
      </c>
      <c r="M33" s="205" t="s">
        <v>1769</v>
      </c>
      <c r="N33" s="40">
        <v>1</v>
      </c>
      <c r="O33" s="40">
        <v>1</v>
      </c>
      <c r="P33" s="40">
        <v>1</v>
      </c>
      <c r="Q33" s="197"/>
      <c r="R33" s="197"/>
      <c r="S33" s="197"/>
    </row>
    <row r="34" spans="1:19" ht="25.2" customHeight="1">
      <c r="A34" s="450" t="s">
        <v>180</v>
      </c>
      <c r="B34" s="451"/>
      <c r="C34" s="452"/>
      <c r="D34" s="445" t="s">
        <v>181</v>
      </c>
      <c r="E34" s="446"/>
      <c r="F34" s="447"/>
      <c r="G34" s="448"/>
      <c r="H34" s="448"/>
      <c r="I34" s="448"/>
      <c r="J34" s="448"/>
      <c r="K34" s="448"/>
      <c r="L34" s="448"/>
      <c r="M34" s="449"/>
      <c r="N34" s="47" t="s">
        <v>182</v>
      </c>
      <c r="O34" s="48"/>
      <c r="P34" s="48"/>
      <c r="Q34" s="48"/>
      <c r="R34" s="48"/>
      <c r="S34" s="49"/>
    </row>
    <row r="35" spans="1:19" ht="25.2" customHeight="1">
      <c r="A35" s="453"/>
      <c r="B35" s="454"/>
      <c r="C35" s="455"/>
      <c r="D35" s="445" t="s">
        <v>183</v>
      </c>
      <c r="E35" s="446"/>
      <c r="F35" s="447"/>
      <c r="G35" s="448"/>
      <c r="H35" s="448"/>
      <c r="I35" s="448"/>
      <c r="J35" s="448"/>
      <c r="K35" s="448"/>
      <c r="L35" s="448"/>
      <c r="M35" s="449"/>
      <c r="N35" s="47" t="s">
        <v>182</v>
      </c>
      <c r="O35" s="48"/>
      <c r="P35" s="48"/>
      <c r="Q35" s="48"/>
      <c r="R35" s="48"/>
      <c r="S35" s="49"/>
    </row>
    <row r="36" spans="1:19" ht="25.2" customHeight="1">
      <c r="A36" s="453"/>
      <c r="B36" s="454"/>
      <c r="C36" s="455"/>
      <c r="D36" s="445" t="s">
        <v>124</v>
      </c>
      <c r="E36" s="446"/>
      <c r="F36" s="447"/>
      <c r="G36" s="448"/>
      <c r="H36" s="448"/>
      <c r="I36" s="448"/>
      <c r="J36" s="448"/>
      <c r="K36" s="448"/>
      <c r="L36" s="448"/>
      <c r="M36" s="449"/>
      <c r="N36" s="47" t="s">
        <v>182</v>
      </c>
      <c r="O36" s="48"/>
      <c r="P36" s="48"/>
      <c r="Q36" s="48"/>
      <c r="R36" s="48"/>
      <c r="S36" s="49"/>
    </row>
    <row r="37" spans="1:19" ht="25.2" customHeight="1">
      <c r="A37" s="453"/>
      <c r="B37" s="454"/>
      <c r="C37" s="455"/>
      <c r="D37" s="445" t="s">
        <v>184</v>
      </c>
      <c r="E37" s="446"/>
      <c r="F37" s="447"/>
      <c r="G37" s="448"/>
      <c r="H37" s="448"/>
      <c r="I37" s="448"/>
      <c r="J37" s="448"/>
      <c r="K37" s="448"/>
      <c r="L37" s="448"/>
      <c r="M37" s="449"/>
      <c r="N37" s="47" t="s">
        <v>182</v>
      </c>
      <c r="O37" s="48"/>
      <c r="P37" s="48"/>
      <c r="Q37" s="48"/>
      <c r="R37" s="48"/>
      <c r="S37" s="49"/>
    </row>
    <row r="38" spans="1:19" ht="25.2" customHeight="1">
      <c r="A38" s="456"/>
      <c r="B38" s="457"/>
      <c r="C38" s="458"/>
      <c r="D38" s="445" t="s">
        <v>185</v>
      </c>
      <c r="E38" s="446"/>
      <c r="F38" s="447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9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activeCell="E16" sqref="E16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1028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8" t="s">
        <v>17</v>
      </c>
      <c r="C6" s="203" t="s">
        <v>933</v>
      </c>
      <c r="D6" s="40" t="s">
        <v>575</v>
      </c>
      <c r="E6" s="40" t="s">
        <v>359</v>
      </c>
      <c r="F6" s="40">
        <v>1.3</v>
      </c>
      <c r="G6" s="204" t="s">
        <v>795</v>
      </c>
      <c r="H6" s="220" t="s">
        <v>934</v>
      </c>
      <c r="I6" s="50" t="s">
        <v>797</v>
      </c>
      <c r="J6" s="196">
        <v>2</v>
      </c>
      <c r="K6" s="196">
        <v>3</v>
      </c>
      <c r="L6" s="40">
        <f t="shared" ref="L6:L21" si="0">J6*K6</f>
        <v>6</v>
      </c>
      <c r="M6" s="205" t="s">
        <v>798</v>
      </c>
      <c r="N6" s="194">
        <v>1</v>
      </c>
      <c r="O6" s="194">
        <v>3</v>
      </c>
      <c r="P6" s="40">
        <f t="shared" ref="P6:P21" si="1">N6*O6</f>
        <v>3</v>
      </c>
      <c r="Q6" s="40" t="s">
        <v>263</v>
      </c>
      <c r="R6" s="40" t="s">
        <v>1027</v>
      </c>
      <c r="S6" s="40" t="s">
        <v>264</v>
      </c>
    </row>
    <row r="7" spans="1:19" ht="52.95" customHeight="1">
      <c r="A7" s="2">
        <v>2</v>
      </c>
      <c r="B7" s="198" t="s">
        <v>17</v>
      </c>
      <c r="C7" s="203" t="s">
        <v>935</v>
      </c>
      <c r="D7" s="40" t="s">
        <v>800</v>
      </c>
      <c r="E7" s="40" t="s">
        <v>359</v>
      </c>
      <c r="F7" s="40">
        <v>1.3</v>
      </c>
      <c r="G7" s="205" t="s">
        <v>795</v>
      </c>
      <c r="H7" s="220" t="s">
        <v>934</v>
      </c>
      <c r="I7" s="50" t="s">
        <v>797</v>
      </c>
      <c r="J7" s="196">
        <v>2</v>
      </c>
      <c r="K7" s="196">
        <v>3</v>
      </c>
      <c r="L7" s="40">
        <f t="shared" si="0"/>
        <v>6</v>
      </c>
      <c r="M7" s="205" t="s">
        <v>802</v>
      </c>
      <c r="N7" s="194">
        <v>2</v>
      </c>
      <c r="O7" s="194">
        <v>2</v>
      </c>
      <c r="P7" s="40">
        <f t="shared" si="1"/>
        <v>4</v>
      </c>
      <c r="Q7" s="197"/>
      <c r="R7" s="197"/>
      <c r="S7" s="197"/>
    </row>
    <row r="8" spans="1:19" ht="52.95" customHeight="1">
      <c r="A8" s="2">
        <v>3</v>
      </c>
      <c r="B8" s="198" t="s">
        <v>17</v>
      </c>
      <c r="C8" s="203" t="s">
        <v>936</v>
      </c>
      <c r="D8" s="40" t="s">
        <v>359</v>
      </c>
      <c r="E8" s="40" t="s">
        <v>359</v>
      </c>
      <c r="F8" s="40">
        <v>4.0999999999999996</v>
      </c>
      <c r="G8" s="205" t="s">
        <v>804</v>
      </c>
      <c r="H8" s="220" t="s">
        <v>937</v>
      </c>
      <c r="I8" s="50" t="s">
        <v>806</v>
      </c>
      <c r="J8" s="199">
        <v>2</v>
      </c>
      <c r="K8" s="199">
        <v>2</v>
      </c>
      <c r="L8" s="40">
        <f t="shared" si="0"/>
        <v>4</v>
      </c>
      <c r="M8" s="205" t="s">
        <v>807</v>
      </c>
      <c r="N8" s="194">
        <v>2</v>
      </c>
      <c r="O8" s="194">
        <v>1</v>
      </c>
      <c r="P8" s="40">
        <f t="shared" si="1"/>
        <v>2</v>
      </c>
      <c r="Q8" s="197"/>
      <c r="R8" s="197"/>
      <c r="S8" s="197"/>
    </row>
    <row r="9" spans="1:19" ht="52.95" customHeight="1">
      <c r="A9" s="2">
        <v>4</v>
      </c>
      <c r="B9" s="198" t="s">
        <v>17</v>
      </c>
      <c r="C9" s="203" t="s">
        <v>938</v>
      </c>
      <c r="D9" s="40" t="s">
        <v>359</v>
      </c>
      <c r="E9" s="40" t="s">
        <v>359</v>
      </c>
      <c r="F9" s="40">
        <v>4.2</v>
      </c>
      <c r="G9" s="205" t="s">
        <v>804</v>
      </c>
      <c r="H9" s="220" t="s">
        <v>939</v>
      </c>
      <c r="I9" s="50" t="s">
        <v>806</v>
      </c>
      <c r="J9" s="199">
        <v>2</v>
      </c>
      <c r="K9" s="199">
        <v>2</v>
      </c>
      <c r="L9" s="40">
        <f t="shared" si="0"/>
        <v>4</v>
      </c>
      <c r="M9" s="205" t="s">
        <v>810</v>
      </c>
      <c r="N9" s="194">
        <v>2</v>
      </c>
      <c r="O9" s="194">
        <v>1</v>
      </c>
      <c r="P9" s="40">
        <f t="shared" si="1"/>
        <v>2</v>
      </c>
      <c r="Q9" s="197"/>
      <c r="R9" s="197"/>
      <c r="S9" s="197"/>
    </row>
    <row r="10" spans="1:19" ht="52.95" customHeight="1">
      <c r="A10" s="2">
        <v>5</v>
      </c>
      <c r="B10" s="198" t="s">
        <v>222</v>
      </c>
      <c r="C10" s="203" t="s">
        <v>940</v>
      </c>
      <c r="D10" s="40" t="s">
        <v>925</v>
      </c>
      <c r="E10" s="40" t="s">
        <v>941</v>
      </c>
      <c r="F10" s="40">
        <v>3.4</v>
      </c>
      <c r="G10" s="205" t="s">
        <v>795</v>
      </c>
      <c r="H10" s="220" t="s">
        <v>942</v>
      </c>
      <c r="I10" s="50" t="s">
        <v>806</v>
      </c>
      <c r="J10" s="199">
        <v>2</v>
      </c>
      <c r="K10" s="199">
        <v>2</v>
      </c>
      <c r="L10" s="40">
        <f t="shared" si="0"/>
        <v>4</v>
      </c>
      <c r="M10" s="205" t="s">
        <v>943</v>
      </c>
      <c r="N10" s="194">
        <v>1</v>
      </c>
      <c r="O10" s="194">
        <v>2</v>
      </c>
      <c r="P10" s="40">
        <f t="shared" si="1"/>
        <v>2</v>
      </c>
      <c r="Q10" s="197"/>
      <c r="R10" s="197"/>
      <c r="S10" s="197"/>
    </row>
    <row r="11" spans="1:19" ht="52.95" customHeight="1">
      <c r="A11" s="2">
        <v>6</v>
      </c>
      <c r="B11" s="198" t="s">
        <v>222</v>
      </c>
      <c r="C11" s="203" t="s">
        <v>944</v>
      </c>
      <c r="D11" s="40" t="s">
        <v>925</v>
      </c>
      <c r="E11" s="40" t="s">
        <v>941</v>
      </c>
      <c r="F11" s="40">
        <v>1.3</v>
      </c>
      <c r="G11" s="205" t="s">
        <v>795</v>
      </c>
      <c r="H11" s="220" t="s">
        <v>945</v>
      </c>
      <c r="I11" s="50" t="s">
        <v>946</v>
      </c>
      <c r="J11" s="199">
        <v>2</v>
      </c>
      <c r="K11" s="199">
        <v>3</v>
      </c>
      <c r="L11" s="40">
        <f t="shared" si="0"/>
        <v>6</v>
      </c>
      <c r="M11" s="205" t="s">
        <v>947</v>
      </c>
      <c r="N11" s="194">
        <v>2</v>
      </c>
      <c r="O11" s="194">
        <v>1</v>
      </c>
      <c r="P11" s="40">
        <f t="shared" si="1"/>
        <v>2</v>
      </c>
      <c r="Q11" s="197"/>
      <c r="R11" s="197"/>
      <c r="S11" s="197"/>
    </row>
    <row r="12" spans="1:19" ht="52.95" customHeight="1">
      <c r="A12" s="2">
        <v>7</v>
      </c>
      <c r="B12" s="198" t="s">
        <v>222</v>
      </c>
      <c r="C12" s="203" t="s">
        <v>948</v>
      </c>
      <c r="D12" s="40" t="s">
        <v>925</v>
      </c>
      <c r="E12" s="40" t="s">
        <v>941</v>
      </c>
      <c r="F12" s="40">
        <v>7.3</v>
      </c>
      <c r="G12" s="205" t="s">
        <v>795</v>
      </c>
      <c r="H12" s="220" t="s">
        <v>942</v>
      </c>
      <c r="I12" s="50" t="s">
        <v>806</v>
      </c>
      <c r="J12" s="199">
        <v>2</v>
      </c>
      <c r="K12" s="199">
        <v>2</v>
      </c>
      <c r="L12" s="40">
        <f t="shared" si="0"/>
        <v>4</v>
      </c>
      <c r="M12" s="205" t="s">
        <v>943</v>
      </c>
      <c r="N12" s="194">
        <v>1</v>
      </c>
      <c r="O12" s="194">
        <v>2</v>
      </c>
      <c r="P12" s="40">
        <f t="shared" si="1"/>
        <v>2</v>
      </c>
      <c r="Q12" s="197"/>
      <c r="R12" s="197"/>
      <c r="S12" s="197"/>
    </row>
    <row r="13" spans="1:19" ht="52.95" customHeight="1">
      <c r="A13" s="2">
        <v>8</v>
      </c>
      <c r="B13" s="198" t="s">
        <v>222</v>
      </c>
      <c r="C13" s="203" t="s">
        <v>949</v>
      </c>
      <c r="D13" s="40" t="s">
        <v>925</v>
      </c>
      <c r="E13" s="40" t="s">
        <v>941</v>
      </c>
      <c r="F13" s="40">
        <v>3.4</v>
      </c>
      <c r="G13" s="205" t="s">
        <v>795</v>
      </c>
      <c r="H13" s="220" t="s">
        <v>945</v>
      </c>
      <c r="I13" s="50" t="s">
        <v>950</v>
      </c>
      <c r="J13" s="201">
        <v>2</v>
      </c>
      <c r="K13" s="201">
        <v>3</v>
      </c>
      <c r="L13" s="40">
        <f t="shared" si="0"/>
        <v>6</v>
      </c>
      <c r="M13" s="205" t="s">
        <v>951</v>
      </c>
      <c r="N13" s="200">
        <v>1</v>
      </c>
      <c r="O13" s="200">
        <v>3</v>
      </c>
      <c r="P13" s="40">
        <f t="shared" si="1"/>
        <v>3</v>
      </c>
      <c r="Q13" s="197"/>
      <c r="R13" s="197"/>
      <c r="S13" s="197"/>
    </row>
    <row r="14" spans="1:19" ht="52.95" customHeight="1">
      <c r="A14" s="2">
        <v>9</v>
      </c>
      <c r="B14" s="198" t="s">
        <v>222</v>
      </c>
      <c r="C14" s="203" t="s">
        <v>952</v>
      </c>
      <c r="D14" s="40" t="s">
        <v>649</v>
      </c>
      <c r="E14" s="40" t="s">
        <v>941</v>
      </c>
      <c r="F14" s="40">
        <v>1.3</v>
      </c>
      <c r="G14" s="205" t="s">
        <v>812</v>
      </c>
      <c r="H14" s="220" t="s">
        <v>953</v>
      </c>
      <c r="I14" s="50" t="s">
        <v>954</v>
      </c>
      <c r="J14" s="199">
        <v>3</v>
      </c>
      <c r="K14" s="199">
        <v>1</v>
      </c>
      <c r="L14" s="40">
        <f t="shared" si="0"/>
        <v>3</v>
      </c>
      <c r="M14" s="205" t="s">
        <v>955</v>
      </c>
      <c r="N14" s="194">
        <v>2</v>
      </c>
      <c r="O14" s="194">
        <v>1</v>
      </c>
      <c r="P14" s="40">
        <f t="shared" si="1"/>
        <v>2</v>
      </c>
      <c r="Q14" s="197"/>
      <c r="R14" s="197"/>
      <c r="S14" s="197"/>
    </row>
    <row r="15" spans="1:19" ht="52.95" customHeight="1">
      <c r="A15" s="2">
        <v>10</v>
      </c>
      <c r="B15" s="198" t="s">
        <v>222</v>
      </c>
      <c r="C15" s="203" t="s">
        <v>956</v>
      </c>
      <c r="D15" s="40" t="s">
        <v>649</v>
      </c>
      <c r="E15" s="40" t="s">
        <v>941</v>
      </c>
      <c r="F15" s="40">
        <v>1.1000000000000001</v>
      </c>
      <c r="G15" s="205" t="s">
        <v>821</v>
      </c>
      <c r="H15" s="220" t="s">
        <v>957</v>
      </c>
      <c r="I15" s="50" t="s">
        <v>958</v>
      </c>
      <c r="J15" s="201">
        <v>3</v>
      </c>
      <c r="K15" s="201">
        <v>1</v>
      </c>
      <c r="L15" s="40">
        <f t="shared" si="0"/>
        <v>3</v>
      </c>
      <c r="M15" s="205" t="s">
        <v>959</v>
      </c>
      <c r="N15" s="200">
        <v>2</v>
      </c>
      <c r="O15" s="200">
        <v>1</v>
      </c>
      <c r="P15" s="40">
        <f t="shared" si="1"/>
        <v>2</v>
      </c>
      <c r="Q15" s="197"/>
      <c r="R15" s="197"/>
      <c r="S15" s="197"/>
    </row>
    <row r="16" spans="1:19" ht="52.95" customHeight="1">
      <c r="A16" s="2">
        <v>11</v>
      </c>
      <c r="B16" s="198" t="s">
        <v>222</v>
      </c>
      <c r="C16" s="203" t="s">
        <v>960</v>
      </c>
      <c r="D16" s="40" t="s">
        <v>649</v>
      </c>
      <c r="E16" s="40" t="s">
        <v>941</v>
      </c>
      <c r="F16" s="40">
        <v>5.5</v>
      </c>
      <c r="G16" s="205" t="s">
        <v>821</v>
      </c>
      <c r="H16" s="220" t="s">
        <v>154</v>
      </c>
      <c r="I16" s="50" t="s">
        <v>814</v>
      </c>
      <c r="J16" s="199">
        <v>3</v>
      </c>
      <c r="K16" s="199">
        <v>1</v>
      </c>
      <c r="L16" s="40">
        <f t="shared" si="0"/>
        <v>3</v>
      </c>
      <c r="M16" s="205" t="s">
        <v>823</v>
      </c>
      <c r="N16" s="194">
        <v>2</v>
      </c>
      <c r="O16" s="194">
        <v>1</v>
      </c>
      <c r="P16" s="40">
        <f t="shared" si="1"/>
        <v>2</v>
      </c>
      <c r="Q16" s="197"/>
      <c r="R16" s="197"/>
      <c r="S16" s="197"/>
    </row>
    <row r="17" spans="1:19" ht="52.95" customHeight="1">
      <c r="A17" s="2">
        <v>12</v>
      </c>
      <c r="B17" s="198" t="s">
        <v>222</v>
      </c>
      <c r="C17" s="203" t="s">
        <v>961</v>
      </c>
      <c r="D17" s="40" t="s">
        <v>962</v>
      </c>
      <c r="E17" s="40" t="s">
        <v>941</v>
      </c>
      <c r="F17" s="40">
        <v>1.3</v>
      </c>
      <c r="G17" s="205" t="s">
        <v>795</v>
      </c>
      <c r="H17" s="220" t="s">
        <v>942</v>
      </c>
      <c r="I17" s="50" t="s">
        <v>806</v>
      </c>
      <c r="J17" s="201">
        <v>2</v>
      </c>
      <c r="K17" s="201">
        <v>3</v>
      </c>
      <c r="L17" s="40">
        <f t="shared" si="0"/>
        <v>6</v>
      </c>
      <c r="M17" s="205" t="s">
        <v>802</v>
      </c>
      <c r="N17" s="200">
        <v>1</v>
      </c>
      <c r="O17" s="200">
        <v>3</v>
      </c>
      <c r="P17" s="40">
        <f t="shared" si="1"/>
        <v>3</v>
      </c>
      <c r="Q17" s="197"/>
      <c r="R17" s="197"/>
      <c r="S17" s="197"/>
    </row>
    <row r="18" spans="1:19" ht="52.95" customHeight="1">
      <c r="A18" s="2">
        <v>13</v>
      </c>
      <c r="B18" s="198" t="s">
        <v>222</v>
      </c>
      <c r="C18" s="203" t="s">
        <v>963</v>
      </c>
      <c r="D18" s="40" t="s">
        <v>962</v>
      </c>
      <c r="E18" s="40" t="s">
        <v>941</v>
      </c>
      <c r="F18" s="40">
        <v>7.2</v>
      </c>
      <c r="G18" s="204" t="s">
        <v>795</v>
      </c>
      <c r="H18" s="220" t="s">
        <v>945</v>
      </c>
      <c r="I18" s="50" t="s">
        <v>797</v>
      </c>
      <c r="J18" s="201">
        <v>2</v>
      </c>
      <c r="K18" s="201">
        <v>3</v>
      </c>
      <c r="L18" s="40">
        <f t="shared" si="0"/>
        <v>6</v>
      </c>
      <c r="M18" s="204" t="s">
        <v>798</v>
      </c>
      <c r="N18" s="200">
        <v>1</v>
      </c>
      <c r="O18" s="200">
        <v>3</v>
      </c>
      <c r="P18" s="40">
        <f t="shared" si="1"/>
        <v>3</v>
      </c>
      <c r="Q18" s="197"/>
      <c r="R18" s="197"/>
      <c r="S18" s="197"/>
    </row>
    <row r="19" spans="1:19" ht="52.95" customHeight="1">
      <c r="A19" s="2">
        <v>14</v>
      </c>
      <c r="B19" s="198" t="s">
        <v>222</v>
      </c>
      <c r="C19" s="203" t="s">
        <v>964</v>
      </c>
      <c r="D19" s="40" t="s">
        <v>962</v>
      </c>
      <c r="E19" s="40" t="s">
        <v>941</v>
      </c>
      <c r="F19" s="2">
        <v>3.4</v>
      </c>
      <c r="G19" s="215" t="s">
        <v>812</v>
      </c>
      <c r="H19" s="220" t="s">
        <v>965</v>
      </c>
      <c r="I19" s="216" t="s">
        <v>797</v>
      </c>
      <c r="J19" s="201">
        <v>2</v>
      </c>
      <c r="K19" s="201">
        <v>3</v>
      </c>
      <c r="L19" s="40">
        <f t="shared" si="0"/>
        <v>6</v>
      </c>
      <c r="M19" s="204" t="s">
        <v>966</v>
      </c>
      <c r="N19" s="200">
        <v>1</v>
      </c>
      <c r="O19" s="200">
        <v>3</v>
      </c>
      <c r="P19" s="40">
        <f t="shared" si="1"/>
        <v>3</v>
      </c>
      <c r="Q19" s="197"/>
      <c r="R19" s="197"/>
      <c r="S19" s="197"/>
    </row>
    <row r="20" spans="1:19" ht="52.95" customHeight="1">
      <c r="A20" s="2">
        <v>15</v>
      </c>
      <c r="B20" s="198" t="s">
        <v>222</v>
      </c>
      <c r="C20" s="203" t="s">
        <v>967</v>
      </c>
      <c r="D20" s="40" t="s">
        <v>925</v>
      </c>
      <c r="E20" s="40" t="s">
        <v>941</v>
      </c>
      <c r="F20" s="40">
        <v>3.2</v>
      </c>
      <c r="G20" s="204" t="s">
        <v>795</v>
      </c>
      <c r="H20" s="220" t="s">
        <v>968</v>
      </c>
      <c r="I20" s="50" t="s">
        <v>969</v>
      </c>
      <c r="J20" s="201">
        <v>3</v>
      </c>
      <c r="K20" s="201">
        <v>2</v>
      </c>
      <c r="L20" s="40">
        <f t="shared" si="0"/>
        <v>6</v>
      </c>
      <c r="M20" s="204" t="s">
        <v>970</v>
      </c>
      <c r="N20" s="200">
        <v>2</v>
      </c>
      <c r="O20" s="200">
        <v>2</v>
      </c>
      <c r="P20" s="40">
        <f t="shared" si="1"/>
        <v>4</v>
      </c>
      <c r="Q20" s="206"/>
      <c r="R20" s="197"/>
      <c r="S20" s="197"/>
    </row>
    <row r="21" spans="1:19" ht="52.95" customHeight="1">
      <c r="A21" s="2">
        <v>16</v>
      </c>
      <c r="B21" s="198" t="s">
        <v>222</v>
      </c>
      <c r="C21" s="203" t="s">
        <v>971</v>
      </c>
      <c r="D21" s="40" t="s">
        <v>972</v>
      </c>
      <c r="E21" s="40" t="s">
        <v>941</v>
      </c>
      <c r="F21" s="40">
        <v>3.3</v>
      </c>
      <c r="G21" s="205" t="s">
        <v>795</v>
      </c>
      <c r="H21" s="220" t="s">
        <v>945</v>
      </c>
      <c r="I21" s="50" t="s">
        <v>797</v>
      </c>
      <c r="J21" s="201">
        <v>2</v>
      </c>
      <c r="K21" s="201">
        <v>3</v>
      </c>
      <c r="L21" s="40">
        <f t="shared" si="0"/>
        <v>6</v>
      </c>
      <c r="M21" s="205" t="s">
        <v>802</v>
      </c>
      <c r="N21" s="200">
        <v>1</v>
      </c>
      <c r="O21" s="200">
        <v>3</v>
      </c>
      <c r="P21" s="40">
        <f t="shared" si="1"/>
        <v>3</v>
      </c>
      <c r="Q21" s="197"/>
      <c r="R21" s="197"/>
      <c r="S21" s="197"/>
    </row>
    <row r="22" spans="1:19" ht="52.95" customHeight="1">
      <c r="A22" s="2">
        <v>17</v>
      </c>
      <c r="B22" s="198" t="s">
        <v>222</v>
      </c>
      <c r="C22" s="203" t="s">
        <v>973</v>
      </c>
      <c r="D22" s="40" t="s">
        <v>974</v>
      </c>
      <c r="E22" s="40" t="s">
        <v>941</v>
      </c>
      <c r="F22" s="40">
        <v>1.5</v>
      </c>
      <c r="G22" s="204" t="s">
        <v>795</v>
      </c>
      <c r="H22" s="220" t="s">
        <v>934</v>
      </c>
      <c r="I22" s="50" t="s">
        <v>797</v>
      </c>
      <c r="J22" s="201">
        <v>2</v>
      </c>
      <c r="K22" s="201">
        <v>3</v>
      </c>
      <c r="L22" s="40">
        <f>J22*K22</f>
        <v>6</v>
      </c>
      <c r="M22" s="204" t="s">
        <v>802</v>
      </c>
      <c r="N22" s="200">
        <v>1</v>
      </c>
      <c r="O22" s="200">
        <v>3</v>
      </c>
      <c r="P22" s="40">
        <f>N22*O22</f>
        <v>3</v>
      </c>
      <c r="Q22" s="206"/>
      <c r="R22" s="197"/>
      <c r="S22" s="197"/>
    </row>
    <row r="23" spans="1:19" ht="52.95" customHeight="1">
      <c r="A23" s="2">
        <v>18</v>
      </c>
      <c r="B23" s="198" t="s">
        <v>222</v>
      </c>
      <c r="C23" s="203" t="s">
        <v>975</v>
      </c>
      <c r="D23" s="40" t="s">
        <v>925</v>
      </c>
      <c r="E23" s="40" t="s">
        <v>941</v>
      </c>
      <c r="F23" s="40"/>
      <c r="G23" s="204" t="s">
        <v>812</v>
      </c>
      <c r="H23" s="220" t="s">
        <v>953</v>
      </c>
      <c r="I23" s="50" t="s">
        <v>946</v>
      </c>
      <c r="J23" s="201">
        <v>2</v>
      </c>
      <c r="K23" s="201">
        <v>3</v>
      </c>
      <c r="L23" s="40">
        <f t="shared" ref="L23:L40" si="2">J23*K23</f>
        <v>6</v>
      </c>
      <c r="M23" s="204" t="s">
        <v>947</v>
      </c>
      <c r="N23" s="200">
        <v>1</v>
      </c>
      <c r="O23" s="200">
        <v>3</v>
      </c>
      <c r="P23" s="40">
        <f t="shared" ref="P23:P40" si="3">N23*O23</f>
        <v>3</v>
      </c>
      <c r="Q23" s="206"/>
      <c r="R23" s="197"/>
      <c r="S23" s="197"/>
    </row>
    <row r="24" spans="1:19" ht="52.95" customHeight="1">
      <c r="A24" s="2">
        <v>19</v>
      </c>
      <c r="B24" s="198" t="s">
        <v>222</v>
      </c>
      <c r="C24" s="203" t="s">
        <v>976</v>
      </c>
      <c r="D24" s="40" t="s">
        <v>962</v>
      </c>
      <c r="E24" s="40" t="s">
        <v>941</v>
      </c>
      <c r="F24" s="40"/>
      <c r="G24" s="204" t="s">
        <v>795</v>
      </c>
      <c r="H24" s="220" t="s">
        <v>942</v>
      </c>
      <c r="I24" s="50" t="s">
        <v>806</v>
      </c>
      <c r="J24" s="201">
        <v>3</v>
      </c>
      <c r="K24" s="201">
        <v>2</v>
      </c>
      <c r="L24" s="40">
        <f t="shared" si="2"/>
        <v>6</v>
      </c>
      <c r="M24" s="204" t="s">
        <v>802</v>
      </c>
      <c r="N24" s="200">
        <v>1</v>
      </c>
      <c r="O24" s="200">
        <v>2</v>
      </c>
      <c r="P24" s="40">
        <f t="shared" si="3"/>
        <v>2</v>
      </c>
      <c r="Q24" s="206"/>
      <c r="R24" s="197"/>
      <c r="S24" s="197"/>
    </row>
    <row r="25" spans="1:19" ht="52.95" customHeight="1">
      <c r="A25" s="2">
        <v>20</v>
      </c>
      <c r="B25" s="198" t="s">
        <v>222</v>
      </c>
      <c r="C25" s="203" t="s">
        <v>977</v>
      </c>
      <c r="D25" s="40" t="s">
        <v>962</v>
      </c>
      <c r="E25" s="40" t="s">
        <v>941</v>
      </c>
      <c r="F25" s="40"/>
      <c r="G25" s="204" t="s">
        <v>795</v>
      </c>
      <c r="H25" s="220" t="s">
        <v>945</v>
      </c>
      <c r="I25" s="50" t="s">
        <v>797</v>
      </c>
      <c r="J25" s="201">
        <v>2</v>
      </c>
      <c r="K25" s="201">
        <v>3</v>
      </c>
      <c r="L25" s="40">
        <f t="shared" si="2"/>
        <v>6</v>
      </c>
      <c r="M25" s="204" t="s">
        <v>798</v>
      </c>
      <c r="N25" s="200">
        <v>1</v>
      </c>
      <c r="O25" s="200">
        <v>3</v>
      </c>
      <c r="P25" s="40">
        <f t="shared" si="3"/>
        <v>3</v>
      </c>
      <c r="Q25" s="206"/>
      <c r="R25" s="197"/>
      <c r="S25" s="197"/>
    </row>
    <row r="26" spans="1:19" ht="52.95" customHeight="1">
      <c r="A26" s="2">
        <v>21</v>
      </c>
      <c r="B26" s="198" t="s">
        <v>222</v>
      </c>
      <c r="C26" s="203" t="s">
        <v>978</v>
      </c>
      <c r="D26" s="40" t="s">
        <v>925</v>
      </c>
      <c r="E26" s="40" t="s">
        <v>941</v>
      </c>
      <c r="F26" s="40"/>
      <c r="G26" s="204" t="s">
        <v>812</v>
      </c>
      <c r="H26" s="220" t="s">
        <v>953</v>
      </c>
      <c r="I26" s="50" t="s">
        <v>946</v>
      </c>
      <c r="J26" s="201">
        <v>3</v>
      </c>
      <c r="K26" s="201">
        <v>2</v>
      </c>
      <c r="L26" s="40">
        <f t="shared" si="2"/>
        <v>6</v>
      </c>
      <c r="M26" s="204" t="s">
        <v>947</v>
      </c>
      <c r="N26" s="200">
        <v>1</v>
      </c>
      <c r="O26" s="200">
        <v>2</v>
      </c>
      <c r="P26" s="40">
        <f t="shared" si="3"/>
        <v>2</v>
      </c>
      <c r="Q26" s="206"/>
      <c r="R26" s="197"/>
      <c r="S26" s="197"/>
    </row>
    <row r="27" spans="1:19" ht="52.95" customHeight="1">
      <c r="A27" s="2">
        <v>22</v>
      </c>
      <c r="B27" s="198" t="s">
        <v>222</v>
      </c>
      <c r="C27" s="203" t="s">
        <v>979</v>
      </c>
      <c r="D27" s="40" t="s">
        <v>649</v>
      </c>
      <c r="E27" s="40" t="s">
        <v>941</v>
      </c>
      <c r="F27" s="40"/>
      <c r="G27" s="204" t="s">
        <v>812</v>
      </c>
      <c r="H27" s="220" t="s">
        <v>953</v>
      </c>
      <c r="I27" s="50" t="s">
        <v>954</v>
      </c>
      <c r="J27" s="201">
        <v>3</v>
      </c>
      <c r="K27" s="201">
        <v>2</v>
      </c>
      <c r="L27" s="40">
        <f t="shared" si="2"/>
        <v>6</v>
      </c>
      <c r="M27" s="204" t="s">
        <v>955</v>
      </c>
      <c r="N27" s="200">
        <v>2</v>
      </c>
      <c r="O27" s="200">
        <v>1</v>
      </c>
      <c r="P27" s="40">
        <f t="shared" si="3"/>
        <v>2</v>
      </c>
      <c r="Q27" s="206"/>
      <c r="R27" s="197"/>
      <c r="S27" s="197"/>
    </row>
    <row r="28" spans="1:19" ht="52.95" customHeight="1">
      <c r="A28" s="2">
        <v>23</v>
      </c>
      <c r="B28" s="198" t="s">
        <v>222</v>
      </c>
      <c r="C28" s="203" t="s">
        <v>980</v>
      </c>
      <c r="D28" s="40" t="s">
        <v>981</v>
      </c>
      <c r="E28" s="40" t="s">
        <v>941</v>
      </c>
      <c r="F28" s="40"/>
      <c r="G28" s="204" t="s">
        <v>795</v>
      </c>
      <c r="H28" s="220" t="s">
        <v>945</v>
      </c>
      <c r="I28" s="50" t="s">
        <v>982</v>
      </c>
      <c r="J28" s="201">
        <v>2</v>
      </c>
      <c r="K28" s="201">
        <v>3</v>
      </c>
      <c r="L28" s="40">
        <f t="shared" si="2"/>
        <v>6</v>
      </c>
      <c r="M28" s="204" t="s">
        <v>802</v>
      </c>
      <c r="N28" s="200">
        <v>1</v>
      </c>
      <c r="O28" s="200">
        <v>3</v>
      </c>
      <c r="P28" s="40">
        <f t="shared" si="3"/>
        <v>3</v>
      </c>
      <c r="Q28" s="206"/>
      <c r="R28" s="197"/>
      <c r="S28" s="197"/>
    </row>
    <row r="29" spans="1:19" ht="52.95" customHeight="1">
      <c r="A29" s="2">
        <v>24</v>
      </c>
      <c r="B29" s="198" t="s">
        <v>222</v>
      </c>
      <c r="C29" s="203" t="s">
        <v>983</v>
      </c>
      <c r="D29" s="40" t="s">
        <v>981</v>
      </c>
      <c r="E29" s="40" t="s">
        <v>941</v>
      </c>
      <c r="F29" s="40"/>
      <c r="G29" s="204" t="s">
        <v>795</v>
      </c>
      <c r="H29" s="220" t="s">
        <v>984</v>
      </c>
      <c r="I29" s="50" t="s">
        <v>969</v>
      </c>
      <c r="J29" s="201">
        <v>2</v>
      </c>
      <c r="K29" s="201">
        <v>3</v>
      </c>
      <c r="L29" s="40">
        <f t="shared" si="2"/>
        <v>6</v>
      </c>
      <c r="M29" s="204" t="s">
        <v>985</v>
      </c>
      <c r="N29" s="200">
        <v>2</v>
      </c>
      <c r="O29" s="200">
        <v>2</v>
      </c>
      <c r="P29" s="40">
        <f t="shared" si="3"/>
        <v>4</v>
      </c>
      <c r="Q29" s="206"/>
      <c r="R29" s="197"/>
      <c r="S29" s="197"/>
    </row>
    <row r="30" spans="1:19" ht="52.95" customHeight="1">
      <c r="A30" s="2">
        <v>25</v>
      </c>
      <c r="B30" s="198" t="s">
        <v>222</v>
      </c>
      <c r="C30" s="203" t="s">
        <v>986</v>
      </c>
      <c r="D30" s="40" t="s">
        <v>879</v>
      </c>
      <c r="E30" s="40" t="s">
        <v>941</v>
      </c>
      <c r="F30" s="40"/>
      <c r="G30" s="204" t="s">
        <v>812</v>
      </c>
      <c r="H30" s="220" t="s">
        <v>953</v>
      </c>
      <c r="I30" s="50" t="s">
        <v>987</v>
      </c>
      <c r="J30" s="201">
        <v>3</v>
      </c>
      <c r="K30" s="201">
        <v>2</v>
      </c>
      <c r="L30" s="40">
        <f t="shared" si="2"/>
        <v>6</v>
      </c>
      <c r="M30" s="204" t="s">
        <v>955</v>
      </c>
      <c r="N30" s="200">
        <v>2</v>
      </c>
      <c r="O30" s="200">
        <v>1</v>
      </c>
      <c r="P30" s="40">
        <f t="shared" si="3"/>
        <v>2</v>
      </c>
      <c r="Q30" s="206"/>
      <c r="R30" s="197"/>
      <c r="S30" s="197"/>
    </row>
    <row r="31" spans="1:19" ht="52.95" customHeight="1">
      <c r="A31" s="2">
        <v>26</v>
      </c>
      <c r="B31" s="198" t="s">
        <v>222</v>
      </c>
      <c r="C31" s="203" t="s">
        <v>988</v>
      </c>
      <c r="D31" s="40" t="s">
        <v>925</v>
      </c>
      <c r="E31" s="40" t="s">
        <v>941</v>
      </c>
      <c r="F31" s="40"/>
      <c r="G31" s="204" t="s">
        <v>812</v>
      </c>
      <c r="H31" s="220" t="s">
        <v>989</v>
      </c>
      <c r="I31" s="50" t="s">
        <v>946</v>
      </c>
      <c r="J31" s="201">
        <v>2</v>
      </c>
      <c r="K31" s="201">
        <v>3</v>
      </c>
      <c r="L31" s="40">
        <f t="shared" si="2"/>
        <v>6</v>
      </c>
      <c r="M31" s="204" t="s">
        <v>947</v>
      </c>
      <c r="N31" s="200">
        <v>2</v>
      </c>
      <c r="O31" s="200">
        <v>1</v>
      </c>
      <c r="P31" s="40">
        <f t="shared" si="3"/>
        <v>2</v>
      </c>
      <c r="Q31" s="206"/>
      <c r="R31" s="197"/>
      <c r="S31" s="197"/>
    </row>
    <row r="32" spans="1:19" ht="52.95" customHeight="1">
      <c r="A32" s="2">
        <v>27</v>
      </c>
      <c r="B32" s="198" t="s">
        <v>222</v>
      </c>
      <c r="C32" s="203" t="s">
        <v>990</v>
      </c>
      <c r="D32" s="40" t="s">
        <v>925</v>
      </c>
      <c r="E32" s="40" t="s">
        <v>941</v>
      </c>
      <c r="F32" s="40"/>
      <c r="G32" s="204" t="s">
        <v>812</v>
      </c>
      <c r="H32" s="220" t="s">
        <v>953</v>
      </c>
      <c r="I32" s="50" t="s">
        <v>946</v>
      </c>
      <c r="J32" s="201">
        <v>3</v>
      </c>
      <c r="K32" s="201">
        <v>2</v>
      </c>
      <c r="L32" s="40">
        <f t="shared" si="2"/>
        <v>6</v>
      </c>
      <c r="M32" s="204" t="s">
        <v>947</v>
      </c>
      <c r="N32" s="200">
        <v>2</v>
      </c>
      <c r="O32" s="200">
        <v>1</v>
      </c>
      <c r="P32" s="40">
        <f t="shared" si="3"/>
        <v>2</v>
      </c>
      <c r="Q32" s="206"/>
      <c r="R32" s="197"/>
      <c r="S32" s="197"/>
    </row>
    <row r="33" spans="1:19" ht="52.95" customHeight="1">
      <c r="A33" s="2">
        <v>28</v>
      </c>
      <c r="B33" s="198" t="s">
        <v>222</v>
      </c>
      <c r="C33" s="203" t="s">
        <v>991</v>
      </c>
      <c r="D33" s="40" t="s">
        <v>925</v>
      </c>
      <c r="E33" s="40" t="s">
        <v>941</v>
      </c>
      <c r="F33" s="40"/>
      <c r="G33" s="204" t="s">
        <v>795</v>
      </c>
      <c r="H33" s="220" t="s">
        <v>942</v>
      </c>
      <c r="I33" s="50" t="s">
        <v>806</v>
      </c>
      <c r="J33" s="201">
        <v>3</v>
      </c>
      <c r="K33" s="201">
        <v>2</v>
      </c>
      <c r="L33" s="40">
        <f t="shared" si="2"/>
        <v>6</v>
      </c>
      <c r="M33" s="204" t="s">
        <v>802</v>
      </c>
      <c r="N33" s="200">
        <v>1</v>
      </c>
      <c r="O33" s="200">
        <v>3</v>
      </c>
      <c r="P33" s="40">
        <f t="shared" si="3"/>
        <v>3</v>
      </c>
      <c r="Q33" s="206"/>
      <c r="R33" s="197"/>
      <c r="S33" s="197"/>
    </row>
    <row r="34" spans="1:19" ht="52.95" customHeight="1">
      <c r="A34" s="2">
        <v>29</v>
      </c>
      <c r="B34" s="198" t="s">
        <v>222</v>
      </c>
      <c r="C34" s="203" t="s">
        <v>992</v>
      </c>
      <c r="D34" s="40" t="s">
        <v>925</v>
      </c>
      <c r="E34" s="40" t="s">
        <v>941</v>
      </c>
      <c r="F34" s="40"/>
      <c r="G34" s="204" t="s">
        <v>812</v>
      </c>
      <c r="H34" s="220" t="s">
        <v>953</v>
      </c>
      <c r="I34" s="50" t="s">
        <v>946</v>
      </c>
      <c r="J34" s="201">
        <v>3</v>
      </c>
      <c r="K34" s="201">
        <v>2</v>
      </c>
      <c r="L34" s="40">
        <f t="shared" si="2"/>
        <v>6</v>
      </c>
      <c r="M34" s="204" t="s">
        <v>993</v>
      </c>
      <c r="N34" s="200">
        <v>1</v>
      </c>
      <c r="O34" s="200">
        <v>2</v>
      </c>
      <c r="P34" s="40">
        <f t="shared" si="3"/>
        <v>2</v>
      </c>
      <c r="Q34" s="206"/>
      <c r="R34" s="197"/>
      <c r="S34" s="197"/>
    </row>
    <row r="35" spans="1:19" ht="52.95" customHeight="1">
      <c r="A35" s="2">
        <v>30</v>
      </c>
      <c r="B35" s="198" t="s">
        <v>222</v>
      </c>
      <c r="C35" s="203" t="s">
        <v>994</v>
      </c>
      <c r="D35" s="40" t="s">
        <v>925</v>
      </c>
      <c r="E35" s="40" t="s">
        <v>941</v>
      </c>
      <c r="F35" s="40"/>
      <c r="G35" s="204" t="s">
        <v>812</v>
      </c>
      <c r="H35" s="220" t="s">
        <v>953</v>
      </c>
      <c r="I35" s="50" t="s">
        <v>946</v>
      </c>
      <c r="J35" s="201">
        <v>2</v>
      </c>
      <c r="K35" s="201">
        <v>3</v>
      </c>
      <c r="L35" s="40">
        <f t="shared" si="2"/>
        <v>6</v>
      </c>
      <c r="M35" s="204" t="s">
        <v>947</v>
      </c>
      <c r="N35" s="200">
        <v>2</v>
      </c>
      <c r="O35" s="200">
        <v>2</v>
      </c>
      <c r="P35" s="40">
        <f t="shared" si="3"/>
        <v>4</v>
      </c>
      <c r="Q35" s="206"/>
      <c r="R35" s="197"/>
      <c r="S35" s="197"/>
    </row>
    <row r="36" spans="1:19" ht="52.95" customHeight="1">
      <c r="A36" s="2">
        <v>31</v>
      </c>
      <c r="B36" s="198" t="s">
        <v>222</v>
      </c>
      <c r="C36" s="203" t="s">
        <v>995</v>
      </c>
      <c r="D36" s="40" t="s">
        <v>925</v>
      </c>
      <c r="E36" s="40" t="s">
        <v>941</v>
      </c>
      <c r="F36" s="40"/>
      <c r="G36" s="204" t="s">
        <v>812</v>
      </c>
      <c r="H36" s="220" t="s">
        <v>953</v>
      </c>
      <c r="I36" s="50" t="s">
        <v>946</v>
      </c>
      <c r="J36" s="201">
        <v>2</v>
      </c>
      <c r="K36" s="201">
        <v>3</v>
      </c>
      <c r="L36" s="40">
        <f t="shared" si="2"/>
        <v>6</v>
      </c>
      <c r="M36" s="204" t="s">
        <v>996</v>
      </c>
      <c r="N36" s="200">
        <v>1</v>
      </c>
      <c r="O36" s="200">
        <v>2</v>
      </c>
      <c r="P36" s="40">
        <f t="shared" si="3"/>
        <v>2</v>
      </c>
      <c r="Q36" s="206"/>
      <c r="R36" s="197"/>
      <c r="S36" s="197"/>
    </row>
    <row r="37" spans="1:19" ht="52.95" customHeight="1">
      <c r="A37" s="2">
        <v>32</v>
      </c>
      <c r="B37" s="198" t="s">
        <v>222</v>
      </c>
      <c r="C37" s="203" t="s">
        <v>997</v>
      </c>
      <c r="D37" s="40" t="s">
        <v>649</v>
      </c>
      <c r="E37" s="40" t="s">
        <v>941</v>
      </c>
      <c r="F37" s="40"/>
      <c r="G37" s="204" t="s">
        <v>821</v>
      </c>
      <c r="H37" s="220" t="s">
        <v>998</v>
      </c>
      <c r="I37" s="50" t="s">
        <v>844</v>
      </c>
      <c r="J37" s="201">
        <v>3</v>
      </c>
      <c r="K37" s="201">
        <v>1</v>
      </c>
      <c r="L37" s="40">
        <f t="shared" si="2"/>
        <v>3</v>
      </c>
      <c r="M37" s="204" t="s">
        <v>845</v>
      </c>
      <c r="N37" s="200">
        <v>2</v>
      </c>
      <c r="O37" s="200">
        <v>1</v>
      </c>
      <c r="P37" s="40">
        <f t="shared" si="3"/>
        <v>2</v>
      </c>
      <c r="Q37" s="206"/>
      <c r="R37" s="197"/>
      <c r="S37" s="197"/>
    </row>
    <row r="38" spans="1:19" ht="52.95" customHeight="1">
      <c r="A38" s="2">
        <v>33</v>
      </c>
      <c r="B38" s="198" t="s">
        <v>222</v>
      </c>
      <c r="C38" s="203" t="s">
        <v>999</v>
      </c>
      <c r="D38" s="40" t="s">
        <v>649</v>
      </c>
      <c r="E38" s="40" t="s">
        <v>941</v>
      </c>
      <c r="F38" s="40"/>
      <c r="G38" s="204" t="s">
        <v>812</v>
      </c>
      <c r="H38" s="220" t="s">
        <v>1000</v>
      </c>
      <c r="I38" s="50" t="s">
        <v>814</v>
      </c>
      <c r="J38" s="201">
        <v>3</v>
      </c>
      <c r="K38" s="201">
        <v>1</v>
      </c>
      <c r="L38" s="40">
        <f t="shared" si="2"/>
        <v>3</v>
      </c>
      <c r="M38" s="204" t="s">
        <v>848</v>
      </c>
      <c r="N38" s="200">
        <v>2</v>
      </c>
      <c r="O38" s="200">
        <v>1</v>
      </c>
      <c r="P38" s="40">
        <f t="shared" si="3"/>
        <v>2</v>
      </c>
      <c r="Q38" s="206"/>
      <c r="R38" s="197"/>
      <c r="S38" s="197"/>
    </row>
    <row r="39" spans="1:19" ht="52.95" customHeight="1">
      <c r="A39" s="2">
        <v>34</v>
      </c>
      <c r="B39" s="198" t="s">
        <v>222</v>
      </c>
      <c r="C39" s="203" t="s">
        <v>1001</v>
      </c>
      <c r="D39" s="40" t="s">
        <v>649</v>
      </c>
      <c r="E39" s="40" t="s">
        <v>941</v>
      </c>
      <c r="F39" s="40"/>
      <c r="G39" s="204" t="s">
        <v>812</v>
      </c>
      <c r="H39" s="220" t="s">
        <v>1002</v>
      </c>
      <c r="I39" s="50" t="s">
        <v>814</v>
      </c>
      <c r="J39" s="201">
        <v>3</v>
      </c>
      <c r="K39" s="201">
        <v>1</v>
      </c>
      <c r="L39" s="40">
        <f t="shared" si="2"/>
        <v>3</v>
      </c>
      <c r="M39" s="204" t="s">
        <v>851</v>
      </c>
      <c r="N39" s="200">
        <v>2</v>
      </c>
      <c r="O39" s="200">
        <v>1</v>
      </c>
      <c r="P39" s="40">
        <f t="shared" si="3"/>
        <v>2</v>
      </c>
      <c r="Q39" s="206"/>
      <c r="R39" s="197"/>
      <c r="S39" s="197"/>
    </row>
    <row r="40" spans="1:19" ht="52.95" customHeight="1">
      <c r="A40" s="2">
        <v>35</v>
      </c>
      <c r="B40" s="198" t="s">
        <v>222</v>
      </c>
      <c r="C40" s="203" t="s">
        <v>1003</v>
      </c>
      <c r="D40" s="40" t="s">
        <v>941</v>
      </c>
      <c r="E40" s="40" t="s">
        <v>1004</v>
      </c>
      <c r="F40" s="40"/>
      <c r="G40" s="204" t="s">
        <v>812</v>
      </c>
      <c r="H40" s="220" t="s">
        <v>136</v>
      </c>
      <c r="I40" s="50" t="s">
        <v>854</v>
      </c>
      <c r="J40" s="201">
        <v>3</v>
      </c>
      <c r="K40" s="201">
        <v>1</v>
      </c>
      <c r="L40" s="40">
        <f t="shared" si="2"/>
        <v>3</v>
      </c>
      <c r="M40" s="204" t="s">
        <v>855</v>
      </c>
      <c r="N40" s="200">
        <v>2</v>
      </c>
      <c r="O40" s="200">
        <v>1</v>
      </c>
      <c r="P40" s="40">
        <f t="shared" si="3"/>
        <v>2</v>
      </c>
      <c r="Q40" s="206"/>
      <c r="R40" s="197"/>
      <c r="S40" s="197"/>
    </row>
    <row r="41" spans="1:19" ht="52.95" customHeight="1">
      <c r="A41" s="2">
        <v>36</v>
      </c>
      <c r="B41" s="198" t="s">
        <v>223</v>
      </c>
      <c r="C41" s="203" t="s">
        <v>1775</v>
      </c>
      <c r="D41" s="40" t="s">
        <v>188</v>
      </c>
      <c r="E41" s="40" t="s">
        <v>359</v>
      </c>
      <c r="F41" s="40">
        <v>1.3</v>
      </c>
      <c r="G41" s="204" t="s">
        <v>48</v>
      </c>
      <c r="H41" s="57" t="s">
        <v>1771</v>
      </c>
      <c r="I41" s="50" t="s">
        <v>1772</v>
      </c>
      <c r="J41" s="40">
        <v>4</v>
      </c>
      <c r="K41" s="40">
        <v>4</v>
      </c>
      <c r="L41" s="40">
        <v>16</v>
      </c>
      <c r="M41" s="50" t="s">
        <v>1773</v>
      </c>
      <c r="N41" s="40">
        <v>2</v>
      </c>
      <c r="O41" s="40">
        <v>2</v>
      </c>
      <c r="P41" s="40">
        <v>4</v>
      </c>
      <c r="Q41" s="197" t="s">
        <v>175</v>
      </c>
      <c r="R41" s="197" t="s">
        <v>1765</v>
      </c>
      <c r="S41" s="197" t="s">
        <v>361</v>
      </c>
    </row>
    <row r="42" spans="1:19" ht="52.95" customHeight="1">
      <c r="A42" s="2">
        <v>37</v>
      </c>
      <c r="B42" s="198" t="s">
        <v>223</v>
      </c>
      <c r="C42" s="203" t="s">
        <v>1737</v>
      </c>
      <c r="D42" s="40" t="s">
        <v>455</v>
      </c>
      <c r="E42" s="40" t="s">
        <v>359</v>
      </c>
      <c r="F42" s="40">
        <v>3.4</v>
      </c>
      <c r="G42" s="204" t="s">
        <v>456</v>
      </c>
      <c r="H42" s="57" t="s">
        <v>457</v>
      </c>
      <c r="I42" s="50" t="s">
        <v>1766</v>
      </c>
      <c r="J42" s="40">
        <v>2</v>
      </c>
      <c r="K42" s="40">
        <v>2</v>
      </c>
      <c r="L42" s="40">
        <v>4</v>
      </c>
      <c r="M42" s="50" t="s">
        <v>1767</v>
      </c>
      <c r="N42" s="40">
        <v>1</v>
      </c>
      <c r="O42" s="40">
        <v>1</v>
      </c>
      <c r="P42" s="40">
        <v>1</v>
      </c>
      <c r="Q42" s="197"/>
      <c r="R42" s="197"/>
      <c r="S42" s="197"/>
    </row>
    <row r="43" spans="1:19" ht="52.95" customHeight="1">
      <c r="A43" s="2">
        <v>38</v>
      </c>
      <c r="B43" s="198" t="s">
        <v>198</v>
      </c>
      <c r="C43" s="203" t="s">
        <v>1776</v>
      </c>
      <c r="D43" s="40" t="s">
        <v>188</v>
      </c>
      <c r="E43" s="40" t="s">
        <v>359</v>
      </c>
      <c r="F43" s="40">
        <v>1.4</v>
      </c>
      <c r="G43" s="204" t="s">
        <v>49</v>
      </c>
      <c r="H43" s="57" t="s">
        <v>461</v>
      </c>
      <c r="I43" s="205" t="s">
        <v>462</v>
      </c>
      <c r="J43" s="40">
        <v>2</v>
      </c>
      <c r="K43" s="40">
        <v>2</v>
      </c>
      <c r="L43" s="40">
        <v>4</v>
      </c>
      <c r="M43" s="205" t="s">
        <v>463</v>
      </c>
      <c r="N43" s="40">
        <v>1</v>
      </c>
      <c r="O43" s="40">
        <v>1</v>
      </c>
      <c r="P43" s="40">
        <v>1</v>
      </c>
      <c r="Q43" s="197"/>
      <c r="R43" s="197"/>
      <c r="S43" s="197"/>
    </row>
    <row r="44" spans="1:19" ht="52.95" customHeight="1">
      <c r="A44" s="2">
        <v>39</v>
      </c>
      <c r="B44" s="198" t="s">
        <v>198</v>
      </c>
      <c r="C44" s="203" t="s">
        <v>464</v>
      </c>
      <c r="D44" s="40" t="s">
        <v>465</v>
      </c>
      <c r="E44" s="40" t="s">
        <v>359</v>
      </c>
      <c r="F44" s="40">
        <v>1.4</v>
      </c>
      <c r="G44" s="204" t="s">
        <v>49</v>
      </c>
      <c r="H44" s="57" t="s">
        <v>466</v>
      </c>
      <c r="I44" s="50" t="s">
        <v>467</v>
      </c>
      <c r="J44" s="40">
        <v>2</v>
      </c>
      <c r="K44" s="40">
        <v>2</v>
      </c>
      <c r="L44" s="40">
        <v>4</v>
      </c>
      <c r="M44" s="205" t="s">
        <v>1769</v>
      </c>
      <c r="N44" s="40">
        <v>1</v>
      </c>
      <c r="O44" s="40">
        <v>1</v>
      </c>
      <c r="P44" s="40">
        <v>1</v>
      </c>
      <c r="Q44" s="197"/>
      <c r="R44" s="197"/>
      <c r="S44" s="197"/>
    </row>
    <row r="45" spans="1:19" ht="25.2" customHeight="1">
      <c r="A45" s="450" t="s">
        <v>180</v>
      </c>
      <c r="B45" s="451"/>
      <c r="C45" s="452"/>
      <c r="D45" s="445" t="s">
        <v>181</v>
      </c>
      <c r="E45" s="446"/>
      <c r="F45" s="447"/>
      <c r="G45" s="448"/>
      <c r="H45" s="448"/>
      <c r="I45" s="448"/>
      <c r="J45" s="448"/>
      <c r="K45" s="448"/>
      <c r="L45" s="448"/>
      <c r="M45" s="449"/>
      <c r="N45" s="47" t="s">
        <v>182</v>
      </c>
      <c r="O45" s="48"/>
      <c r="P45" s="48"/>
      <c r="Q45" s="48"/>
      <c r="R45" s="48"/>
      <c r="S45" s="49"/>
    </row>
    <row r="46" spans="1:19" ht="25.2" customHeight="1">
      <c r="A46" s="453"/>
      <c r="B46" s="454"/>
      <c r="C46" s="455"/>
      <c r="D46" s="445" t="s">
        <v>183</v>
      </c>
      <c r="E46" s="446"/>
      <c r="F46" s="447"/>
      <c r="G46" s="448"/>
      <c r="H46" s="448"/>
      <c r="I46" s="448"/>
      <c r="J46" s="448"/>
      <c r="K46" s="448"/>
      <c r="L46" s="448"/>
      <c r="M46" s="449"/>
      <c r="N46" s="47" t="s">
        <v>182</v>
      </c>
      <c r="O46" s="48"/>
      <c r="P46" s="48"/>
      <c r="Q46" s="48"/>
      <c r="R46" s="48"/>
      <c r="S46" s="49"/>
    </row>
    <row r="47" spans="1:19" ht="25.2" customHeight="1">
      <c r="A47" s="453"/>
      <c r="B47" s="454"/>
      <c r="C47" s="455"/>
      <c r="D47" s="445" t="s">
        <v>124</v>
      </c>
      <c r="E47" s="446"/>
      <c r="F47" s="447"/>
      <c r="G47" s="448"/>
      <c r="H47" s="448"/>
      <c r="I47" s="448"/>
      <c r="J47" s="448"/>
      <c r="K47" s="448"/>
      <c r="L47" s="448"/>
      <c r="M47" s="449"/>
      <c r="N47" s="47" t="s">
        <v>182</v>
      </c>
      <c r="O47" s="48"/>
      <c r="P47" s="48"/>
      <c r="Q47" s="48"/>
      <c r="R47" s="48"/>
      <c r="S47" s="49"/>
    </row>
    <row r="48" spans="1:19" ht="25.2" customHeight="1">
      <c r="A48" s="453"/>
      <c r="B48" s="454"/>
      <c r="C48" s="455"/>
      <c r="D48" s="445" t="s">
        <v>184</v>
      </c>
      <c r="E48" s="446"/>
      <c r="F48" s="447"/>
      <c r="G48" s="448"/>
      <c r="H48" s="448"/>
      <c r="I48" s="448"/>
      <c r="J48" s="448"/>
      <c r="K48" s="448"/>
      <c r="L48" s="448"/>
      <c r="M48" s="449"/>
      <c r="N48" s="47" t="s">
        <v>182</v>
      </c>
      <c r="O48" s="48"/>
      <c r="P48" s="48"/>
      <c r="Q48" s="48"/>
      <c r="R48" s="48"/>
      <c r="S48" s="49"/>
    </row>
    <row r="49" spans="1:19" ht="25.2" customHeight="1">
      <c r="A49" s="456"/>
      <c r="B49" s="457"/>
      <c r="C49" s="458"/>
      <c r="D49" s="445" t="s">
        <v>185</v>
      </c>
      <c r="E49" s="446"/>
      <c r="F49" s="447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9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1068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2" t="s">
        <v>222</v>
      </c>
      <c r="C6" s="203" t="s">
        <v>1029</v>
      </c>
      <c r="D6" s="40" t="s">
        <v>246</v>
      </c>
      <c r="E6" s="40"/>
      <c r="F6" s="40">
        <v>1.6</v>
      </c>
      <c r="G6" s="204" t="s">
        <v>1030</v>
      </c>
      <c r="H6" s="224" t="s">
        <v>1031</v>
      </c>
      <c r="I6" s="224" t="s">
        <v>1032</v>
      </c>
      <c r="J6" s="40">
        <v>2</v>
      </c>
      <c r="K6" s="40">
        <v>3</v>
      </c>
      <c r="L6" s="40">
        <f t="shared" ref="L6:L15" si="0">K6*J6</f>
        <v>6</v>
      </c>
      <c r="M6" s="224" t="s">
        <v>1033</v>
      </c>
      <c r="N6" s="40">
        <v>1</v>
      </c>
      <c r="O6" s="40">
        <v>3</v>
      </c>
      <c r="P6" s="40">
        <f>O6*N6</f>
        <v>3</v>
      </c>
      <c r="Q6" s="40" t="s">
        <v>263</v>
      </c>
      <c r="R6" s="40" t="s">
        <v>1069</v>
      </c>
      <c r="S6" s="40" t="s">
        <v>264</v>
      </c>
    </row>
    <row r="7" spans="1:19" ht="52.95" customHeight="1">
      <c r="A7" s="2">
        <v>2</v>
      </c>
      <c r="B7" s="198" t="s">
        <v>222</v>
      </c>
      <c r="C7" s="203" t="s">
        <v>1029</v>
      </c>
      <c r="D7" s="40" t="s">
        <v>246</v>
      </c>
      <c r="E7" s="40"/>
      <c r="F7" s="40">
        <v>7.1</v>
      </c>
      <c r="G7" s="205" t="s">
        <v>1034</v>
      </c>
      <c r="H7" s="225" t="s">
        <v>1035</v>
      </c>
      <c r="I7" s="225" t="s">
        <v>1036</v>
      </c>
      <c r="J7" s="40">
        <v>2</v>
      </c>
      <c r="K7" s="40">
        <v>3</v>
      </c>
      <c r="L7" s="40">
        <f t="shared" si="0"/>
        <v>6</v>
      </c>
      <c r="M7" s="225" t="s">
        <v>1037</v>
      </c>
      <c r="N7" s="40">
        <v>1</v>
      </c>
      <c r="O7" s="40">
        <v>3</v>
      </c>
      <c r="P7" s="40">
        <f t="shared" ref="P7:P15" si="1">O7*N7</f>
        <v>3</v>
      </c>
      <c r="Q7" s="197"/>
      <c r="R7" s="197"/>
      <c r="S7" s="197"/>
    </row>
    <row r="8" spans="1:19" ht="52.95" customHeight="1">
      <c r="A8" s="2">
        <v>3</v>
      </c>
      <c r="B8" s="198" t="s">
        <v>222</v>
      </c>
      <c r="C8" s="203" t="s">
        <v>1029</v>
      </c>
      <c r="D8" s="40" t="s">
        <v>246</v>
      </c>
      <c r="E8" s="40"/>
      <c r="F8" s="40">
        <v>7.1</v>
      </c>
      <c r="G8" s="205" t="s">
        <v>1034</v>
      </c>
      <c r="H8" s="225" t="s">
        <v>1038</v>
      </c>
      <c r="I8" s="225" t="s">
        <v>1039</v>
      </c>
      <c r="J8" s="40">
        <v>2</v>
      </c>
      <c r="K8" s="40">
        <v>3</v>
      </c>
      <c r="L8" s="40">
        <f t="shared" si="0"/>
        <v>6</v>
      </c>
      <c r="M8" s="225" t="s">
        <v>1040</v>
      </c>
      <c r="N8" s="40">
        <v>1</v>
      </c>
      <c r="O8" s="40">
        <v>3</v>
      </c>
      <c r="P8" s="40">
        <f t="shared" si="1"/>
        <v>3</v>
      </c>
      <c r="Q8" s="197"/>
      <c r="R8" s="197"/>
      <c r="S8" s="197"/>
    </row>
    <row r="9" spans="1:19" ht="52.95" customHeight="1">
      <c r="A9" s="2">
        <v>4</v>
      </c>
      <c r="B9" s="198" t="s">
        <v>222</v>
      </c>
      <c r="C9" s="203" t="s">
        <v>1029</v>
      </c>
      <c r="D9" s="40" t="s">
        <v>1041</v>
      </c>
      <c r="E9" s="40"/>
      <c r="F9" s="40">
        <v>3.2</v>
      </c>
      <c r="G9" s="205" t="s">
        <v>1042</v>
      </c>
      <c r="H9" s="225" t="s">
        <v>1043</v>
      </c>
      <c r="I9" s="225" t="s">
        <v>1044</v>
      </c>
      <c r="J9" s="40">
        <v>2</v>
      </c>
      <c r="K9" s="40">
        <v>3</v>
      </c>
      <c r="L9" s="40">
        <f t="shared" si="0"/>
        <v>6</v>
      </c>
      <c r="M9" s="225" t="s">
        <v>1045</v>
      </c>
      <c r="N9" s="40">
        <v>1</v>
      </c>
      <c r="O9" s="40">
        <v>3</v>
      </c>
      <c r="P9" s="40">
        <f t="shared" si="1"/>
        <v>3</v>
      </c>
      <c r="Q9" s="197"/>
      <c r="R9" s="197"/>
      <c r="S9" s="197"/>
    </row>
    <row r="10" spans="1:19" ht="52.95" customHeight="1">
      <c r="A10" s="2">
        <v>5</v>
      </c>
      <c r="B10" s="198" t="s">
        <v>222</v>
      </c>
      <c r="C10" s="203" t="s">
        <v>1029</v>
      </c>
      <c r="D10" s="40" t="s">
        <v>1046</v>
      </c>
      <c r="E10" s="40"/>
      <c r="F10" s="40">
        <v>4.2</v>
      </c>
      <c r="G10" s="205" t="s">
        <v>1047</v>
      </c>
      <c r="H10" s="225" t="s">
        <v>1048</v>
      </c>
      <c r="I10" s="225" t="s">
        <v>1049</v>
      </c>
      <c r="J10" s="40">
        <v>3</v>
      </c>
      <c r="K10" s="40">
        <v>2</v>
      </c>
      <c r="L10" s="40">
        <f t="shared" si="0"/>
        <v>6</v>
      </c>
      <c r="M10" s="225" t="s">
        <v>1050</v>
      </c>
      <c r="N10" s="40">
        <v>2</v>
      </c>
      <c r="O10" s="40">
        <v>2</v>
      </c>
      <c r="P10" s="40">
        <f t="shared" si="1"/>
        <v>4</v>
      </c>
      <c r="Q10" s="197"/>
      <c r="R10" s="197"/>
      <c r="S10" s="197"/>
    </row>
    <row r="11" spans="1:19" ht="52.95" customHeight="1">
      <c r="A11" s="2">
        <v>6</v>
      </c>
      <c r="B11" s="198" t="s">
        <v>222</v>
      </c>
      <c r="C11" s="203" t="s">
        <v>1051</v>
      </c>
      <c r="D11" s="40"/>
      <c r="E11" s="40"/>
      <c r="F11" s="40">
        <v>7.4</v>
      </c>
      <c r="G11" s="204" t="s">
        <v>1052</v>
      </c>
      <c r="H11" s="225" t="s">
        <v>1053</v>
      </c>
      <c r="I11" s="225" t="s">
        <v>1054</v>
      </c>
      <c r="J11" s="40">
        <v>3</v>
      </c>
      <c r="K11" s="40">
        <v>3</v>
      </c>
      <c r="L11" s="40">
        <f t="shared" si="0"/>
        <v>9</v>
      </c>
      <c r="M11" s="225" t="s">
        <v>1055</v>
      </c>
      <c r="N11" s="40">
        <v>2</v>
      </c>
      <c r="O11" s="40">
        <v>3</v>
      </c>
      <c r="P11" s="40">
        <f t="shared" si="1"/>
        <v>6</v>
      </c>
      <c r="Q11" s="197"/>
      <c r="R11" s="197"/>
      <c r="S11" s="197"/>
    </row>
    <row r="12" spans="1:19" ht="52.95" customHeight="1">
      <c r="A12" s="2">
        <v>7</v>
      </c>
      <c r="B12" s="198" t="s">
        <v>222</v>
      </c>
      <c r="C12" s="203" t="s">
        <v>1051</v>
      </c>
      <c r="D12" s="40" t="s">
        <v>1056</v>
      </c>
      <c r="E12" s="40"/>
      <c r="F12" s="2">
        <v>3.4</v>
      </c>
      <c r="G12" s="215" t="s">
        <v>1057</v>
      </c>
      <c r="H12" s="225" t="s">
        <v>1058</v>
      </c>
      <c r="I12" s="226" t="s">
        <v>359</v>
      </c>
      <c r="J12" s="2">
        <v>2</v>
      </c>
      <c r="K12" s="40">
        <v>3</v>
      </c>
      <c r="L12" s="40">
        <f t="shared" si="0"/>
        <v>6</v>
      </c>
      <c r="M12" s="225" t="s">
        <v>1059</v>
      </c>
      <c r="N12" s="40">
        <v>1</v>
      </c>
      <c r="O12" s="40">
        <v>3</v>
      </c>
      <c r="P12" s="40">
        <f t="shared" si="1"/>
        <v>3</v>
      </c>
      <c r="Q12" s="197"/>
      <c r="R12" s="197"/>
      <c r="S12" s="197"/>
    </row>
    <row r="13" spans="1:19" ht="52.95" customHeight="1">
      <c r="A13" s="2">
        <v>8</v>
      </c>
      <c r="B13" s="198" t="s">
        <v>222</v>
      </c>
      <c r="C13" s="203" t="s">
        <v>1051</v>
      </c>
      <c r="D13" s="40"/>
      <c r="E13" s="40"/>
      <c r="F13" s="2">
        <v>3.4</v>
      </c>
      <c r="G13" s="215" t="s">
        <v>1057</v>
      </c>
      <c r="H13" s="225" t="s">
        <v>1060</v>
      </c>
      <c r="I13" s="226" t="s">
        <v>359</v>
      </c>
      <c r="J13" s="40">
        <v>2</v>
      </c>
      <c r="K13" s="40">
        <v>3</v>
      </c>
      <c r="L13" s="40">
        <f t="shared" si="0"/>
        <v>6</v>
      </c>
      <c r="M13" s="225" t="s">
        <v>1061</v>
      </c>
      <c r="N13" s="40">
        <v>1</v>
      </c>
      <c r="O13" s="40">
        <v>3</v>
      </c>
      <c r="P13" s="40">
        <f t="shared" si="1"/>
        <v>3</v>
      </c>
      <c r="Q13" s="206"/>
      <c r="R13" s="197"/>
      <c r="S13" s="197"/>
    </row>
    <row r="14" spans="1:19" ht="52.95" customHeight="1">
      <c r="A14" s="2">
        <v>9</v>
      </c>
      <c r="B14" s="198" t="s">
        <v>222</v>
      </c>
      <c r="C14" s="203" t="s">
        <v>1051</v>
      </c>
      <c r="D14" s="40"/>
      <c r="E14" s="40"/>
      <c r="F14" s="40">
        <v>1.6</v>
      </c>
      <c r="G14" s="205" t="s">
        <v>1030</v>
      </c>
      <c r="H14" s="225" t="s">
        <v>1062</v>
      </c>
      <c r="I14" s="226" t="s">
        <v>359</v>
      </c>
      <c r="J14" s="40">
        <v>2</v>
      </c>
      <c r="K14" s="40">
        <v>4</v>
      </c>
      <c r="L14" s="40">
        <f t="shared" si="0"/>
        <v>8</v>
      </c>
      <c r="M14" s="225" t="s">
        <v>1063</v>
      </c>
      <c r="N14" s="40">
        <v>1</v>
      </c>
      <c r="O14" s="40">
        <v>4</v>
      </c>
      <c r="P14" s="40">
        <f t="shared" si="1"/>
        <v>4</v>
      </c>
      <c r="Q14" s="197"/>
      <c r="R14" s="197"/>
      <c r="S14" s="197"/>
    </row>
    <row r="15" spans="1:19" ht="52.95" customHeight="1">
      <c r="A15" s="2">
        <v>10</v>
      </c>
      <c r="B15" s="198" t="s">
        <v>222</v>
      </c>
      <c r="C15" s="203" t="s">
        <v>1051</v>
      </c>
      <c r="D15" s="40"/>
      <c r="E15" s="40"/>
      <c r="F15" s="40">
        <v>6.3</v>
      </c>
      <c r="G15" s="204" t="s">
        <v>1064</v>
      </c>
      <c r="H15" s="225" t="s">
        <v>1065</v>
      </c>
      <c r="I15" s="226" t="s">
        <v>1066</v>
      </c>
      <c r="J15" s="40">
        <v>3</v>
      </c>
      <c r="K15" s="40">
        <v>2</v>
      </c>
      <c r="L15" s="40">
        <f t="shared" si="0"/>
        <v>6</v>
      </c>
      <c r="M15" s="225" t="s">
        <v>1067</v>
      </c>
      <c r="N15" s="40">
        <v>2</v>
      </c>
      <c r="O15" s="40">
        <v>2</v>
      </c>
      <c r="P15" s="40">
        <f t="shared" si="1"/>
        <v>4</v>
      </c>
      <c r="Q15" s="206"/>
      <c r="R15" s="197"/>
      <c r="S15" s="197"/>
    </row>
    <row r="16" spans="1:19" ht="52.95" customHeight="1">
      <c r="A16" s="2">
        <v>11</v>
      </c>
      <c r="B16" s="198" t="s">
        <v>223</v>
      </c>
      <c r="C16" s="203" t="s">
        <v>1777</v>
      </c>
      <c r="D16" s="40" t="s">
        <v>1778</v>
      </c>
      <c r="E16" s="40" t="s">
        <v>359</v>
      </c>
      <c r="F16" s="40">
        <v>2.1</v>
      </c>
      <c r="G16" s="205" t="s">
        <v>1360</v>
      </c>
      <c r="H16" s="223" t="s">
        <v>451</v>
      </c>
      <c r="I16" s="50" t="s">
        <v>1779</v>
      </c>
      <c r="J16" s="40">
        <v>3</v>
      </c>
      <c r="K16" s="40">
        <v>4</v>
      </c>
      <c r="L16" s="40">
        <f t="shared" ref="L16:L23" si="2">J16*K16</f>
        <v>12</v>
      </c>
      <c r="M16" s="205" t="s">
        <v>1780</v>
      </c>
      <c r="N16" s="40">
        <v>1</v>
      </c>
      <c r="O16" s="40">
        <v>4</v>
      </c>
      <c r="P16" s="40">
        <f t="shared" ref="P16:P23" si="3">N16*O16</f>
        <v>4</v>
      </c>
      <c r="Q16" s="206"/>
      <c r="R16" s="197"/>
      <c r="S16" s="197"/>
    </row>
    <row r="17" spans="1:19" ht="52.95" customHeight="1">
      <c r="A17" s="2">
        <v>12</v>
      </c>
      <c r="B17" s="198" t="s">
        <v>223</v>
      </c>
      <c r="C17" s="203" t="s">
        <v>1777</v>
      </c>
      <c r="D17" s="40" t="s">
        <v>1778</v>
      </c>
      <c r="E17" s="40" t="s">
        <v>359</v>
      </c>
      <c r="F17" s="40">
        <v>1.2</v>
      </c>
      <c r="G17" s="205" t="s">
        <v>1781</v>
      </c>
      <c r="H17" s="223" t="s">
        <v>1782</v>
      </c>
      <c r="I17" s="50" t="s">
        <v>1783</v>
      </c>
      <c r="J17" s="40">
        <v>3</v>
      </c>
      <c r="K17" s="40">
        <v>3</v>
      </c>
      <c r="L17" s="40">
        <f t="shared" si="2"/>
        <v>9</v>
      </c>
      <c r="M17" s="205" t="s">
        <v>1784</v>
      </c>
      <c r="N17" s="40">
        <v>1</v>
      </c>
      <c r="O17" s="40">
        <v>2</v>
      </c>
      <c r="P17" s="40">
        <f t="shared" si="3"/>
        <v>2</v>
      </c>
      <c r="Q17" s="206"/>
      <c r="R17" s="197"/>
      <c r="S17" s="197"/>
    </row>
    <row r="18" spans="1:19" ht="52.95" customHeight="1">
      <c r="A18" s="2">
        <v>13</v>
      </c>
      <c r="B18" s="198" t="s">
        <v>223</v>
      </c>
      <c r="C18" s="203" t="s">
        <v>1785</v>
      </c>
      <c r="D18" s="40" t="s">
        <v>1778</v>
      </c>
      <c r="E18" s="40" t="s">
        <v>359</v>
      </c>
      <c r="F18" s="40">
        <v>2.1</v>
      </c>
      <c r="G18" s="204" t="s">
        <v>1360</v>
      </c>
      <c r="H18" s="223" t="s">
        <v>451</v>
      </c>
      <c r="I18" s="50" t="s">
        <v>1779</v>
      </c>
      <c r="J18" s="40">
        <v>3</v>
      </c>
      <c r="K18" s="40">
        <v>4</v>
      </c>
      <c r="L18" s="40">
        <f t="shared" si="2"/>
        <v>12</v>
      </c>
      <c r="M18" s="204" t="s">
        <v>1780</v>
      </c>
      <c r="N18" s="40">
        <v>1</v>
      </c>
      <c r="O18" s="40">
        <v>4</v>
      </c>
      <c r="P18" s="40">
        <f t="shared" si="3"/>
        <v>4</v>
      </c>
      <c r="Q18" s="206"/>
      <c r="R18" s="197"/>
      <c r="S18" s="197"/>
    </row>
    <row r="19" spans="1:19" ht="52.95" customHeight="1">
      <c r="A19" s="2">
        <v>14</v>
      </c>
      <c r="B19" s="198" t="s">
        <v>223</v>
      </c>
      <c r="C19" s="203" t="s">
        <v>1786</v>
      </c>
      <c r="D19" s="40" t="s">
        <v>1778</v>
      </c>
      <c r="E19" s="40" t="s">
        <v>359</v>
      </c>
      <c r="F19" s="2">
        <v>7.3</v>
      </c>
      <c r="G19" s="215" t="s">
        <v>628</v>
      </c>
      <c r="H19" s="223" t="s">
        <v>1787</v>
      </c>
      <c r="I19" s="216" t="s">
        <v>1788</v>
      </c>
      <c r="J19" s="2">
        <v>3</v>
      </c>
      <c r="K19" s="40">
        <v>1</v>
      </c>
      <c r="L19" s="40">
        <f t="shared" si="2"/>
        <v>3</v>
      </c>
      <c r="M19" s="204" t="s">
        <v>1789</v>
      </c>
      <c r="N19" s="40">
        <v>1</v>
      </c>
      <c r="O19" s="40">
        <v>1</v>
      </c>
      <c r="P19" s="40">
        <f t="shared" si="3"/>
        <v>1</v>
      </c>
      <c r="Q19" s="206"/>
      <c r="R19" s="197"/>
      <c r="S19" s="197"/>
    </row>
    <row r="20" spans="1:19" ht="52.95" customHeight="1">
      <c r="A20" s="2">
        <v>15</v>
      </c>
      <c r="B20" s="198" t="s">
        <v>198</v>
      </c>
      <c r="C20" s="203" t="s">
        <v>1790</v>
      </c>
      <c r="D20" s="40" t="s">
        <v>1791</v>
      </c>
      <c r="E20" s="40" t="s">
        <v>359</v>
      </c>
      <c r="F20" s="40">
        <v>1.1000000000000001</v>
      </c>
      <c r="G20" s="205" t="s">
        <v>1792</v>
      </c>
      <c r="H20" s="223" t="s">
        <v>1793</v>
      </c>
      <c r="I20" s="50" t="s">
        <v>1794</v>
      </c>
      <c r="J20" s="40">
        <v>2</v>
      </c>
      <c r="K20" s="40">
        <v>2</v>
      </c>
      <c r="L20" s="40">
        <f t="shared" si="2"/>
        <v>4</v>
      </c>
      <c r="M20" s="205" t="s">
        <v>1795</v>
      </c>
      <c r="N20" s="40">
        <v>1</v>
      </c>
      <c r="O20" s="40">
        <v>2</v>
      </c>
      <c r="P20" s="40">
        <f t="shared" si="3"/>
        <v>2</v>
      </c>
      <c r="Q20" s="206"/>
      <c r="R20" s="197"/>
      <c r="S20" s="197"/>
    </row>
    <row r="21" spans="1:19" ht="52.95" customHeight="1">
      <c r="A21" s="2">
        <v>16</v>
      </c>
      <c r="B21" s="198" t="s">
        <v>198</v>
      </c>
      <c r="C21" s="203" t="s">
        <v>1790</v>
      </c>
      <c r="D21" s="40" t="s">
        <v>1791</v>
      </c>
      <c r="E21" s="40" t="s">
        <v>359</v>
      </c>
      <c r="F21" s="40">
        <v>1.6</v>
      </c>
      <c r="G21" s="204" t="s">
        <v>1030</v>
      </c>
      <c r="H21" s="223" t="s">
        <v>1796</v>
      </c>
      <c r="I21" s="50" t="s">
        <v>1797</v>
      </c>
      <c r="J21" s="40">
        <v>2</v>
      </c>
      <c r="K21" s="40">
        <v>4</v>
      </c>
      <c r="L21" s="40">
        <f t="shared" si="2"/>
        <v>8</v>
      </c>
      <c r="M21" s="204" t="s">
        <v>1798</v>
      </c>
      <c r="N21" s="40">
        <v>1</v>
      </c>
      <c r="O21" s="40">
        <v>2</v>
      </c>
      <c r="P21" s="40">
        <f t="shared" si="3"/>
        <v>2</v>
      </c>
      <c r="Q21" s="206"/>
      <c r="R21" s="197"/>
      <c r="S21" s="197"/>
    </row>
    <row r="22" spans="1:19" ht="52.95" customHeight="1">
      <c r="A22" s="2">
        <v>17</v>
      </c>
      <c r="B22" s="198" t="s">
        <v>198</v>
      </c>
      <c r="C22" s="203" t="s">
        <v>1799</v>
      </c>
      <c r="D22" s="40" t="s">
        <v>1800</v>
      </c>
      <c r="E22" s="40" t="s">
        <v>359</v>
      </c>
      <c r="F22" s="40">
        <v>1.1000000000000001</v>
      </c>
      <c r="G22" s="204" t="s">
        <v>1792</v>
      </c>
      <c r="H22" s="223" t="s">
        <v>1801</v>
      </c>
      <c r="I22" s="50" t="s">
        <v>1802</v>
      </c>
      <c r="J22" s="40">
        <v>2</v>
      </c>
      <c r="K22" s="40">
        <v>2</v>
      </c>
      <c r="L22" s="40">
        <f t="shared" si="2"/>
        <v>4</v>
      </c>
      <c r="M22" s="204" t="s">
        <v>1803</v>
      </c>
      <c r="N22" s="40">
        <v>1</v>
      </c>
      <c r="O22" s="40">
        <v>2</v>
      </c>
      <c r="P22" s="40">
        <f t="shared" si="3"/>
        <v>2</v>
      </c>
      <c r="Q22" s="206"/>
      <c r="R22" s="197"/>
      <c r="S22" s="197"/>
    </row>
    <row r="23" spans="1:19" ht="52.95" customHeight="1">
      <c r="A23" s="2">
        <v>18</v>
      </c>
      <c r="B23" s="198" t="s">
        <v>198</v>
      </c>
      <c r="C23" s="203" t="s">
        <v>1799</v>
      </c>
      <c r="D23" s="40" t="s">
        <v>1791</v>
      </c>
      <c r="E23" s="40" t="s">
        <v>359</v>
      </c>
      <c r="F23" s="40">
        <v>1.1000000000000001</v>
      </c>
      <c r="G23" s="204" t="s">
        <v>1792</v>
      </c>
      <c r="H23" s="223" t="s">
        <v>1804</v>
      </c>
      <c r="I23" s="50" t="s">
        <v>1802</v>
      </c>
      <c r="J23" s="40">
        <v>2</v>
      </c>
      <c r="K23" s="40">
        <v>2</v>
      </c>
      <c r="L23" s="40">
        <f t="shared" si="2"/>
        <v>4</v>
      </c>
      <c r="M23" s="204" t="s">
        <v>1803</v>
      </c>
      <c r="N23" s="40">
        <v>1</v>
      </c>
      <c r="O23" s="40">
        <v>2</v>
      </c>
      <c r="P23" s="40">
        <f t="shared" si="3"/>
        <v>2</v>
      </c>
      <c r="Q23" s="206"/>
      <c r="R23" s="197"/>
      <c r="S23" s="197"/>
    </row>
    <row r="24" spans="1:19" ht="52.95" customHeight="1">
      <c r="A24" s="2"/>
      <c r="B24" s="198"/>
      <c r="C24" s="203"/>
      <c r="D24" s="40"/>
      <c r="E24" s="40"/>
      <c r="F24" s="40"/>
      <c r="G24" s="204"/>
      <c r="H24" s="225"/>
      <c r="I24" s="226"/>
      <c r="J24" s="40"/>
      <c r="K24" s="40"/>
      <c r="L24" s="40"/>
      <c r="M24" s="225"/>
      <c r="N24" s="40"/>
      <c r="O24" s="40"/>
      <c r="P24" s="40"/>
      <c r="Q24" s="206"/>
      <c r="R24" s="197"/>
      <c r="S24" s="197"/>
    </row>
    <row r="25" spans="1:19" ht="52.95" customHeight="1">
      <c r="A25" s="2">
        <v>11</v>
      </c>
      <c r="B25" s="198"/>
      <c r="C25" s="203"/>
      <c r="D25" s="40"/>
      <c r="E25" s="40"/>
      <c r="F25" s="40"/>
      <c r="G25" s="204"/>
      <c r="H25" s="50"/>
      <c r="I25" s="50"/>
      <c r="J25" s="40"/>
      <c r="K25" s="40"/>
      <c r="L25" s="40"/>
      <c r="M25" s="50"/>
      <c r="N25" s="40"/>
      <c r="O25" s="40"/>
      <c r="P25" s="40"/>
      <c r="Q25" s="206"/>
      <c r="R25" s="197"/>
      <c r="S25" s="197"/>
    </row>
    <row r="26" spans="1:19" ht="52.95" customHeight="1">
      <c r="A26" s="2">
        <v>12</v>
      </c>
      <c r="B26" s="198"/>
      <c r="C26" s="203"/>
      <c r="D26" s="40"/>
      <c r="E26" s="40"/>
      <c r="F26" s="40"/>
      <c r="G26" s="204"/>
      <c r="H26" s="52"/>
      <c r="I26" s="50"/>
      <c r="J26" s="40"/>
      <c r="K26" s="40"/>
      <c r="L26" s="40"/>
      <c r="M26" s="205"/>
      <c r="N26" s="40"/>
      <c r="O26" s="40"/>
      <c r="P26" s="40"/>
      <c r="Q26" s="206"/>
      <c r="R26" s="197"/>
      <c r="S26" s="197"/>
    </row>
    <row r="27" spans="1:19" ht="52.95" customHeight="1">
      <c r="A27" s="2">
        <v>13</v>
      </c>
      <c r="B27" s="198"/>
      <c r="C27" s="203"/>
      <c r="D27" s="40"/>
      <c r="E27" s="40"/>
      <c r="F27" s="40"/>
      <c r="G27" s="205"/>
      <c r="H27" s="52"/>
      <c r="I27" s="50"/>
      <c r="J27" s="40"/>
      <c r="K27" s="40"/>
      <c r="L27" s="40"/>
      <c r="M27" s="205"/>
      <c r="N27" s="40"/>
      <c r="O27" s="40"/>
      <c r="P27" s="40"/>
      <c r="Q27" s="206"/>
      <c r="R27" s="197"/>
      <c r="S27" s="197"/>
    </row>
    <row r="28" spans="1:19" ht="25.2" customHeight="1">
      <c r="A28" s="450" t="s">
        <v>180</v>
      </c>
      <c r="B28" s="451"/>
      <c r="C28" s="452"/>
      <c r="D28" s="445" t="s">
        <v>181</v>
      </c>
      <c r="E28" s="446"/>
      <c r="F28" s="447"/>
      <c r="G28" s="448"/>
      <c r="H28" s="448"/>
      <c r="I28" s="448"/>
      <c r="J28" s="448"/>
      <c r="K28" s="448"/>
      <c r="L28" s="448"/>
      <c r="M28" s="449"/>
      <c r="N28" s="47" t="s">
        <v>182</v>
      </c>
      <c r="O28" s="48"/>
      <c r="P28" s="48"/>
      <c r="Q28" s="48"/>
      <c r="R28" s="48"/>
      <c r="S28" s="49"/>
    </row>
    <row r="29" spans="1:19" ht="25.2" customHeight="1">
      <c r="A29" s="453"/>
      <c r="B29" s="454"/>
      <c r="C29" s="455"/>
      <c r="D29" s="445" t="s">
        <v>183</v>
      </c>
      <c r="E29" s="446"/>
      <c r="F29" s="447"/>
      <c r="G29" s="448"/>
      <c r="H29" s="448"/>
      <c r="I29" s="448"/>
      <c r="J29" s="448"/>
      <c r="K29" s="448"/>
      <c r="L29" s="448"/>
      <c r="M29" s="449"/>
      <c r="N29" s="47" t="s">
        <v>182</v>
      </c>
      <c r="O29" s="48"/>
      <c r="P29" s="48"/>
      <c r="Q29" s="48"/>
      <c r="R29" s="48"/>
      <c r="S29" s="49"/>
    </row>
    <row r="30" spans="1:19" ht="25.2" customHeight="1">
      <c r="A30" s="453"/>
      <c r="B30" s="454"/>
      <c r="C30" s="455"/>
      <c r="D30" s="445" t="s">
        <v>124</v>
      </c>
      <c r="E30" s="446"/>
      <c r="F30" s="447"/>
      <c r="G30" s="448"/>
      <c r="H30" s="448"/>
      <c r="I30" s="448"/>
      <c r="J30" s="448"/>
      <c r="K30" s="448"/>
      <c r="L30" s="448"/>
      <c r="M30" s="449"/>
      <c r="N30" s="47" t="s">
        <v>182</v>
      </c>
      <c r="O30" s="48"/>
      <c r="P30" s="48"/>
      <c r="Q30" s="48"/>
      <c r="R30" s="48"/>
      <c r="S30" s="49"/>
    </row>
    <row r="31" spans="1:19" ht="25.2" customHeight="1">
      <c r="A31" s="453"/>
      <c r="B31" s="454"/>
      <c r="C31" s="455"/>
      <c r="D31" s="445" t="s">
        <v>184</v>
      </c>
      <c r="E31" s="446"/>
      <c r="F31" s="447"/>
      <c r="G31" s="448"/>
      <c r="H31" s="448"/>
      <c r="I31" s="448"/>
      <c r="J31" s="448"/>
      <c r="K31" s="448"/>
      <c r="L31" s="448"/>
      <c r="M31" s="449"/>
      <c r="N31" s="47" t="s">
        <v>182</v>
      </c>
      <c r="O31" s="48"/>
      <c r="P31" s="48"/>
      <c r="Q31" s="48"/>
      <c r="R31" s="48"/>
      <c r="S31" s="49"/>
    </row>
    <row r="32" spans="1:19" ht="25.2" customHeight="1">
      <c r="A32" s="456"/>
      <c r="B32" s="457"/>
      <c r="C32" s="458"/>
      <c r="D32" s="445" t="s">
        <v>185</v>
      </c>
      <c r="E32" s="446"/>
      <c r="F32" s="447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9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4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1158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522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36" customHeight="1">
      <c r="A5" s="227">
        <v>1</v>
      </c>
      <c r="B5" s="198" t="s">
        <v>573</v>
      </c>
      <c r="C5" s="192" t="s">
        <v>1071</v>
      </c>
      <c r="D5" s="192" t="s">
        <v>1072</v>
      </c>
      <c r="E5" s="192" t="s">
        <v>1073</v>
      </c>
      <c r="F5" s="192">
        <v>1.3</v>
      </c>
      <c r="G5" s="192" t="s">
        <v>1074</v>
      </c>
      <c r="H5" s="192" t="s">
        <v>1075</v>
      </c>
      <c r="I5" s="192" t="s">
        <v>1076</v>
      </c>
      <c r="J5" s="2">
        <v>3</v>
      </c>
      <c r="K5" s="2">
        <v>3</v>
      </c>
      <c r="L5" s="228">
        <f>J5*K5</f>
        <v>9</v>
      </c>
      <c r="M5" s="192" t="s">
        <v>1077</v>
      </c>
      <c r="N5" s="2">
        <v>1</v>
      </c>
      <c r="O5" s="2">
        <v>3</v>
      </c>
      <c r="P5" s="228">
        <f>N5*O5</f>
        <v>3</v>
      </c>
      <c r="Q5" s="40" t="s">
        <v>263</v>
      </c>
      <c r="R5" s="40" t="s">
        <v>1078</v>
      </c>
      <c r="S5" s="40" t="s">
        <v>264</v>
      </c>
    </row>
    <row r="6" spans="1:19" ht="36" customHeight="1">
      <c r="A6" s="222">
        <v>2</v>
      </c>
      <c r="B6" s="198"/>
      <c r="C6" s="229" t="s">
        <v>1079</v>
      </c>
      <c r="D6" s="229" t="s">
        <v>575</v>
      </c>
      <c r="E6" s="192" t="s">
        <v>1073</v>
      </c>
      <c r="F6" s="192">
        <v>4.0999999999999996</v>
      </c>
      <c r="G6" s="229" t="s">
        <v>59</v>
      </c>
      <c r="H6" s="229" t="s">
        <v>579</v>
      </c>
      <c r="I6" s="192" t="s">
        <v>1076</v>
      </c>
      <c r="J6" s="2">
        <v>3</v>
      </c>
      <c r="K6" s="2">
        <v>3</v>
      </c>
      <c r="L6" s="228">
        <f t="shared" ref="L6:L18" si="0">J6*K6</f>
        <v>9</v>
      </c>
      <c r="M6" s="192" t="s">
        <v>1080</v>
      </c>
      <c r="N6" s="2">
        <v>1</v>
      </c>
      <c r="O6" s="2">
        <v>3</v>
      </c>
      <c r="P6" s="228">
        <f t="shared" ref="P6:P18" si="1">N6*O6</f>
        <v>3</v>
      </c>
      <c r="Q6" s="40" t="s">
        <v>263</v>
      </c>
      <c r="R6" s="40" t="s">
        <v>1078</v>
      </c>
      <c r="S6" s="40" t="s">
        <v>264</v>
      </c>
    </row>
    <row r="7" spans="1:19" ht="36" customHeight="1">
      <c r="A7" s="227">
        <v>3</v>
      </c>
      <c r="B7" s="198"/>
      <c r="C7" s="229" t="s">
        <v>1081</v>
      </c>
      <c r="D7" s="229" t="s">
        <v>575</v>
      </c>
      <c r="E7" s="192" t="s">
        <v>1073</v>
      </c>
      <c r="F7" s="192">
        <v>4.2</v>
      </c>
      <c r="G7" s="229" t="s">
        <v>550</v>
      </c>
      <c r="H7" s="229" t="s">
        <v>582</v>
      </c>
      <c r="I7" s="192" t="s">
        <v>1076</v>
      </c>
      <c r="J7" s="2">
        <v>3</v>
      </c>
      <c r="K7" s="2">
        <v>3</v>
      </c>
      <c r="L7" s="228">
        <f t="shared" si="0"/>
        <v>9</v>
      </c>
      <c r="M7" s="192" t="s">
        <v>1080</v>
      </c>
      <c r="N7" s="2">
        <v>1</v>
      </c>
      <c r="O7" s="2">
        <v>3</v>
      </c>
      <c r="P7" s="228">
        <f t="shared" si="1"/>
        <v>3</v>
      </c>
      <c r="Q7" s="40"/>
      <c r="R7" s="40"/>
      <c r="S7" s="40"/>
    </row>
    <row r="8" spans="1:19" ht="36" customHeight="1">
      <c r="A8" s="222">
        <v>4</v>
      </c>
      <c r="B8" s="198" t="s">
        <v>583</v>
      </c>
      <c r="C8" s="229" t="s">
        <v>1082</v>
      </c>
      <c r="D8" s="229" t="s">
        <v>1083</v>
      </c>
      <c r="E8" s="192" t="s">
        <v>1073</v>
      </c>
      <c r="F8" s="192">
        <v>1.3</v>
      </c>
      <c r="G8" s="229" t="s">
        <v>191</v>
      </c>
      <c r="H8" s="229" t="s">
        <v>1084</v>
      </c>
      <c r="I8" s="192" t="s">
        <v>1085</v>
      </c>
      <c r="J8" s="2">
        <v>3</v>
      </c>
      <c r="K8" s="2">
        <v>3</v>
      </c>
      <c r="L8" s="228">
        <f t="shared" si="0"/>
        <v>9</v>
      </c>
      <c r="M8" s="192" t="s">
        <v>1086</v>
      </c>
      <c r="N8" s="2">
        <v>1</v>
      </c>
      <c r="O8" s="2">
        <v>3</v>
      </c>
      <c r="P8" s="228">
        <f t="shared" si="1"/>
        <v>3</v>
      </c>
      <c r="Q8" s="40"/>
      <c r="R8" s="40"/>
      <c r="S8" s="40"/>
    </row>
    <row r="9" spans="1:19" ht="36" customHeight="1">
      <c r="A9" s="227">
        <v>5</v>
      </c>
      <c r="B9" s="198"/>
      <c r="C9" s="229" t="s">
        <v>1087</v>
      </c>
      <c r="D9" s="229" t="s">
        <v>585</v>
      </c>
      <c r="E9" s="192" t="s">
        <v>1073</v>
      </c>
      <c r="F9" s="192">
        <v>1.3</v>
      </c>
      <c r="G9" s="229" t="s">
        <v>191</v>
      </c>
      <c r="H9" s="229" t="s">
        <v>613</v>
      </c>
      <c r="I9" s="192" t="s">
        <v>1085</v>
      </c>
      <c r="J9" s="2">
        <v>3</v>
      </c>
      <c r="K9" s="2">
        <v>3</v>
      </c>
      <c r="L9" s="228">
        <f t="shared" si="0"/>
        <v>9</v>
      </c>
      <c r="M9" s="192" t="s">
        <v>1086</v>
      </c>
      <c r="N9" s="2">
        <v>1</v>
      </c>
      <c r="O9" s="2">
        <v>3</v>
      </c>
      <c r="P9" s="228">
        <f t="shared" si="1"/>
        <v>3</v>
      </c>
      <c r="Q9" s="40"/>
      <c r="R9" s="40"/>
      <c r="S9" s="40"/>
    </row>
    <row r="10" spans="1:19" ht="36" customHeight="1">
      <c r="A10" s="222">
        <v>6</v>
      </c>
      <c r="B10" s="198"/>
      <c r="C10" s="229" t="s">
        <v>1088</v>
      </c>
      <c r="D10" s="229" t="s">
        <v>585</v>
      </c>
      <c r="E10" s="192" t="s">
        <v>1073</v>
      </c>
      <c r="F10" s="192">
        <v>1.3</v>
      </c>
      <c r="G10" s="229" t="s">
        <v>191</v>
      </c>
      <c r="H10" s="229" t="s">
        <v>587</v>
      </c>
      <c r="I10" s="230" t="s">
        <v>1089</v>
      </c>
      <c r="J10" s="2">
        <v>3</v>
      </c>
      <c r="K10" s="2">
        <v>3</v>
      </c>
      <c r="L10" s="228">
        <f t="shared" si="0"/>
        <v>9</v>
      </c>
      <c r="M10" s="230" t="s">
        <v>1090</v>
      </c>
      <c r="N10" s="2">
        <v>1</v>
      </c>
      <c r="O10" s="2">
        <v>3</v>
      </c>
      <c r="P10" s="228">
        <f t="shared" si="1"/>
        <v>3</v>
      </c>
      <c r="Q10" s="40"/>
      <c r="R10" s="40"/>
      <c r="S10" s="40"/>
    </row>
    <row r="11" spans="1:19" ht="36" customHeight="1">
      <c r="A11" s="227">
        <v>7</v>
      </c>
      <c r="B11" s="198"/>
      <c r="C11" s="229" t="s">
        <v>1091</v>
      </c>
      <c r="D11" s="229" t="s">
        <v>585</v>
      </c>
      <c r="E11" s="192" t="s">
        <v>1073</v>
      </c>
      <c r="F11" s="192">
        <v>1.3</v>
      </c>
      <c r="G11" s="229" t="s">
        <v>191</v>
      </c>
      <c r="H11" s="229" t="s">
        <v>1092</v>
      </c>
      <c r="I11" s="230" t="s">
        <v>1093</v>
      </c>
      <c r="J11" s="2">
        <v>3</v>
      </c>
      <c r="K11" s="2">
        <v>3</v>
      </c>
      <c r="L11" s="228">
        <f t="shared" si="0"/>
        <v>9</v>
      </c>
      <c r="M11" s="230" t="s">
        <v>1150</v>
      </c>
      <c r="N11" s="2">
        <v>1</v>
      </c>
      <c r="O11" s="2">
        <v>3</v>
      </c>
      <c r="P11" s="228">
        <f t="shared" si="1"/>
        <v>3</v>
      </c>
      <c r="Q11" s="40"/>
      <c r="R11" s="40"/>
      <c r="S11" s="40"/>
    </row>
    <row r="12" spans="1:19" ht="36" customHeight="1">
      <c r="A12" s="222">
        <v>8</v>
      </c>
      <c r="B12" s="198"/>
      <c r="C12" s="229" t="s">
        <v>1094</v>
      </c>
      <c r="D12" s="229" t="s">
        <v>585</v>
      </c>
      <c r="E12" s="192" t="s">
        <v>1073</v>
      </c>
      <c r="F12" s="192">
        <v>1.3</v>
      </c>
      <c r="G12" s="229" t="s">
        <v>191</v>
      </c>
      <c r="H12" s="229" t="s">
        <v>659</v>
      </c>
      <c r="I12" s="192" t="s">
        <v>1085</v>
      </c>
      <c r="J12" s="2">
        <v>3</v>
      </c>
      <c r="K12" s="2">
        <v>3</v>
      </c>
      <c r="L12" s="228">
        <f t="shared" si="0"/>
        <v>9</v>
      </c>
      <c r="M12" s="192" t="s">
        <v>1151</v>
      </c>
      <c r="N12" s="2">
        <v>1</v>
      </c>
      <c r="O12" s="2">
        <v>3</v>
      </c>
      <c r="P12" s="228">
        <f t="shared" si="1"/>
        <v>3</v>
      </c>
      <c r="Q12" s="40"/>
      <c r="R12" s="40"/>
      <c r="S12" s="40"/>
    </row>
    <row r="13" spans="1:19" ht="36" customHeight="1">
      <c r="A13" s="227">
        <v>9</v>
      </c>
      <c r="B13" s="198"/>
      <c r="C13" s="229" t="s">
        <v>1095</v>
      </c>
      <c r="D13" s="229" t="s">
        <v>594</v>
      </c>
      <c r="E13" s="192" t="s">
        <v>1073</v>
      </c>
      <c r="F13" s="192">
        <v>1.3</v>
      </c>
      <c r="G13" s="229" t="s">
        <v>191</v>
      </c>
      <c r="H13" s="229" t="s">
        <v>1096</v>
      </c>
      <c r="I13" s="230" t="s">
        <v>1097</v>
      </c>
      <c r="J13" s="2">
        <v>3</v>
      </c>
      <c r="K13" s="2">
        <v>3</v>
      </c>
      <c r="L13" s="228">
        <f t="shared" si="0"/>
        <v>9</v>
      </c>
      <c r="M13" s="230" t="s">
        <v>1157</v>
      </c>
      <c r="N13" s="2">
        <v>1</v>
      </c>
      <c r="O13" s="2">
        <v>3</v>
      </c>
      <c r="P13" s="228">
        <f t="shared" si="1"/>
        <v>3</v>
      </c>
      <c r="Q13" s="40"/>
      <c r="R13" s="40"/>
      <c r="S13" s="40"/>
    </row>
    <row r="14" spans="1:19" ht="36" customHeight="1">
      <c r="A14" s="222">
        <v>10</v>
      </c>
      <c r="B14" s="198"/>
      <c r="C14" s="229" t="s">
        <v>1098</v>
      </c>
      <c r="D14" s="229" t="s">
        <v>594</v>
      </c>
      <c r="E14" s="192" t="s">
        <v>1073</v>
      </c>
      <c r="F14" s="192">
        <v>4.0999999999999996</v>
      </c>
      <c r="G14" s="229" t="s">
        <v>59</v>
      </c>
      <c r="H14" s="229" t="s">
        <v>1099</v>
      </c>
      <c r="I14" s="230" t="s">
        <v>1152</v>
      </c>
      <c r="J14" s="2">
        <v>3</v>
      </c>
      <c r="K14" s="2">
        <v>2</v>
      </c>
      <c r="L14" s="228">
        <f t="shared" si="0"/>
        <v>6</v>
      </c>
      <c r="M14" s="230" t="s">
        <v>1153</v>
      </c>
      <c r="N14" s="2">
        <v>2</v>
      </c>
      <c r="O14" s="2">
        <v>2</v>
      </c>
      <c r="P14" s="228">
        <f t="shared" si="1"/>
        <v>4</v>
      </c>
      <c r="Q14" s="40"/>
      <c r="R14" s="40"/>
      <c r="S14" s="40"/>
    </row>
    <row r="15" spans="1:19" ht="36" customHeight="1">
      <c r="A15" s="227">
        <v>11</v>
      </c>
      <c r="B15" s="198"/>
      <c r="C15" s="229" t="s">
        <v>1100</v>
      </c>
      <c r="D15" s="229" t="s">
        <v>594</v>
      </c>
      <c r="E15" s="192" t="s">
        <v>1073</v>
      </c>
      <c r="F15" s="192">
        <v>1.6</v>
      </c>
      <c r="G15" s="229" t="s">
        <v>1101</v>
      </c>
      <c r="H15" s="229" t="s">
        <v>1102</v>
      </c>
      <c r="I15" s="192" t="s">
        <v>1103</v>
      </c>
      <c r="J15" s="2">
        <v>3</v>
      </c>
      <c r="K15" s="2">
        <v>2</v>
      </c>
      <c r="L15" s="228">
        <f t="shared" si="0"/>
        <v>6</v>
      </c>
      <c r="M15" s="192" t="s">
        <v>1104</v>
      </c>
      <c r="N15" s="2">
        <v>2</v>
      </c>
      <c r="O15" s="2">
        <v>2</v>
      </c>
      <c r="P15" s="228">
        <f t="shared" si="1"/>
        <v>4</v>
      </c>
      <c r="Q15" s="40"/>
      <c r="R15" s="40"/>
      <c r="S15" s="40"/>
    </row>
    <row r="16" spans="1:19" ht="36" customHeight="1">
      <c r="A16" s="222">
        <v>12</v>
      </c>
      <c r="B16" s="198"/>
      <c r="C16" s="229" t="s">
        <v>1105</v>
      </c>
      <c r="D16" s="229" t="s">
        <v>594</v>
      </c>
      <c r="E16" s="192" t="s">
        <v>1073</v>
      </c>
      <c r="F16" s="192">
        <v>3.4</v>
      </c>
      <c r="G16" s="229" t="s">
        <v>456</v>
      </c>
      <c r="H16" s="229" t="s">
        <v>542</v>
      </c>
      <c r="I16" s="230" t="s">
        <v>1106</v>
      </c>
      <c r="J16" s="2">
        <v>2</v>
      </c>
      <c r="K16" s="2">
        <v>2</v>
      </c>
      <c r="L16" s="228">
        <f t="shared" si="0"/>
        <v>4</v>
      </c>
      <c r="M16" s="230" t="s">
        <v>1107</v>
      </c>
      <c r="N16" s="2">
        <v>2</v>
      </c>
      <c r="O16" s="2">
        <v>1</v>
      </c>
      <c r="P16" s="228">
        <f t="shared" si="1"/>
        <v>2</v>
      </c>
      <c r="Q16" s="40"/>
      <c r="R16" s="40"/>
      <c r="S16" s="40"/>
    </row>
    <row r="17" spans="1:19" ht="36" customHeight="1">
      <c r="A17" s="227">
        <v>13</v>
      </c>
      <c r="B17" s="198"/>
      <c r="C17" s="229" t="s">
        <v>1108</v>
      </c>
      <c r="D17" s="229" t="s">
        <v>594</v>
      </c>
      <c r="E17" s="192" t="s">
        <v>1073</v>
      </c>
      <c r="F17" s="192">
        <v>4.0999999999999996</v>
      </c>
      <c r="G17" s="229" t="s">
        <v>59</v>
      </c>
      <c r="H17" s="229" t="s">
        <v>1109</v>
      </c>
      <c r="I17" s="230" t="s">
        <v>1154</v>
      </c>
      <c r="J17" s="2">
        <v>2</v>
      </c>
      <c r="K17" s="2">
        <v>2</v>
      </c>
      <c r="L17" s="228">
        <f t="shared" si="0"/>
        <v>4</v>
      </c>
      <c r="M17" s="230" t="s">
        <v>1155</v>
      </c>
      <c r="N17" s="2">
        <v>2</v>
      </c>
      <c r="O17" s="2">
        <v>1</v>
      </c>
      <c r="P17" s="228">
        <f t="shared" si="1"/>
        <v>2</v>
      </c>
      <c r="Q17" s="40"/>
      <c r="R17" s="40"/>
      <c r="S17" s="40"/>
    </row>
    <row r="18" spans="1:19" ht="36" customHeight="1">
      <c r="A18" s="222"/>
      <c r="B18" s="198"/>
      <c r="C18" s="229" t="s">
        <v>1110</v>
      </c>
      <c r="D18" s="229" t="s">
        <v>594</v>
      </c>
      <c r="E18" s="192" t="s">
        <v>1073</v>
      </c>
      <c r="F18" s="192">
        <v>6.4</v>
      </c>
      <c r="G18" s="229" t="s">
        <v>78</v>
      </c>
      <c r="H18" s="229" t="s">
        <v>601</v>
      </c>
      <c r="I18" s="230" t="s">
        <v>1111</v>
      </c>
      <c r="J18" s="2">
        <v>2</v>
      </c>
      <c r="K18" s="2">
        <v>2</v>
      </c>
      <c r="L18" s="228">
        <f t="shared" si="0"/>
        <v>4</v>
      </c>
      <c r="M18" s="230" t="s">
        <v>1156</v>
      </c>
      <c r="N18" s="2">
        <v>2</v>
      </c>
      <c r="O18" s="2">
        <v>1</v>
      </c>
      <c r="P18" s="228">
        <f t="shared" si="1"/>
        <v>2</v>
      </c>
      <c r="Q18" s="40"/>
      <c r="R18" s="40"/>
      <c r="S18" s="40"/>
    </row>
    <row r="19" spans="1:19" ht="25.2" customHeight="1">
      <c r="A19" s="450" t="s">
        <v>180</v>
      </c>
      <c r="B19" s="451"/>
      <c r="C19" s="452"/>
      <c r="D19" s="445" t="s">
        <v>181</v>
      </c>
      <c r="E19" s="446"/>
      <c r="F19" s="447"/>
      <c r="G19" s="448"/>
      <c r="H19" s="448"/>
      <c r="I19" s="448"/>
      <c r="J19" s="448"/>
      <c r="K19" s="448"/>
      <c r="L19" s="448"/>
      <c r="M19" s="449"/>
      <c r="N19" s="47" t="s">
        <v>182</v>
      </c>
      <c r="O19" s="48"/>
      <c r="P19" s="48"/>
      <c r="Q19" s="48"/>
      <c r="R19" s="48"/>
      <c r="S19" s="49"/>
    </row>
    <row r="20" spans="1:19" ht="25.2" customHeight="1">
      <c r="A20" s="453"/>
      <c r="B20" s="454"/>
      <c r="C20" s="455"/>
      <c r="D20" s="445" t="s">
        <v>183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124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184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6"/>
      <c r="B23" s="457"/>
      <c r="C23" s="458"/>
      <c r="D23" s="445" t="s">
        <v>185</v>
      </c>
      <c r="E23" s="446"/>
      <c r="F23" s="447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1223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40.200000000000003" customHeight="1">
      <c r="A5" s="227">
        <v>1</v>
      </c>
      <c r="B5" s="198" t="s">
        <v>573</v>
      </c>
      <c r="C5" s="231" t="s">
        <v>1112</v>
      </c>
      <c r="D5" s="231" t="s">
        <v>575</v>
      </c>
      <c r="E5" s="231" t="s">
        <v>1113</v>
      </c>
      <c r="F5" s="231">
        <v>4.2</v>
      </c>
      <c r="G5" s="231" t="s">
        <v>550</v>
      </c>
      <c r="H5" s="231" t="s">
        <v>1114</v>
      </c>
      <c r="I5" s="192" t="s">
        <v>1076</v>
      </c>
      <c r="J5" s="2">
        <v>2</v>
      </c>
      <c r="K5" s="2">
        <v>3</v>
      </c>
      <c r="L5" s="228">
        <f>J5*K5</f>
        <v>6</v>
      </c>
      <c r="M5" s="192" t="s">
        <v>1159</v>
      </c>
      <c r="N5" s="2">
        <v>1</v>
      </c>
      <c r="O5" s="2">
        <v>3</v>
      </c>
      <c r="P5" s="228">
        <f>N5*O5</f>
        <v>3</v>
      </c>
      <c r="Q5" s="40" t="s">
        <v>263</v>
      </c>
      <c r="R5" s="40" t="s">
        <v>1078</v>
      </c>
      <c r="S5" s="40" t="s">
        <v>264</v>
      </c>
    </row>
    <row r="6" spans="1:19" ht="40.200000000000003" customHeight="1">
      <c r="A6" s="222">
        <v>2</v>
      </c>
      <c r="B6" s="198"/>
      <c r="C6" s="231" t="s">
        <v>1115</v>
      </c>
      <c r="D6" s="231" t="s">
        <v>585</v>
      </c>
      <c r="E6" s="231" t="s">
        <v>1113</v>
      </c>
      <c r="F6" s="231">
        <v>1.3</v>
      </c>
      <c r="G6" s="229" t="s">
        <v>191</v>
      </c>
      <c r="H6" s="231" t="s">
        <v>1116</v>
      </c>
      <c r="I6" s="192" t="s">
        <v>1164</v>
      </c>
      <c r="J6" s="2">
        <v>2</v>
      </c>
      <c r="K6" s="2">
        <v>3</v>
      </c>
      <c r="L6" s="228">
        <f t="shared" ref="L6:L17" si="0">J6*K6</f>
        <v>6</v>
      </c>
      <c r="M6" s="192" t="s">
        <v>1151</v>
      </c>
      <c r="N6" s="2">
        <v>1</v>
      </c>
      <c r="O6" s="2">
        <v>3</v>
      </c>
      <c r="P6" s="228">
        <f t="shared" ref="P6:P17" si="1">N6*O6</f>
        <v>3</v>
      </c>
      <c r="Q6" s="40" t="s">
        <v>263</v>
      </c>
      <c r="R6" s="40" t="s">
        <v>1078</v>
      </c>
      <c r="S6" s="40" t="s">
        <v>264</v>
      </c>
    </row>
    <row r="7" spans="1:19" ht="40.200000000000003" customHeight="1">
      <c r="A7" s="227">
        <v>3</v>
      </c>
      <c r="B7" s="198"/>
      <c r="C7" s="231" t="s">
        <v>1117</v>
      </c>
      <c r="D7" s="231" t="s">
        <v>1118</v>
      </c>
      <c r="E7" s="231" t="s">
        <v>1113</v>
      </c>
      <c r="F7" s="231">
        <v>3.4</v>
      </c>
      <c r="G7" s="231" t="s">
        <v>456</v>
      </c>
      <c r="H7" s="231" t="s">
        <v>1119</v>
      </c>
      <c r="I7" s="192" t="s">
        <v>1168</v>
      </c>
      <c r="J7" s="2">
        <v>2</v>
      </c>
      <c r="K7" s="2">
        <v>2</v>
      </c>
      <c r="L7" s="228">
        <f t="shared" si="0"/>
        <v>4</v>
      </c>
      <c r="M7" s="192" t="s">
        <v>1173</v>
      </c>
      <c r="N7" s="2">
        <v>2</v>
      </c>
      <c r="O7" s="2">
        <v>2</v>
      </c>
      <c r="P7" s="228">
        <f t="shared" si="1"/>
        <v>4</v>
      </c>
      <c r="Q7" s="40"/>
      <c r="R7" s="40"/>
      <c r="S7" s="40"/>
    </row>
    <row r="8" spans="1:19" ht="40.200000000000003" customHeight="1">
      <c r="A8" s="222">
        <v>4</v>
      </c>
      <c r="B8" s="198" t="s">
        <v>1120</v>
      </c>
      <c r="C8" s="231" t="s">
        <v>1121</v>
      </c>
      <c r="D8" s="231" t="s">
        <v>1122</v>
      </c>
      <c r="E8" s="231" t="s">
        <v>1113</v>
      </c>
      <c r="F8" s="231">
        <v>3.4</v>
      </c>
      <c r="G8" s="231" t="s">
        <v>456</v>
      </c>
      <c r="H8" s="231" t="s">
        <v>1123</v>
      </c>
      <c r="I8" s="192"/>
      <c r="J8" s="2">
        <v>2</v>
      </c>
      <c r="K8" s="2">
        <v>2</v>
      </c>
      <c r="L8" s="228">
        <f t="shared" si="0"/>
        <v>4</v>
      </c>
      <c r="M8" s="192" t="s">
        <v>1169</v>
      </c>
      <c r="N8" s="2">
        <v>2</v>
      </c>
      <c r="O8" s="2">
        <v>2</v>
      </c>
      <c r="P8" s="228">
        <f t="shared" si="1"/>
        <v>4</v>
      </c>
      <c r="Q8" s="40"/>
      <c r="R8" s="40"/>
      <c r="S8" s="40"/>
    </row>
    <row r="9" spans="1:19" ht="40.200000000000003" customHeight="1">
      <c r="A9" s="227">
        <v>5</v>
      </c>
      <c r="B9" s="198"/>
      <c r="C9" s="231" t="s">
        <v>1125</v>
      </c>
      <c r="D9" s="231" t="s">
        <v>1126</v>
      </c>
      <c r="E9" s="231" t="s">
        <v>1113</v>
      </c>
      <c r="F9" s="231">
        <v>1.3</v>
      </c>
      <c r="G9" s="231" t="s">
        <v>191</v>
      </c>
      <c r="H9" s="231" t="s">
        <v>1127</v>
      </c>
      <c r="I9" s="192" t="s">
        <v>1128</v>
      </c>
      <c r="J9" s="2">
        <v>2</v>
      </c>
      <c r="K9" s="2">
        <v>2</v>
      </c>
      <c r="L9" s="228">
        <f t="shared" si="0"/>
        <v>4</v>
      </c>
      <c r="M9" s="192" t="s">
        <v>1170</v>
      </c>
      <c r="N9" s="2">
        <v>1</v>
      </c>
      <c r="O9" s="2">
        <v>2</v>
      </c>
      <c r="P9" s="228">
        <f t="shared" si="1"/>
        <v>2</v>
      </c>
      <c r="Q9" s="40"/>
      <c r="R9" s="40"/>
      <c r="S9" s="40"/>
    </row>
    <row r="10" spans="1:19" ht="40.200000000000003" customHeight="1">
      <c r="A10" s="222">
        <v>6</v>
      </c>
      <c r="B10" s="198"/>
      <c r="C10" s="231" t="s">
        <v>1129</v>
      </c>
      <c r="D10" s="231" t="s">
        <v>1126</v>
      </c>
      <c r="E10" s="231" t="s">
        <v>1113</v>
      </c>
      <c r="F10" s="231">
        <v>4.0999999999999996</v>
      </c>
      <c r="G10" s="231" t="s">
        <v>59</v>
      </c>
      <c r="H10" s="231" t="s">
        <v>1130</v>
      </c>
      <c r="I10" s="230" t="s">
        <v>1131</v>
      </c>
      <c r="J10" s="2">
        <v>2</v>
      </c>
      <c r="K10" s="2">
        <v>3</v>
      </c>
      <c r="L10" s="228">
        <f t="shared" si="0"/>
        <v>6</v>
      </c>
      <c r="M10" s="230" t="s">
        <v>1171</v>
      </c>
      <c r="N10" s="2">
        <v>1</v>
      </c>
      <c r="O10" s="2">
        <v>3</v>
      </c>
      <c r="P10" s="228">
        <f t="shared" si="1"/>
        <v>3</v>
      </c>
      <c r="Q10" s="40"/>
      <c r="R10" s="40"/>
      <c r="S10" s="40"/>
    </row>
    <row r="11" spans="1:19" ht="40.200000000000003" customHeight="1">
      <c r="A11" s="227">
        <v>7</v>
      </c>
      <c r="B11" s="198"/>
      <c r="C11" s="231" t="s">
        <v>1132</v>
      </c>
      <c r="D11" s="231" t="s">
        <v>1126</v>
      </c>
      <c r="E11" s="231" t="s">
        <v>1113</v>
      </c>
      <c r="F11" s="231">
        <v>1.3</v>
      </c>
      <c r="G11" s="231" t="s">
        <v>191</v>
      </c>
      <c r="H11" s="231" t="s">
        <v>1127</v>
      </c>
      <c r="I11" s="230" t="s">
        <v>1076</v>
      </c>
      <c r="J11" s="2">
        <v>2</v>
      </c>
      <c r="K11" s="2">
        <v>2</v>
      </c>
      <c r="L11" s="228">
        <f t="shared" si="0"/>
        <v>4</v>
      </c>
      <c r="M11" s="230" t="s">
        <v>1133</v>
      </c>
      <c r="N11" s="2">
        <v>1</v>
      </c>
      <c r="O11" s="2">
        <v>2</v>
      </c>
      <c r="P11" s="228">
        <f t="shared" si="1"/>
        <v>2</v>
      </c>
      <c r="Q11" s="40"/>
      <c r="R11" s="40"/>
      <c r="S11" s="40"/>
    </row>
    <row r="12" spans="1:19" ht="40.200000000000003" customHeight="1">
      <c r="A12" s="222">
        <v>8</v>
      </c>
      <c r="B12" s="198"/>
      <c r="C12" s="231" t="s">
        <v>1134</v>
      </c>
      <c r="D12" s="231" t="s">
        <v>1126</v>
      </c>
      <c r="E12" s="231" t="s">
        <v>1113</v>
      </c>
      <c r="F12" s="231">
        <v>4.0999999999999996</v>
      </c>
      <c r="G12" s="231" t="s">
        <v>59</v>
      </c>
      <c r="H12" s="231" t="s">
        <v>1130</v>
      </c>
      <c r="I12" s="230" t="s">
        <v>1131</v>
      </c>
      <c r="J12" s="2">
        <v>2</v>
      </c>
      <c r="K12" s="2">
        <v>3</v>
      </c>
      <c r="L12" s="228">
        <f t="shared" si="0"/>
        <v>6</v>
      </c>
      <c r="M12" s="230" t="s">
        <v>1171</v>
      </c>
      <c r="N12" s="2">
        <v>1</v>
      </c>
      <c r="O12" s="2">
        <v>3</v>
      </c>
      <c r="P12" s="228">
        <f t="shared" si="1"/>
        <v>3</v>
      </c>
      <c r="Q12" s="40"/>
      <c r="R12" s="40"/>
      <c r="S12" s="40"/>
    </row>
    <row r="13" spans="1:19" ht="40.200000000000003" customHeight="1">
      <c r="A13" s="227">
        <v>9</v>
      </c>
      <c r="B13" s="198"/>
      <c r="C13" s="231" t="s">
        <v>1135</v>
      </c>
      <c r="D13" s="231" t="s">
        <v>1126</v>
      </c>
      <c r="E13" s="231" t="s">
        <v>1113</v>
      </c>
      <c r="F13" s="231">
        <v>4.0999999999999996</v>
      </c>
      <c r="G13" s="231" t="s">
        <v>59</v>
      </c>
      <c r="H13" s="231" t="s">
        <v>1130</v>
      </c>
      <c r="I13" s="230" t="s">
        <v>1131</v>
      </c>
      <c r="J13" s="2">
        <v>2</v>
      </c>
      <c r="K13" s="2">
        <v>3</v>
      </c>
      <c r="L13" s="228">
        <f t="shared" si="0"/>
        <v>6</v>
      </c>
      <c r="M13" s="230" t="s">
        <v>1171</v>
      </c>
      <c r="N13" s="2">
        <v>1</v>
      </c>
      <c r="O13" s="2">
        <v>3</v>
      </c>
      <c r="P13" s="228">
        <f t="shared" si="1"/>
        <v>3</v>
      </c>
      <c r="Q13" s="40"/>
      <c r="R13" s="40"/>
      <c r="S13" s="40"/>
    </row>
    <row r="14" spans="1:19" ht="40.200000000000003" customHeight="1">
      <c r="A14" s="222">
        <v>10</v>
      </c>
      <c r="B14" s="198"/>
      <c r="C14" s="231" t="s">
        <v>1136</v>
      </c>
      <c r="D14" s="231" t="s">
        <v>649</v>
      </c>
      <c r="E14" s="231" t="s">
        <v>1113</v>
      </c>
      <c r="F14" s="231">
        <v>3.4</v>
      </c>
      <c r="G14" s="231" t="s">
        <v>456</v>
      </c>
      <c r="H14" s="231" t="s">
        <v>1123</v>
      </c>
      <c r="I14" s="230" t="s">
        <v>1124</v>
      </c>
      <c r="J14" s="2">
        <v>2</v>
      </c>
      <c r="K14" s="2">
        <v>2</v>
      </c>
      <c r="L14" s="228">
        <f t="shared" si="0"/>
        <v>4</v>
      </c>
      <c r="M14" s="192" t="s">
        <v>1169</v>
      </c>
      <c r="N14" s="2">
        <v>2</v>
      </c>
      <c r="O14" s="2">
        <v>1</v>
      </c>
      <c r="P14" s="228">
        <f t="shared" si="1"/>
        <v>2</v>
      </c>
      <c r="Q14" s="40"/>
      <c r="R14" s="40"/>
      <c r="S14" s="40"/>
    </row>
    <row r="15" spans="1:19" ht="40.200000000000003" customHeight="1">
      <c r="A15" s="227">
        <v>11</v>
      </c>
      <c r="B15" s="198" t="s">
        <v>642</v>
      </c>
      <c r="C15" s="231" t="s">
        <v>1137</v>
      </c>
      <c r="D15" s="231" t="s">
        <v>649</v>
      </c>
      <c r="E15" s="231" t="s">
        <v>1113</v>
      </c>
      <c r="F15" s="231">
        <v>2.1</v>
      </c>
      <c r="G15" s="231" t="s">
        <v>780</v>
      </c>
      <c r="H15" s="231" t="s">
        <v>1138</v>
      </c>
      <c r="I15" s="230" t="s">
        <v>1139</v>
      </c>
      <c r="J15" s="2">
        <v>2</v>
      </c>
      <c r="K15" s="2">
        <v>2</v>
      </c>
      <c r="L15" s="228">
        <f t="shared" si="0"/>
        <v>4</v>
      </c>
      <c r="M15" s="192" t="s">
        <v>1172</v>
      </c>
      <c r="N15" s="2">
        <v>2</v>
      </c>
      <c r="O15" s="2">
        <v>1</v>
      </c>
      <c r="P15" s="228">
        <f t="shared" si="1"/>
        <v>2</v>
      </c>
      <c r="Q15" s="40"/>
      <c r="R15" s="40"/>
      <c r="S15" s="40"/>
    </row>
    <row r="16" spans="1:19" ht="40.200000000000003" customHeight="1">
      <c r="A16" s="222">
        <v>12</v>
      </c>
      <c r="B16" s="198" t="s">
        <v>198</v>
      </c>
      <c r="C16" s="231" t="s">
        <v>1140</v>
      </c>
      <c r="D16" s="231" t="s">
        <v>649</v>
      </c>
      <c r="E16" s="231" t="s">
        <v>1113</v>
      </c>
      <c r="F16" s="231">
        <v>1.4</v>
      </c>
      <c r="G16" s="231" t="s">
        <v>761</v>
      </c>
      <c r="H16" s="231" t="s">
        <v>1141</v>
      </c>
      <c r="I16" s="230" t="s">
        <v>1165</v>
      </c>
      <c r="J16" s="2">
        <v>2</v>
      </c>
      <c r="K16" s="2">
        <v>2</v>
      </c>
      <c r="L16" s="228">
        <f t="shared" si="0"/>
        <v>4</v>
      </c>
      <c r="M16" s="192" t="s">
        <v>1166</v>
      </c>
      <c r="N16" s="2">
        <v>2</v>
      </c>
      <c r="O16" s="2">
        <v>1</v>
      </c>
      <c r="P16" s="228">
        <f t="shared" si="1"/>
        <v>2</v>
      </c>
      <c r="Q16" s="40"/>
      <c r="R16" s="40"/>
      <c r="S16" s="40"/>
    </row>
    <row r="17" spans="1:19" ht="40.200000000000003" customHeight="1">
      <c r="A17" s="227">
        <v>13</v>
      </c>
      <c r="B17" s="198"/>
      <c r="C17" s="231" t="s">
        <v>1142</v>
      </c>
      <c r="D17" s="231" t="s">
        <v>1143</v>
      </c>
      <c r="E17" s="231" t="s">
        <v>1113</v>
      </c>
      <c r="F17" s="231">
        <v>1.4</v>
      </c>
      <c r="G17" s="231" t="s">
        <v>761</v>
      </c>
      <c r="H17" s="231" t="s">
        <v>1144</v>
      </c>
      <c r="I17" s="230" t="s">
        <v>1165</v>
      </c>
      <c r="J17" s="2">
        <v>2</v>
      </c>
      <c r="K17" s="2">
        <v>2</v>
      </c>
      <c r="L17" s="228">
        <f t="shared" si="0"/>
        <v>4</v>
      </c>
      <c r="M17" s="192" t="s">
        <v>1166</v>
      </c>
      <c r="N17" s="2">
        <v>2</v>
      </c>
      <c r="O17" s="2">
        <v>1</v>
      </c>
      <c r="P17" s="228">
        <f t="shared" si="1"/>
        <v>2</v>
      </c>
      <c r="Q17" s="40"/>
      <c r="R17" s="40"/>
      <c r="S17" s="40"/>
    </row>
    <row r="18" spans="1:19" ht="25.2" customHeight="1">
      <c r="A18" s="450" t="s">
        <v>180</v>
      </c>
      <c r="B18" s="451"/>
      <c r="C18" s="452"/>
      <c r="D18" s="445" t="s">
        <v>181</v>
      </c>
      <c r="E18" s="446"/>
      <c r="F18" s="447"/>
      <c r="G18" s="448"/>
      <c r="H18" s="448"/>
      <c r="I18" s="448"/>
      <c r="J18" s="448"/>
      <c r="K18" s="448"/>
      <c r="L18" s="448"/>
      <c r="M18" s="449"/>
      <c r="N18" s="47" t="s">
        <v>182</v>
      </c>
      <c r="O18" s="48"/>
      <c r="P18" s="48"/>
      <c r="Q18" s="48"/>
      <c r="R18" s="48"/>
      <c r="S18" s="49"/>
    </row>
    <row r="19" spans="1:19" ht="25.2" customHeight="1">
      <c r="A19" s="453"/>
      <c r="B19" s="454"/>
      <c r="C19" s="455"/>
      <c r="D19" s="445" t="s">
        <v>183</v>
      </c>
      <c r="E19" s="446"/>
      <c r="F19" s="447"/>
      <c r="G19" s="448"/>
      <c r="H19" s="448"/>
      <c r="I19" s="448"/>
      <c r="J19" s="448"/>
      <c r="K19" s="448"/>
      <c r="L19" s="448"/>
      <c r="M19" s="449"/>
      <c r="N19" s="47" t="s">
        <v>182</v>
      </c>
      <c r="O19" s="48"/>
      <c r="P19" s="48"/>
      <c r="Q19" s="48"/>
      <c r="R19" s="48"/>
      <c r="S19" s="49"/>
    </row>
    <row r="20" spans="1:19" ht="25.2" customHeight="1">
      <c r="A20" s="453"/>
      <c r="B20" s="454"/>
      <c r="C20" s="455"/>
      <c r="D20" s="445" t="s">
        <v>124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184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6"/>
      <c r="B22" s="457"/>
      <c r="C22" s="458"/>
      <c r="D22" s="445" t="s">
        <v>185</v>
      </c>
      <c r="E22" s="446"/>
      <c r="F22" s="447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428" t="s">
        <v>1611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21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21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21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21" ht="52.95" customHeight="1">
      <c r="A5" s="56">
        <v>1</v>
      </c>
      <c r="B5" s="232" t="s">
        <v>17</v>
      </c>
      <c r="C5" s="204" t="s">
        <v>1610</v>
      </c>
      <c r="D5" s="40" t="s">
        <v>1609</v>
      </c>
      <c r="E5" s="40" t="s">
        <v>537</v>
      </c>
      <c r="F5" s="40">
        <v>1.1000000000000001</v>
      </c>
      <c r="G5" s="204" t="s">
        <v>1181</v>
      </c>
      <c r="H5" s="205" t="s">
        <v>1608</v>
      </c>
      <c r="I5" s="50" t="s">
        <v>1178</v>
      </c>
      <c r="J5" s="40">
        <v>2</v>
      </c>
      <c r="K5" s="40">
        <v>2</v>
      </c>
      <c r="L5" s="40">
        <f t="shared" ref="L5:L15" si="0">J5*K5</f>
        <v>4</v>
      </c>
      <c r="M5" s="205" t="s">
        <v>1179</v>
      </c>
      <c r="N5" s="40">
        <v>1</v>
      </c>
      <c r="O5" s="40">
        <v>1</v>
      </c>
      <c r="P5" s="40">
        <f t="shared" ref="P5:P15" si="1">N5*O5</f>
        <v>1</v>
      </c>
      <c r="Q5" s="40"/>
      <c r="R5" s="40"/>
      <c r="S5" s="40"/>
      <c r="T5" s="233"/>
      <c r="U5" s="233"/>
    </row>
    <row r="6" spans="1:21" ht="52.95" customHeight="1">
      <c r="A6" s="56">
        <v>2</v>
      </c>
      <c r="B6" s="232" t="s">
        <v>222</v>
      </c>
      <c r="C6" s="204" t="s">
        <v>1607</v>
      </c>
      <c r="D6" s="40" t="s">
        <v>1228</v>
      </c>
      <c r="E6" s="40" t="s">
        <v>537</v>
      </c>
      <c r="F6" s="40">
        <v>1.6</v>
      </c>
      <c r="G6" s="204" t="s">
        <v>1193</v>
      </c>
      <c r="H6" s="205" t="s">
        <v>1606</v>
      </c>
      <c r="I6" s="50" t="s">
        <v>1178</v>
      </c>
      <c r="J6" s="40">
        <v>2</v>
      </c>
      <c r="K6" s="40">
        <v>3</v>
      </c>
      <c r="L6" s="40">
        <f t="shared" si="0"/>
        <v>6</v>
      </c>
      <c r="M6" s="205" t="s">
        <v>1580</v>
      </c>
      <c r="N6" s="40">
        <v>1</v>
      </c>
      <c r="O6" s="40">
        <v>2</v>
      </c>
      <c r="P6" s="40">
        <f t="shared" si="1"/>
        <v>2</v>
      </c>
      <c r="Q6" s="40"/>
      <c r="R6" s="40"/>
      <c r="S6" s="40"/>
      <c r="T6" s="233"/>
      <c r="U6" s="233"/>
    </row>
    <row r="7" spans="1:21" ht="52.95" customHeight="1">
      <c r="A7" s="56">
        <v>3</v>
      </c>
      <c r="B7" s="228" t="s">
        <v>222</v>
      </c>
      <c r="C7" s="204" t="s">
        <v>1605</v>
      </c>
      <c r="D7" s="40" t="s">
        <v>1604</v>
      </c>
      <c r="E7" s="40" t="s">
        <v>537</v>
      </c>
      <c r="F7" s="40">
        <v>1.3</v>
      </c>
      <c r="G7" s="205" t="s">
        <v>1176</v>
      </c>
      <c r="H7" s="205" t="s">
        <v>1603</v>
      </c>
      <c r="I7" s="50" t="s">
        <v>1178</v>
      </c>
      <c r="J7" s="40">
        <v>2</v>
      </c>
      <c r="K7" s="40">
        <v>3</v>
      </c>
      <c r="L7" s="40">
        <f t="shared" si="0"/>
        <v>6</v>
      </c>
      <c r="M7" s="205" t="s">
        <v>1580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233"/>
      <c r="U7" s="233"/>
    </row>
    <row r="8" spans="1:21" ht="52.95" customHeight="1">
      <c r="A8" s="56">
        <v>4</v>
      </c>
      <c r="B8" s="228" t="s">
        <v>222</v>
      </c>
      <c r="C8" s="204" t="s">
        <v>1602</v>
      </c>
      <c r="D8" s="40" t="s">
        <v>1601</v>
      </c>
      <c r="E8" s="40" t="s">
        <v>537</v>
      </c>
      <c r="F8" s="40">
        <v>1.1000000000000001</v>
      </c>
      <c r="G8" s="205" t="s">
        <v>1181</v>
      </c>
      <c r="H8" s="205" t="s">
        <v>1600</v>
      </c>
      <c r="I8" s="50" t="s">
        <v>1178</v>
      </c>
      <c r="J8" s="40">
        <v>1</v>
      </c>
      <c r="K8" s="40">
        <v>2</v>
      </c>
      <c r="L8" s="40">
        <f t="shared" si="0"/>
        <v>2</v>
      </c>
      <c r="M8" s="205" t="s">
        <v>1585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233"/>
      <c r="U8" s="233"/>
    </row>
    <row r="9" spans="1:21" ht="52.95" customHeight="1">
      <c r="A9" s="56">
        <v>5</v>
      </c>
      <c r="B9" s="228" t="s">
        <v>222</v>
      </c>
      <c r="C9" s="204" t="s">
        <v>1599</v>
      </c>
      <c r="D9" s="40" t="s">
        <v>1597</v>
      </c>
      <c r="E9" s="40" t="s">
        <v>537</v>
      </c>
      <c r="F9" s="40">
        <v>1.1000000000000001</v>
      </c>
      <c r="G9" s="205" t="s">
        <v>1181</v>
      </c>
      <c r="H9" s="205" t="s">
        <v>1596</v>
      </c>
      <c r="I9" s="50" t="s">
        <v>1188</v>
      </c>
      <c r="J9" s="40">
        <v>2</v>
      </c>
      <c r="K9" s="40">
        <v>2</v>
      </c>
      <c r="L9" s="40">
        <f t="shared" si="0"/>
        <v>4</v>
      </c>
      <c r="M9" s="205" t="s">
        <v>1580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233"/>
      <c r="U9" s="233"/>
    </row>
    <row r="10" spans="1:21" ht="52.95" customHeight="1">
      <c r="A10" s="56">
        <v>6</v>
      </c>
      <c r="B10" s="228" t="s">
        <v>222</v>
      </c>
      <c r="C10" s="204" t="s">
        <v>1598</v>
      </c>
      <c r="D10" s="40" t="s">
        <v>1597</v>
      </c>
      <c r="E10" s="40" t="s">
        <v>537</v>
      </c>
      <c r="F10" s="40">
        <v>1.1000000000000001</v>
      </c>
      <c r="G10" s="205" t="s">
        <v>1181</v>
      </c>
      <c r="H10" s="205" t="s">
        <v>1596</v>
      </c>
      <c r="I10" s="50" t="s">
        <v>1188</v>
      </c>
      <c r="J10" s="40">
        <v>2</v>
      </c>
      <c r="K10" s="40">
        <v>2</v>
      </c>
      <c r="L10" s="40">
        <f t="shared" si="0"/>
        <v>4</v>
      </c>
      <c r="M10" s="205" t="s">
        <v>1192</v>
      </c>
      <c r="N10" s="40">
        <v>1</v>
      </c>
      <c r="O10" s="40">
        <v>2</v>
      </c>
      <c r="P10" s="40">
        <f t="shared" si="1"/>
        <v>2</v>
      </c>
      <c r="Q10" s="40"/>
      <c r="R10" s="40"/>
      <c r="S10" s="40"/>
      <c r="T10" s="233"/>
      <c r="U10" s="233"/>
    </row>
    <row r="11" spans="1:21" ht="52.95" customHeight="1">
      <c r="A11" s="56">
        <v>7</v>
      </c>
      <c r="B11" s="228" t="s">
        <v>223</v>
      </c>
      <c r="C11" s="204" t="s">
        <v>1595</v>
      </c>
      <c r="D11" s="40" t="s">
        <v>1592</v>
      </c>
      <c r="E11" s="40" t="s">
        <v>537</v>
      </c>
      <c r="F11" s="40">
        <v>1.1000000000000001</v>
      </c>
      <c r="G11" s="204" t="s">
        <v>1181</v>
      </c>
      <c r="H11" s="205" t="s">
        <v>1594</v>
      </c>
      <c r="I11" s="50" t="s">
        <v>1188</v>
      </c>
      <c r="J11" s="40">
        <v>2</v>
      </c>
      <c r="K11" s="40">
        <v>2</v>
      </c>
      <c r="L11" s="40">
        <f t="shared" si="0"/>
        <v>4</v>
      </c>
      <c r="M11" s="204" t="s">
        <v>1192</v>
      </c>
      <c r="N11" s="40">
        <v>1</v>
      </c>
      <c r="O11" s="40">
        <v>1</v>
      </c>
      <c r="P11" s="40">
        <f t="shared" si="1"/>
        <v>1</v>
      </c>
      <c r="Q11" s="40"/>
      <c r="R11" s="40"/>
      <c r="S11" s="40"/>
      <c r="T11" s="233"/>
      <c r="U11" s="233"/>
    </row>
    <row r="12" spans="1:21" ht="52.95" customHeight="1">
      <c r="A12" s="56">
        <v>8</v>
      </c>
      <c r="B12" s="228" t="s">
        <v>223</v>
      </c>
      <c r="C12" s="204" t="s">
        <v>1593</v>
      </c>
      <c r="D12" s="40" t="s">
        <v>1592</v>
      </c>
      <c r="E12" s="40" t="s">
        <v>537</v>
      </c>
      <c r="F12" s="56">
        <v>2.1</v>
      </c>
      <c r="G12" s="234" t="s">
        <v>1212</v>
      </c>
      <c r="H12" s="235" t="s">
        <v>1589</v>
      </c>
      <c r="I12" s="236" t="s">
        <v>1178</v>
      </c>
      <c r="J12" s="56">
        <v>1</v>
      </c>
      <c r="K12" s="40">
        <v>2</v>
      </c>
      <c r="L12" s="40">
        <f t="shared" si="0"/>
        <v>2</v>
      </c>
      <c r="M12" s="204" t="s">
        <v>1591</v>
      </c>
      <c r="N12" s="40">
        <v>1</v>
      </c>
      <c r="O12" s="40">
        <v>2</v>
      </c>
      <c r="P12" s="40">
        <f t="shared" si="1"/>
        <v>2</v>
      </c>
      <c r="Q12" s="40"/>
      <c r="R12" s="40"/>
      <c r="S12" s="40"/>
      <c r="T12" s="233"/>
      <c r="U12" s="233"/>
    </row>
    <row r="13" spans="1:21" ht="52.95" customHeight="1">
      <c r="A13" s="56">
        <v>9</v>
      </c>
      <c r="B13" s="228" t="s">
        <v>223</v>
      </c>
      <c r="C13" s="204" t="s">
        <v>1590</v>
      </c>
      <c r="D13" s="40" t="s">
        <v>1583</v>
      </c>
      <c r="E13" s="40" t="s">
        <v>537</v>
      </c>
      <c r="F13" s="40">
        <v>2.1</v>
      </c>
      <c r="G13" s="204" t="s">
        <v>1212</v>
      </c>
      <c r="H13" s="205" t="s">
        <v>1589</v>
      </c>
      <c r="I13" s="50" t="s">
        <v>1581</v>
      </c>
      <c r="J13" s="40">
        <v>2</v>
      </c>
      <c r="K13" s="40">
        <v>2</v>
      </c>
      <c r="L13" s="40">
        <f t="shared" si="0"/>
        <v>4</v>
      </c>
      <c r="M13" s="204" t="s">
        <v>1585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233"/>
      <c r="U13" s="233"/>
    </row>
    <row r="14" spans="1:21" ht="52.95" customHeight="1">
      <c r="A14" s="56">
        <v>10</v>
      </c>
      <c r="B14" s="228" t="s">
        <v>198</v>
      </c>
      <c r="C14" s="204" t="s">
        <v>1588</v>
      </c>
      <c r="D14" s="40" t="s">
        <v>1587</v>
      </c>
      <c r="E14" s="40" t="s">
        <v>537</v>
      </c>
      <c r="F14" s="40">
        <v>1.1000000000000001</v>
      </c>
      <c r="G14" s="205" t="s">
        <v>1181</v>
      </c>
      <c r="H14" s="205" t="s">
        <v>1586</v>
      </c>
      <c r="I14" s="50" t="s">
        <v>1581</v>
      </c>
      <c r="J14" s="40">
        <v>2</v>
      </c>
      <c r="K14" s="40">
        <v>3</v>
      </c>
      <c r="L14" s="40">
        <f t="shared" si="0"/>
        <v>6</v>
      </c>
      <c r="M14" s="205" t="s">
        <v>1585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233"/>
      <c r="U14" s="233"/>
    </row>
    <row r="15" spans="1:21" ht="52.95" customHeight="1">
      <c r="A15" s="56">
        <v>11</v>
      </c>
      <c r="B15" s="228" t="s">
        <v>198</v>
      </c>
      <c r="C15" s="204" t="s">
        <v>1584</v>
      </c>
      <c r="D15" s="40" t="s">
        <v>1583</v>
      </c>
      <c r="E15" s="40" t="s">
        <v>537</v>
      </c>
      <c r="F15" s="40">
        <v>1.4</v>
      </c>
      <c r="G15" s="204" t="s">
        <v>1220</v>
      </c>
      <c r="H15" s="205" t="s">
        <v>1582</v>
      </c>
      <c r="I15" s="50" t="s">
        <v>1581</v>
      </c>
      <c r="J15" s="40">
        <v>2</v>
      </c>
      <c r="K15" s="40">
        <v>3</v>
      </c>
      <c r="L15" s="40">
        <f t="shared" si="0"/>
        <v>6</v>
      </c>
      <c r="M15" s="204" t="s">
        <v>1580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233"/>
      <c r="U15" s="233"/>
    </row>
    <row r="16" spans="1:21" ht="52.95" customHeight="1">
      <c r="A16" s="56">
        <v>12</v>
      </c>
      <c r="B16" s="228"/>
      <c r="C16" s="204"/>
      <c r="D16" s="40"/>
      <c r="E16" s="40"/>
      <c r="F16" s="40"/>
      <c r="G16" s="204"/>
      <c r="H16" s="52"/>
      <c r="I16" s="50"/>
      <c r="J16" s="40"/>
      <c r="K16" s="40"/>
      <c r="L16" s="40"/>
      <c r="M16" s="204"/>
      <c r="N16" s="40"/>
      <c r="O16" s="40"/>
      <c r="P16" s="40"/>
      <c r="Q16" s="50"/>
      <c r="R16" s="40"/>
      <c r="S16" s="40"/>
      <c r="T16" s="233"/>
      <c r="U16" s="233"/>
    </row>
    <row r="17" spans="1:21" ht="52.95" customHeight="1">
      <c r="A17" s="56">
        <v>13</v>
      </c>
      <c r="B17" s="228"/>
      <c r="C17" s="204"/>
      <c r="D17" s="40"/>
      <c r="E17" s="40"/>
      <c r="F17" s="40"/>
      <c r="G17" s="204"/>
      <c r="H17" s="52"/>
      <c r="I17" s="50"/>
      <c r="J17" s="40"/>
      <c r="K17" s="40"/>
      <c r="L17" s="40"/>
      <c r="M17" s="205"/>
      <c r="N17" s="40"/>
      <c r="O17" s="40"/>
      <c r="P17" s="40"/>
      <c r="Q17" s="50"/>
      <c r="R17" s="40"/>
      <c r="S17" s="40"/>
      <c r="T17" s="233"/>
      <c r="U17" s="233"/>
    </row>
    <row r="18" spans="1:21" ht="52.95" customHeight="1">
      <c r="A18" s="2">
        <v>14</v>
      </c>
      <c r="B18" s="198"/>
      <c r="C18" s="203"/>
      <c r="D18" s="40"/>
      <c r="E18" s="40"/>
      <c r="F18" s="40"/>
      <c r="G18" s="205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21" ht="25.2" customHeight="1">
      <c r="A19" s="450" t="s">
        <v>180</v>
      </c>
      <c r="B19" s="451"/>
      <c r="C19" s="452"/>
      <c r="D19" s="445" t="s">
        <v>181</v>
      </c>
      <c r="E19" s="446"/>
      <c r="F19" s="447"/>
      <c r="G19" s="448"/>
      <c r="H19" s="448"/>
      <c r="I19" s="448"/>
      <c r="J19" s="448"/>
      <c r="K19" s="448"/>
      <c r="L19" s="448"/>
      <c r="M19" s="449"/>
      <c r="N19" s="47" t="s">
        <v>182</v>
      </c>
      <c r="O19" s="48"/>
      <c r="P19" s="48"/>
      <c r="Q19" s="48"/>
      <c r="R19" s="48"/>
      <c r="S19" s="49"/>
    </row>
    <row r="20" spans="1:21" ht="25.2" customHeight="1">
      <c r="A20" s="453"/>
      <c r="B20" s="454"/>
      <c r="C20" s="455"/>
      <c r="D20" s="445" t="s">
        <v>183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21" ht="25.2" customHeight="1">
      <c r="A21" s="453"/>
      <c r="B21" s="454"/>
      <c r="C21" s="455"/>
      <c r="D21" s="445" t="s">
        <v>124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21" ht="25.2" customHeight="1">
      <c r="A22" s="453"/>
      <c r="B22" s="454"/>
      <c r="C22" s="455"/>
      <c r="D22" s="445" t="s">
        <v>184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21" ht="25.2" customHeight="1">
      <c r="A23" s="456"/>
      <c r="B23" s="457"/>
      <c r="C23" s="458"/>
      <c r="D23" s="445" t="s">
        <v>185</v>
      </c>
      <c r="E23" s="446"/>
      <c r="F23" s="447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9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428" t="s">
        <v>1222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21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21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21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21" ht="52.95" customHeight="1">
      <c r="A5" s="56">
        <v>1</v>
      </c>
      <c r="B5" s="232" t="s">
        <v>17</v>
      </c>
      <c r="C5" s="204" t="s">
        <v>1174</v>
      </c>
      <c r="D5" s="40" t="s">
        <v>1175</v>
      </c>
      <c r="E5" s="40" t="s">
        <v>537</v>
      </c>
      <c r="F5" s="40">
        <v>1.3</v>
      </c>
      <c r="G5" s="204" t="s">
        <v>1176</v>
      </c>
      <c r="H5" s="205" t="s">
        <v>1177</v>
      </c>
      <c r="I5" s="50" t="s">
        <v>1178</v>
      </c>
      <c r="J5" s="40">
        <v>2</v>
      </c>
      <c r="K5" s="40">
        <v>2</v>
      </c>
      <c r="L5" s="40">
        <f>J5*K5</f>
        <v>4</v>
      </c>
      <c r="M5" s="205" t="s">
        <v>1179</v>
      </c>
      <c r="N5" s="40">
        <v>2</v>
      </c>
      <c r="O5" s="40">
        <v>2</v>
      </c>
      <c r="P5" s="40">
        <f>N5*O5</f>
        <v>4</v>
      </c>
      <c r="Q5" s="40"/>
      <c r="R5" s="40"/>
      <c r="S5" s="40"/>
      <c r="T5" s="233"/>
      <c r="U5" s="233"/>
    </row>
    <row r="6" spans="1:21" ht="52.95" customHeight="1">
      <c r="A6" s="56">
        <v>2</v>
      </c>
      <c r="B6" s="232" t="s">
        <v>17</v>
      </c>
      <c r="C6" s="204" t="s">
        <v>1180</v>
      </c>
      <c r="D6" s="40" t="s">
        <v>1175</v>
      </c>
      <c r="E6" s="40" t="s">
        <v>537</v>
      </c>
      <c r="F6" s="40">
        <v>1.1000000000000001</v>
      </c>
      <c r="G6" s="204" t="s">
        <v>1181</v>
      </c>
      <c r="H6" s="205" t="s">
        <v>1182</v>
      </c>
      <c r="I6" s="50" t="s">
        <v>1178</v>
      </c>
      <c r="J6" s="40">
        <v>2</v>
      </c>
      <c r="K6" s="40">
        <v>2</v>
      </c>
      <c r="L6" s="40">
        <f t="shared" ref="L6:L18" si="0">J6*K6</f>
        <v>4</v>
      </c>
      <c r="M6" s="205" t="s">
        <v>1183</v>
      </c>
      <c r="N6" s="40">
        <v>1</v>
      </c>
      <c r="O6" s="40">
        <v>2</v>
      </c>
      <c r="P6" s="40">
        <f t="shared" ref="P6:P18" si="1">N6*O6</f>
        <v>2</v>
      </c>
      <c r="Q6" s="40"/>
      <c r="R6" s="40"/>
      <c r="S6" s="40"/>
      <c r="T6" s="233"/>
      <c r="U6" s="233"/>
    </row>
    <row r="7" spans="1:21" ht="52.95" customHeight="1">
      <c r="A7" s="56">
        <v>3</v>
      </c>
      <c r="B7" s="228" t="s">
        <v>222</v>
      </c>
      <c r="C7" s="204" t="s">
        <v>1184</v>
      </c>
      <c r="D7" s="40" t="s">
        <v>1185</v>
      </c>
      <c r="E7" s="40" t="s">
        <v>537</v>
      </c>
      <c r="F7" s="40">
        <v>1.3</v>
      </c>
      <c r="G7" s="205" t="s">
        <v>1176</v>
      </c>
      <c r="H7" s="205" t="s">
        <v>1186</v>
      </c>
      <c r="I7" s="50" t="s">
        <v>1178</v>
      </c>
      <c r="J7" s="40">
        <v>3</v>
      </c>
      <c r="K7" s="40">
        <v>3</v>
      </c>
      <c r="L7" s="40">
        <f t="shared" si="0"/>
        <v>9</v>
      </c>
      <c r="M7" s="205" t="s">
        <v>1183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233"/>
      <c r="U7" s="233"/>
    </row>
    <row r="8" spans="1:21" ht="52.95" customHeight="1">
      <c r="A8" s="56">
        <v>4</v>
      </c>
      <c r="B8" s="228" t="s">
        <v>222</v>
      </c>
      <c r="C8" s="204" t="s">
        <v>1184</v>
      </c>
      <c r="D8" s="40" t="s">
        <v>1185</v>
      </c>
      <c r="E8" s="40" t="s">
        <v>537</v>
      </c>
      <c r="F8" s="40">
        <v>1.3</v>
      </c>
      <c r="G8" s="205" t="s">
        <v>1176</v>
      </c>
      <c r="H8" s="205" t="s">
        <v>1187</v>
      </c>
      <c r="I8" s="50" t="s">
        <v>1188</v>
      </c>
      <c r="J8" s="40">
        <v>2</v>
      </c>
      <c r="K8" s="40">
        <v>3</v>
      </c>
      <c r="L8" s="40">
        <f t="shared" si="0"/>
        <v>6</v>
      </c>
      <c r="M8" s="205" t="s">
        <v>1183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233"/>
      <c r="U8" s="233"/>
    </row>
    <row r="9" spans="1:21" ht="52.95" customHeight="1">
      <c r="A9" s="56">
        <v>5</v>
      </c>
      <c r="B9" s="228" t="s">
        <v>222</v>
      </c>
      <c r="C9" s="204" t="s">
        <v>1189</v>
      </c>
      <c r="D9" s="40" t="s">
        <v>1190</v>
      </c>
      <c r="E9" s="40" t="s">
        <v>537</v>
      </c>
      <c r="F9" s="40">
        <v>1.3</v>
      </c>
      <c r="G9" s="205" t="s">
        <v>1176</v>
      </c>
      <c r="H9" s="205" t="s">
        <v>1191</v>
      </c>
      <c r="I9" s="50" t="s">
        <v>1188</v>
      </c>
      <c r="J9" s="40">
        <v>3</v>
      </c>
      <c r="K9" s="40">
        <v>3</v>
      </c>
      <c r="L9" s="40">
        <f t="shared" si="0"/>
        <v>9</v>
      </c>
      <c r="M9" s="205" t="s">
        <v>1192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233"/>
      <c r="U9" s="233"/>
    </row>
    <row r="10" spans="1:21" ht="52.95" customHeight="1">
      <c r="A10" s="56">
        <v>6</v>
      </c>
      <c r="B10" s="228" t="s">
        <v>222</v>
      </c>
      <c r="C10" s="204" t="s">
        <v>1189</v>
      </c>
      <c r="D10" s="40" t="s">
        <v>1190</v>
      </c>
      <c r="E10" s="40" t="s">
        <v>537</v>
      </c>
      <c r="F10" s="40">
        <v>1.6</v>
      </c>
      <c r="G10" s="205" t="s">
        <v>1193</v>
      </c>
      <c r="H10" s="205" t="s">
        <v>1194</v>
      </c>
      <c r="I10" s="50" t="s">
        <v>1188</v>
      </c>
      <c r="J10" s="40">
        <v>2</v>
      </c>
      <c r="K10" s="40">
        <v>3</v>
      </c>
      <c r="L10" s="40">
        <f t="shared" si="0"/>
        <v>6</v>
      </c>
      <c r="M10" s="205" t="s">
        <v>1192</v>
      </c>
      <c r="N10" s="40">
        <v>2</v>
      </c>
      <c r="O10" s="40">
        <v>2</v>
      </c>
      <c r="P10" s="40">
        <f t="shared" si="1"/>
        <v>4</v>
      </c>
      <c r="Q10" s="40"/>
      <c r="R10" s="40"/>
      <c r="S10" s="40"/>
      <c r="T10" s="233"/>
      <c r="U10" s="233"/>
    </row>
    <row r="11" spans="1:21" ht="52.95" customHeight="1">
      <c r="A11" s="56">
        <v>7</v>
      </c>
      <c r="B11" s="228" t="s">
        <v>222</v>
      </c>
      <c r="C11" s="204" t="s">
        <v>1189</v>
      </c>
      <c r="D11" s="40" t="s">
        <v>1195</v>
      </c>
      <c r="E11" s="40" t="s">
        <v>537</v>
      </c>
      <c r="F11" s="40">
        <v>7.2</v>
      </c>
      <c r="G11" s="204" t="s">
        <v>1196</v>
      </c>
      <c r="H11" s="205" t="s">
        <v>1197</v>
      </c>
      <c r="I11" s="50" t="s">
        <v>1188</v>
      </c>
      <c r="J11" s="40">
        <v>2</v>
      </c>
      <c r="K11" s="40">
        <v>1</v>
      </c>
      <c r="L11" s="40">
        <f t="shared" si="0"/>
        <v>2</v>
      </c>
      <c r="M11" s="204" t="s">
        <v>1198</v>
      </c>
      <c r="N11" s="40">
        <v>1</v>
      </c>
      <c r="O11" s="40">
        <v>1</v>
      </c>
      <c r="P11" s="40">
        <f t="shared" si="1"/>
        <v>1</v>
      </c>
      <c r="Q11" s="40"/>
      <c r="R11" s="40"/>
      <c r="S11" s="40"/>
      <c r="T11" s="233"/>
      <c r="U11" s="233"/>
    </row>
    <row r="12" spans="1:21" ht="52.95" customHeight="1">
      <c r="A12" s="56">
        <v>8</v>
      </c>
      <c r="B12" s="228" t="s">
        <v>222</v>
      </c>
      <c r="C12" s="204" t="s">
        <v>1199</v>
      </c>
      <c r="D12" s="40" t="s">
        <v>1200</v>
      </c>
      <c r="E12" s="40" t="s">
        <v>537</v>
      </c>
      <c r="F12" s="56">
        <v>1.1000000000000001</v>
      </c>
      <c r="G12" s="234" t="s">
        <v>1181</v>
      </c>
      <c r="H12" s="235" t="s">
        <v>1201</v>
      </c>
      <c r="I12" s="236" t="s">
        <v>1188</v>
      </c>
      <c r="J12" s="56">
        <v>2</v>
      </c>
      <c r="K12" s="40">
        <v>3</v>
      </c>
      <c r="L12" s="40">
        <f t="shared" si="0"/>
        <v>6</v>
      </c>
      <c r="M12" s="204" t="s">
        <v>1192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233"/>
      <c r="U12" s="233"/>
    </row>
    <row r="13" spans="1:21" ht="52.95" customHeight="1">
      <c r="A13" s="56">
        <v>9</v>
      </c>
      <c r="B13" s="228" t="s">
        <v>222</v>
      </c>
      <c r="C13" s="204" t="s">
        <v>1199</v>
      </c>
      <c r="D13" s="40" t="s">
        <v>1202</v>
      </c>
      <c r="E13" s="40" t="s">
        <v>537</v>
      </c>
      <c r="F13" s="40">
        <v>1.5</v>
      </c>
      <c r="G13" s="204" t="s">
        <v>1203</v>
      </c>
      <c r="H13" s="205" t="s">
        <v>1204</v>
      </c>
      <c r="I13" s="50" t="s">
        <v>1188</v>
      </c>
      <c r="J13" s="40">
        <v>2</v>
      </c>
      <c r="K13" s="40">
        <v>3</v>
      </c>
      <c r="L13" s="40">
        <f t="shared" si="0"/>
        <v>6</v>
      </c>
      <c r="M13" s="204" t="s">
        <v>1192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233"/>
      <c r="U13" s="233"/>
    </row>
    <row r="14" spans="1:21" ht="52.95" customHeight="1">
      <c r="A14" s="56">
        <v>10</v>
      </c>
      <c r="B14" s="228" t="s">
        <v>223</v>
      </c>
      <c r="C14" s="204" t="s">
        <v>1205</v>
      </c>
      <c r="D14" s="40" t="s">
        <v>649</v>
      </c>
      <c r="E14" s="40" t="s">
        <v>537</v>
      </c>
      <c r="F14" s="40">
        <v>1.1000000000000001</v>
      </c>
      <c r="G14" s="205" t="s">
        <v>1181</v>
      </c>
      <c r="H14" s="205" t="s">
        <v>1206</v>
      </c>
      <c r="I14" s="50" t="s">
        <v>1178</v>
      </c>
      <c r="J14" s="40">
        <v>2</v>
      </c>
      <c r="K14" s="40">
        <v>2</v>
      </c>
      <c r="L14" s="40">
        <f t="shared" si="0"/>
        <v>4</v>
      </c>
      <c r="M14" s="205" t="s">
        <v>1192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233"/>
      <c r="U14" s="233"/>
    </row>
    <row r="15" spans="1:21" ht="52.95" customHeight="1">
      <c r="A15" s="56">
        <v>11</v>
      </c>
      <c r="B15" s="228" t="s">
        <v>223</v>
      </c>
      <c r="C15" s="204" t="s">
        <v>1207</v>
      </c>
      <c r="D15" s="40" t="s">
        <v>1208</v>
      </c>
      <c r="E15" s="40" t="s">
        <v>537</v>
      </c>
      <c r="F15" s="40">
        <v>1.2</v>
      </c>
      <c r="G15" s="204" t="s">
        <v>1209</v>
      </c>
      <c r="H15" s="205" t="s">
        <v>1210</v>
      </c>
      <c r="I15" s="50" t="s">
        <v>1178</v>
      </c>
      <c r="J15" s="40">
        <v>2</v>
      </c>
      <c r="K15" s="40">
        <v>3</v>
      </c>
      <c r="L15" s="40">
        <f t="shared" si="0"/>
        <v>6</v>
      </c>
      <c r="M15" s="204" t="s">
        <v>1192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233"/>
      <c r="U15" s="233"/>
    </row>
    <row r="16" spans="1:21" ht="52.95" customHeight="1">
      <c r="A16" s="56">
        <v>12</v>
      </c>
      <c r="B16" s="228" t="s">
        <v>223</v>
      </c>
      <c r="C16" s="204" t="s">
        <v>1211</v>
      </c>
      <c r="D16" s="40" t="s">
        <v>1208</v>
      </c>
      <c r="E16" s="40" t="s">
        <v>537</v>
      </c>
      <c r="F16" s="40">
        <v>2.1</v>
      </c>
      <c r="G16" s="204" t="s">
        <v>1212</v>
      </c>
      <c r="H16" s="52" t="s">
        <v>1213</v>
      </c>
      <c r="I16" s="50" t="s">
        <v>1178</v>
      </c>
      <c r="J16" s="40">
        <v>2</v>
      </c>
      <c r="K16" s="40">
        <v>3</v>
      </c>
      <c r="L16" s="40">
        <f t="shared" si="0"/>
        <v>6</v>
      </c>
      <c r="M16" s="204" t="s">
        <v>1214</v>
      </c>
      <c r="N16" s="40">
        <v>1</v>
      </c>
      <c r="O16" s="40">
        <v>2</v>
      </c>
      <c r="P16" s="40">
        <f t="shared" si="1"/>
        <v>2</v>
      </c>
      <c r="Q16" s="50"/>
      <c r="R16" s="40"/>
      <c r="S16" s="40"/>
      <c r="T16" s="233"/>
      <c r="U16" s="233"/>
    </row>
    <row r="17" spans="1:21" ht="52.95" customHeight="1">
      <c r="A17" s="56">
        <v>13</v>
      </c>
      <c r="B17" s="228" t="s">
        <v>198</v>
      </c>
      <c r="C17" s="204" t="s">
        <v>1215</v>
      </c>
      <c r="D17" s="40" t="s">
        <v>1216</v>
      </c>
      <c r="E17" s="40" t="s">
        <v>537</v>
      </c>
      <c r="F17" s="40">
        <v>1.1000000000000001</v>
      </c>
      <c r="G17" s="204" t="s">
        <v>1181</v>
      </c>
      <c r="H17" s="52" t="s">
        <v>1217</v>
      </c>
      <c r="I17" s="50" t="s">
        <v>830</v>
      </c>
      <c r="J17" s="40">
        <v>2</v>
      </c>
      <c r="K17" s="40">
        <v>3</v>
      </c>
      <c r="L17" s="40">
        <f t="shared" si="0"/>
        <v>6</v>
      </c>
      <c r="M17" s="205" t="s">
        <v>1218</v>
      </c>
      <c r="N17" s="40">
        <v>1</v>
      </c>
      <c r="O17" s="40">
        <v>2</v>
      </c>
      <c r="P17" s="40">
        <f t="shared" si="1"/>
        <v>2</v>
      </c>
      <c r="Q17" s="50"/>
      <c r="R17" s="40"/>
      <c r="S17" s="40"/>
      <c r="T17" s="233"/>
      <c r="U17" s="233"/>
    </row>
    <row r="18" spans="1:21" ht="52.95" customHeight="1">
      <c r="A18" s="2">
        <v>14</v>
      </c>
      <c r="B18" s="198" t="s">
        <v>198</v>
      </c>
      <c r="C18" s="203" t="s">
        <v>1219</v>
      </c>
      <c r="D18" s="40" t="s">
        <v>649</v>
      </c>
      <c r="E18" s="40" t="s">
        <v>537</v>
      </c>
      <c r="F18" s="40">
        <v>1.4</v>
      </c>
      <c r="G18" s="205" t="s">
        <v>1220</v>
      </c>
      <c r="H18" s="52" t="s">
        <v>1221</v>
      </c>
      <c r="I18" s="50" t="s">
        <v>830</v>
      </c>
      <c r="J18" s="40">
        <v>2</v>
      </c>
      <c r="K18" s="40">
        <v>3</v>
      </c>
      <c r="L18" s="40">
        <f t="shared" si="0"/>
        <v>6</v>
      </c>
      <c r="M18" s="205" t="s">
        <v>1218</v>
      </c>
      <c r="N18" s="40">
        <v>1</v>
      </c>
      <c r="O18" s="40">
        <v>2</v>
      </c>
      <c r="P18" s="40">
        <f t="shared" si="1"/>
        <v>2</v>
      </c>
      <c r="Q18" s="206"/>
      <c r="R18" s="197"/>
      <c r="S18" s="197"/>
    </row>
    <row r="19" spans="1:21" ht="25.2" customHeight="1">
      <c r="A19" s="450" t="s">
        <v>180</v>
      </c>
      <c r="B19" s="451"/>
      <c r="C19" s="452"/>
      <c r="D19" s="445" t="s">
        <v>181</v>
      </c>
      <c r="E19" s="446"/>
      <c r="F19" s="447"/>
      <c r="G19" s="448"/>
      <c r="H19" s="448"/>
      <c r="I19" s="448"/>
      <c r="J19" s="448"/>
      <c r="K19" s="448"/>
      <c r="L19" s="448"/>
      <c r="M19" s="449"/>
      <c r="N19" s="47" t="s">
        <v>182</v>
      </c>
      <c r="O19" s="48"/>
      <c r="P19" s="48"/>
      <c r="Q19" s="48"/>
      <c r="R19" s="48"/>
      <c r="S19" s="49"/>
    </row>
    <row r="20" spans="1:21" ht="25.2" customHeight="1">
      <c r="A20" s="453"/>
      <c r="B20" s="454"/>
      <c r="C20" s="455"/>
      <c r="D20" s="445" t="s">
        <v>183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21" ht="25.2" customHeight="1">
      <c r="A21" s="453"/>
      <c r="B21" s="454"/>
      <c r="C21" s="455"/>
      <c r="D21" s="445" t="s">
        <v>124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21" ht="25.2" customHeight="1">
      <c r="A22" s="453"/>
      <c r="B22" s="454"/>
      <c r="C22" s="455"/>
      <c r="D22" s="445" t="s">
        <v>184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21" ht="25.2" customHeight="1">
      <c r="A23" s="456"/>
      <c r="B23" s="457"/>
      <c r="C23" s="458"/>
      <c r="D23" s="445" t="s">
        <v>185</v>
      </c>
      <c r="E23" s="446"/>
      <c r="F23" s="447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9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428" t="s">
        <v>1254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21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21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21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21" ht="52.95" customHeight="1">
      <c r="A5" s="56">
        <v>1</v>
      </c>
      <c r="B5" s="232" t="s">
        <v>17</v>
      </c>
      <c r="C5" s="204" t="s">
        <v>1224</v>
      </c>
      <c r="D5" s="40" t="s">
        <v>1225</v>
      </c>
      <c r="E5" s="40" t="s">
        <v>537</v>
      </c>
      <c r="F5" s="40">
        <v>1.3</v>
      </c>
      <c r="G5" s="204" t="s">
        <v>1176</v>
      </c>
      <c r="H5" s="205" t="s">
        <v>1226</v>
      </c>
      <c r="I5" s="50" t="s">
        <v>1178</v>
      </c>
      <c r="J5" s="40">
        <v>2</v>
      </c>
      <c r="K5" s="40">
        <v>2</v>
      </c>
      <c r="L5" s="40">
        <f>J5*K5</f>
        <v>4</v>
      </c>
      <c r="M5" s="205" t="s">
        <v>1179</v>
      </c>
      <c r="N5" s="40">
        <v>2</v>
      </c>
      <c r="O5" s="40">
        <v>2</v>
      </c>
      <c r="P5" s="40">
        <f>N5*O5</f>
        <v>4</v>
      </c>
      <c r="Q5" s="40"/>
      <c r="R5" s="40"/>
      <c r="S5" s="40"/>
      <c r="T5" s="233"/>
      <c r="U5" s="233"/>
    </row>
    <row r="6" spans="1:21" ht="52.95" customHeight="1">
      <c r="A6" s="56">
        <v>2</v>
      </c>
      <c r="B6" s="232" t="s">
        <v>17</v>
      </c>
      <c r="C6" s="204" t="s">
        <v>1227</v>
      </c>
      <c r="D6" s="40" t="s">
        <v>1228</v>
      </c>
      <c r="E6" s="40" t="s">
        <v>537</v>
      </c>
      <c r="F6" s="40">
        <v>1.6</v>
      </c>
      <c r="G6" s="204" t="s">
        <v>1193</v>
      </c>
      <c r="H6" s="205" t="s">
        <v>1229</v>
      </c>
      <c r="I6" s="50" t="s">
        <v>1178</v>
      </c>
      <c r="J6" s="40">
        <v>3</v>
      </c>
      <c r="K6" s="40">
        <v>2</v>
      </c>
      <c r="L6" s="40">
        <f t="shared" ref="L6:L15" si="0">J6*K6</f>
        <v>6</v>
      </c>
      <c r="M6" s="205" t="s">
        <v>1183</v>
      </c>
      <c r="N6" s="40">
        <v>2</v>
      </c>
      <c r="O6" s="40">
        <v>2</v>
      </c>
      <c r="P6" s="40">
        <f t="shared" ref="P6:P15" si="1">N6*O6</f>
        <v>4</v>
      </c>
      <c r="Q6" s="40"/>
      <c r="R6" s="40"/>
      <c r="S6" s="40"/>
      <c r="T6" s="233"/>
      <c r="U6" s="233"/>
    </row>
    <row r="7" spans="1:21" ht="52.95" customHeight="1">
      <c r="A7" s="56">
        <v>3</v>
      </c>
      <c r="B7" s="228" t="s">
        <v>222</v>
      </c>
      <c r="C7" s="204" t="s">
        <v>1230</v>
      </c>
      <c r="D7" s="40" t="s">
        <v>1225</v>
      </c>
      <c r="E7" s="40" t="s">
        <v>537</v>
      </c>
      <c r="F7" s="40">
        <v>1.3</v>
      </c>
      <c r="G7" s="205" t="s">
        <v>1176</v>
      </c>
      <c r="H7" s="205" t="s">
        <v>1231</v>
      </c>
      <c r="I7" s="50" t="s">
        <v>1178</v>
      </c>
      <c r="J7" s="40">
        <v>1</v>
      </c>
      <c r="K7" s="40">
        <v>1</v>
      </c>
      <c r="L7" s="40">
        <f t="shared" si="0"/>
        <v>1</v>
      </c>
      <c r="M7" s="205" t="s">
        <v>1183</v>
      </c>
      <c r="N7" s="40">
        <v>1</v>
      </c>
      <c r="O7" s="40">
        <v>1</v>
      </c>
      <c r="P7" s="40">
        <f t="shared" si="1"/>
        <v>1</v>
      </c>
      <c r="Q7" s="40"/>
      <c r="R7" s="40"/>
      <c r="S7" s="40"/>
      <c r="T7" s="233"/>
      <c r="U7" s="233"/>
    </row>
    <row r="8" spans="1:21" ht="52.95" customHeight="1">
      <c r="A8" s="56">
        <v>4</v>
      </c>
      <c r="B8" s="228" t="s">
        <v>222</v>
      </c>
      <c r="C8" s="204" t="s">
        <v>1232</v>
      </c>
      <c r="D8" s="40" t="s">
        <v>1233</v>
      </c>
      <c r="E8" s="40" t="s">
        <v>537</v>
      </c>
      <c r="F8" s="40">
        <v>1.3</v>
      </c>
      <c r="G8" s="205" t="s">
        <v>1176</v>
      </c>
      <c r="H8" s="205" t="s">
        <v>1234</v>
      </c>
      <c r="I8" s="50" t="s">
        <v>1188</v>
      </c>
      <c r="J8" s="40">
        <v>2</v>
      </c>
      <c r="K8" s="40">
        <v>3</v>
      </c>
      <c r="L8" s="40">
        <f t="shared" si="0"/>
        <v>6</v>
      </c>
      <c r="M8" s="205" t="s">
        <v>1235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233"/>
      <c r="U8" s="233"/>
    </row>
    <row r="9" spans="1:21" ht="52.95" customHeight="1">
      <c r="A9" s="56">
        <v>5</v>
      </c>
      <c r="B9" s="228" t="s">
        <v>222</v>
      </c>
      <c r="C9" s="204" t="s">
        <v>1236</v>
      </c>
      <c r="D9" s="40" t="s">
        <v>1237</v>
      </c>
      <c r="E9" s="40" t="s">
        <v>537</v>
      </c>
      <c r="F9" s="40">
        <v>1.3</v>
      </c>
      <c r="G9" s="205" t="s">
        <v>1176</v>
      </c>
      <c r="H9" s="205" t="s">
        <v>1234</v>
      </c>
      <c r="I9" s="50" t="s">
        <v>1188</v>
      </c>
      <c r="J9" s="40">
        <v>2</v>
      </c>
      <c r="K9" s="40">
        <v>3</v>
      </c>
      <c r="L9" s="40">
        <f t="shared" si="0"/>
        <v>6</v>
      </c>
      <c r="M9" s="205" t="s">
        <v>1235</v>
      </c>
      <c r="N9" s="40">
        <v>1</v>
      </c>
      <c r="O9" s="40">
        <v>2</v>
      </c>
      <c r="P9" s="40">
        <f t="shared" si="1"/>
        <v>2</v>
      </c>
      <c r="Q9" s="40"/>
      <c r="R9" s="40"/>
      <c r="S9" s="40"/>
      <c r="T9" s="233"/>
      <c r="U9" s="233"/>
    </row>
    <row r="10" spans="1:21" ht="52.95" customHeight="1">
      <c r="A10" s="56">
        <v>6</v>
      </c>
      <c r="B10" s="228" t="s">
        <v>223</v>
      </c>
      <c r="C10" s="204" t="s">
        <v>1238</v>
      </c>
      <c r="D10" s="40" t="s">
        <v>1239</v>
      </c>
      <c r="E10" s="40" t="s">
        <v>537</v>
      </c>
      <c r="F10" s="40">
        <v>2.1</v>
      </c>
      <c r="G10" s="205" t="s">
        <v>1212</v>
      </c>
      <c r="H10" s="205" t="s">
        <v>1240</v>
      </c>
      <c r="I10" s="50" t="s">
        <v>1188</v>
      </c>
      <c r="J10" s="40">
        <v>3</v>
      </c>
      <c r="K10" s="40">
        <v>2</v>
      </c>
      <c r="L10" s="40">
        <f t="shared" si="0"/>
        <v>6</v>
      </c>
      <c r="M10" s="205" t="s">
        <v>1235</v>
      </c>
      <c r="N10" s="40">
        <v>2</v>
      </c>
      <c r="O10" s="40">
        <v>2</v>
      </c>
      <c r="P10" s="40">
        <f t="shared" si="1"/>
        <v>4</v>
      </c>
      <c r="Q10" s="40"/>
      <c r="R10" s="40"/>
      <c r="S10" s="40"/>
      <c r="T10" s="233"/>
      <c r="U10" s="233"/>
    </row>
    <row r="11" spans="1:21" ht="52.95" customHeight="1">
      <c r="A11" s="56">
        <v>7</v>
      </c>
      <c r="B11" s="228" t="s">
        <v>223</v>
      </c>
      <c r="C11" s="204" t="s">
        <v>1241</v>
      </c>
      <c r="D11" s="40" t="s">
        <v>1242</v>
      </c>
      <c r="E11" s="40" t="s">
        <v>537</v>
      </c>
      <c r="F11" s="40">
        <v>2.1</v>
      </c>
      <c r="G11" s="204" t="s">
        <v>1212</v>
      </c>
      <c r="H11" s="205" t="s">
        <v>1243</v>
      </c>
      <c r="I11" s="50" t="s">
        <v>1188</v>
      </c>
      <c r="J11" s="40">
        <v>2</v>
      </c>
      <c r="K11" s="40">
        <v>2</v>
      </c>
      <c r="L11" s="40">
        <f t="shared" si="0"/>
        <v>4</v>
      </c>
      <c r="M11" s="204" t="s">
        <v>1235</v>
      </c>
      <c r="N11" s="40">
        <v>2</v>
      </c>
      <c r="O11" s="40">
        <v>2</v>
      </c>
      <c r="P11" s="40">
        <f t="shared" si="1"/>
        <v>4</v>
      </c>
      <c r="Q11" s="40"/>
      <c r="R11" s="40"/>
      <c r="S11" s="40"/>
      <c r="T11" s="233"/>
      <c r="U11" s="233"/>
    </row>
    <row r="12" spans="1:21" ht="52.95" customHeight="1">
      <c r="A12" s="56">
        <v>8</v>
      </c>
      <c r="B12" s="228" t="s">
        <v>223</v>
      </c>
      <c r="C12" s="204" t="s">
        <v>1244</v>
      </c>
      <c r="D12" s="40" t="s">
        <v>1245</v>
      </c>
      <c r="E12" s="40" t="s">
        <v>537</v>
      </c>
      <c r="F12" s="56">
        <v>2.1</v>
      </c>
      <c r="G12" s="234" t="s">
        <v>1212</v>
      </c>
      <c r="H12" s="235" t="s">
        <v>1246</v>
      </c>
      <c r="I12" s="236" t="s">
        <v>1188</v>
      </c>
      <c r="J12" s="56">
        <v>2</v>
      </c>
      <c r="K12" s="40">
        <v>3</v>
      </c>
      <c r="L12" s="40">
        <f t="shared" si="0"/>
        <v>6</v>
      </c>
      <c r="M12" s="204" t="s">
        <v>1192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233"/>
      <c r="U12" s="233"/>
    </row>
    <row r="13" spans="1:21" ht="52.95" customHeight="1">
      <c r="A13" s="56">
        <v>9</v>
      </c>
      <c r="B13" s="228" t="s">
        <v>222</v>
      </c>
      <c r="C13" s="204" t="s">
        <v>1247</v>
      </c>
      <c r="D13" s="40" t="s">
        <v>1237</v>
      </c>
      <c r="E13" s="40" t="s">
        <v>537</v>
      </c>
      <c r="F13" s="40">
        <v>1.4</v>
      </c>
      <c r="G13" s="204" t="s">
        <v>1220</v>
      </c>
      <c r="H13" s="205" t="s">
        <v>1248</v>
      </c>
      <c r="I13" s="50" t="s">
        <v>1178</v>
      </c>
      <c r="J13" s="40">
        <v>1</v>
      </c>
      <c r="K13" s="40">
        <v>2</v>
      </c>
      <c r="L13" s="40">
        <f t="shared" si="0"/>
        <v>2</v>
      </c>
      <c r="M13" s="204" t="s">
        <v>1192</v>
      </c>
      <c r="N13" s="40">
        <v>1</v>
      </c>
      <c r="O13" s="40">
        <v>2</v>
      </c>
      <c r="P13" s="40">
        <f t="shared" si="1"/>
        <v>2</v>
      </c>
      <c r="Q13" s="50"/>
      <c r="R13" s="40"/>
      <c r="S13" s="40"/>
      <c r="T13" s="233"/>
      <c r="U13" s="233"/>
    </row>
    <row r="14" spans="1:21" ht="52.95" customHeight="1">
      <c r="A14" s="56">
        <v>10</v>
      </c>
      <c r="B14" s="228" t="s">
        <v>198</v>
      </c>
      <c r="C14" s="204" t="s">
        <v>1249</v>
      </c>
      <c r="D14" s="40" t="s">
        <v>649</v>
      </c>
      <c r="E14" s="40" t="s">
        <v>537</v>
      </c>
      <c r="F14" s="40">
        <v>1.4</v>
      </c>
      <c r="G14" s="205" t="s">
        <v>1220</v>
      </c>
      <c r="H14" s="205" t="s">
        <v>1250</v>
      </c>
      <c r="I14" s="50" t="s">
        <v>1178</v>
      </c>
      <c r="J14" s="40">
        <v>1</v>
      </c>
      <c r="K14" s="40">
        <v>3</v>
      </c>
      <c r="L14" s="40">
        <f t="shared" si="0"/>
        <v>3</v>
      </c>
      <c r="M14" s="205" t="s">
        <v>1192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233"/>
      <c r="U14" s="233"/>
    </row>
    <row r="15" spans="1:21" ht="52.95" customHeight="1">
      <c r="A15" s="56">
        <v>11</v>
      </c>
      <c r="B15" s="228" t="s">
        <v>198</v>
      </c>
      <c r="C15" s="204" t="s">
        <v>1251</v>
      </c>
      <c r="D15" s="40" t="s">
        <v>1252</v>
      </c>
      <c r="E15" s="40" t="s">
        <v>537</v>
      </c>
      <c r="F15" s="40">
        <v>1.4</v>
      </c>
      <c r="G15" s="204" t="s">
        <v>1220</v>
      </c>
      <c r="H15" s="205" t="s">
        <v>1253</v>
      </c>
      <c r="I15" s="50" t="s">
        <v>1178</v>
      </c>
      <c r="J15" s="40">
        <v>2</v>
      </c>
      <c r="K15" s="40">
        <v>3</v>
      </c>
      <c r="L15" s="40">
        <f t="shared" si="0"/>
        <v>6</v>
      </c>
      <c r="M15" s="204" t="s">
        <v>1192</v>
      </c>
      <c r="N15" s="40">
        <v>2</v>
      </c>
      <c r="O15" s="40">
        <v>2</v>
      </c>
      <c r="P15" s="40">
        <f t="shared" si="1"/>
        <v>4</v>
      </c>
      <c r="Q15" s="50"/>
      <c r="R15" s="40"/>
      <c r="S15" s="40"/>
      <c r="T15" s="233"/>
      <c r="U15" s="233"/>
    </row>
    <row r="16" spans="1:21" ht="52.95" customHeight="1">
      <c r="A16" s="56"/>
      <c r="B16" s="228"/>
      <c r="C16" s="204"/>
      <c r="D16" s="40"/>
      <c r="E16" s="40"/>
      <c r="F16" s="40"/>
      <c r="G16" s="204"/>
      <c r="H16" s="52"/>
      <c r="I16" s="50"/>
      <c r="J16" s="40"/>
      <c r="K16" s="40"/>
      <c r="L16" s="40"/>
      <c r="M16" s="204"/>
      <c r="N16" s="40"/>
      <c r="O16" s="40"/>
      <c r="P16" s="40"/>
      <c r="Q16" s="50"/>
      <c r="R16" s="40"/>
      <c r="S16" s="40"/>
      <c r="T16" s="233"/>
      <c r="U16" s="233"/>
    </row>
    <row r="17" spans="1:21" ht="52.95" customHeight="1">
      <c r="A17" s="56"/>
      <c r="B17" s="228"/>
      <c r="C17" s="204"/>
      <c r="D17" s="40"/>
      <c r="E17" s="40"/>
      <c r="F17" s="40"/>
      <c r="G17" s="204"/>
      <c r="H17" s="52"/>
      <c r="I17" s="50"/>
      <c r="J17" s="40"/>
      <c r="K17" s="40"/>
      <c r="L17" s="40"/>
      <c r="M17" s="205"/>
      <c r="N17" s="40"/>
      <c r="O17" s="40"/>
      <c r="P17" s="40"/>
      <c r="Q17" s="50"/>
      <c r="R17" s="40"/>
      <c r="S17" s="40"/>
      <c r="T17" s="233"/>
      <c r="U17" s="233"/>
    </row>
    <row r="18" spans="1:21" ht="52.95" customHeight="1">
      <c r="A18" s="2"/>
      <c r="B18" s="198"/>
      <c r="C18" s="203"/>
      <c r="D18" s="40"/>
      <c r="E18" s="40"/>
      <c r="F18" s="40"/>
      <c r="G18" s="205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21" ht="25.2" customHeight="1">
      <c r="A19" s="450" t="s">
        <v>180</v>
      </c>
      <c r="B19" s="451"/>
      <c r="C19" s="452"/>
      <c r="D19" s="445" t="s">
        <v>181</v>
      </c>
      <c r="E19" s="446"/>
      <c r="F19" s="447"/>
      <c r="G19" s="448"/>
      <c r="H19" s="448"/>
      <c r="I19" s="448"/>
      <c r="J19" s="448"/>
      <c r="K19" s="448"/>
      <c r="L19" s="448"/>
      <c r="M19" s="449"/>
      <c r="N19" s="47" t="s">
        <v>182</v>
      </c>
      <c r="O19" s="48"/>
      <c r="P19" s="48"/>
      <c r="Q19" s="48"/>
      <c r="R19" s="48"/>
      <c r="S19" s="49"/>
    </row>
    <row r="20" spans="1:21" ht="25.2" customHeight="1">
      <c r="A20" s="453"/>
      <c r="B20" s="454"/>
      <c r="C20" s="455"/>
      <c r="D20" s="445" t="s">
        <v>183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21" ht="25.2" customHeight="1">
      <c r="A21" s="453"/>
      <c r="B21" s="454"/>
      <c r="C21" s="455"/>
      <c r="D21" s="445" t="s">
        <v>124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21" ht="25.2" customHeight="1">
      <c r="A22" s="453"/>
      <c r="B22" s="454"/>
      <c r="C22" s="455"/>
      <c r="D22" s="445" t="s">
        <v>184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21" ht="25.2" customHeight="1">
      <c r="A23" s="456"/>
      <c r="B23" s="457"/>
      <c r="C23" s="458"/>
      <c r="D23" s="445" t="s">
        <v>185</v>
      </c>
      <c r="E23" s="446"/>
      <c r="F23" s="447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9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428" t="s">
        <v>1645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21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21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21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21" ht="52.95" customHeight="1">
      <c r="A5" s="56">
        <v>1</v>
      </c>
      <c r="B5" s="232" t="s">
        <v>17</v>
      </c>
      <c r="C5" s="204" t="s">
        <v>1612</v>
      </c>
      <c r="D5" s="40" t="s">
        <v>1255</v>
      </c>
      <c r="E5" s="40" t="s">
        <v>537</v>
      </c>
      <c r="F5" s="40">
        <v>1.6</v>
      </c>
      <c r="G5" s="204" t="s">
        <v>1193</v>
      </c>
      <c r="H5" s="205" t="s">
        <v>1613</v>
      </c>
      <c r="I5" s="50" t="s">
        <v>1178</v>
      </c>
      <c r="J5" s="40">
        <v>1</v>
      </c>
      <c r="K5" s="40">
        <v>4</v>
      </c>
      <c r="L5" s="40">
        <f>J5*K5</f>
        <v>4</v>
      </c>
      <c r="M5" s="205" t="s">
        <v>1614</v>
      </c>
      <c r="N5" s="40">
        <v>1</v>
      </c>
      <c r="O5" s="40">
        <v>2</v>
      </c>
      <c r="P5" s="40">
        <f>N5*O5</f>
        <v>2</v>
      </c>
      <c r="Q5" s="40"/>
      <c r="R5" s="40"/>
      <c r="S5" s="40"/>
      <c r="T5" s="233"/>
      <c r="U5" s="233"/>
    </row>
    <row r="6" spans="1:21" ht="52.95" customHeight="1">
      <c r="A6" s="56">
        <v>2</v>
      </c>
      <c r="B6" s="232" t="s">
        <v>222</v>
      </c>
      <c r="C6" s="204" t="s">
        <v>1615</v>
      </c>
      <c r="D6" s="40" t="s">
        <v>1616</v>
      </c>
      <c r="E6" s="40" t="s">
        <v>537</v>
      </c>
      <c r="F6" s="40">
        <v>1.6</v>
      </c>
      <c r="G6" s="204" t="s">
        <v>1193</v>
      </c>
      <c r="H6" s="205" t="s">
        <v>1613</v>
      </c>
      <c r="I6" s="50" t="s">
        <v>1178</v>
      </c>
      <c r="J6" s="40">
        <v>2</v>
      </c>
      <c r="K6" s="40">
        <v>4</v>
      </c>
      <c r="L6" s="40">
        <f t="shared" ref="L6:L19" si="0">J6*K6</f>
        <v>8</v>
      </c>
      <c r="M6" s="205" t="s">
        <v>1617</v>
      </c>
      <c r="N6" s="40">
        <v>2</v>
      </c>
      <c r="O6" s="40">
        <v>2</v>
      </c>
      <c r="P6" s="40">
        <f t="shared" ref="P6:P19" si="1">N6*O6</f>
        <v>4</v>
      </c>
      <c r="Q6" s="40"/>
      <c r="R6" s="40"/>
      <c r="S6" s="40"/>
      <c r="T6" s="233"/>
      <c r="U6" s="233"/>
    </row>
    <row r="7" spans="1:21" ht="52.95" customHeight="1">
      <c r="A7" s="56">
        <v>3</v>
      </c>
      <c r="B7" s="228" t="s">
        <v>222</v>
      </c>
      <c r="C7" s="204" t="s">
        <v>1618</v>
      </c>
      <c r="D7" s="40" t="s">
        <v>1619</v>
      </c>
      <c r="E7" s="40" t="s">
        <v>537</v>
      </c>
      <c r="F7" s="40">
        <v>1.6</v>
      </c>
      <c r="G7" s="205" t="s">
        <v>1193</v>
      </c>
      <c r="H7" s="205" t="s">
        <v>1613</v>
      </c>
      <c r="I7" s="50" t="s">
        <v>1178</v>
      </c>
      <c r="J7" s="40">
        <v>2</v>
      </c>
      <c r="K7" s="40">
        <v>4</v>
      </c>
      <c r="L7" s="40">
        <f t="shared" si="0"/>
        <v>8</v>
      </c>
      <c r="M7" s="205" t="s">
        <v>1617</v>
      </c>
      <c r="N7" s="40">
        <v>2</v>
      </c>
      <c r="O7" s="40">
        <v>2</v>
      </c>
      <c r="P7" s="40">
        <f t="shared" si="1"/>
        <v>4</v>
      </c>
      <c r="Q7" s="40"/>
      <c r="R7" s="40"/>
      <c r="S7" s="40"/>
      <c r="T7" s="233"/>
      <c r="U7" s="233"/>
    </row>
    <row r="8" spans="1:21" ht="52.95" customHeight="1">
      <c r="A8" s="56">
        <v>4</v>
      </c>
      <c r="B8" s="228" t="s">
        <v>222</v>
      </c>
      <c r="C8" s="204" t="s">
        <v>1620</v>
      </c>
      <c r="D8" s="40" t="s">
        <v>1621</v>
      </c>
      <c r="E8" s="40" t="s">
        <v>537</v>
      </c>
      <c r="F8" s="40">
        <v>1.3</v>
      </c>
      <c r="G8" s="205" t="s">
        <v>1176</v>
      </c>
      <c r="H8" s="205" t="s">
        <v>1622</v>
      </c>
      <c r="I8" s="50" t="s">
        <v>1178</v>
      </c>
      <c r="J8" s="40">
        <v>2</v>
      </c>
      <c r="K8" s="40">
        <v>3</v>
      </c>
      <c r="L8" s="40">
        <f t="shared" si="0"/>
        <v>6</v>
      </c>
      <c r="M8" s="205" t="s">
        <v>1585</v>
      </c>
      <c r="N8" s="40">
        <v>1</v>
      </c>
      <c r="O8" s="40">
        <v>2</v>
      </c>
      <c r="P8" s="40">
        <f t="shared" si="1"/>
        <v>2</v>
      </c>
      <c r="Q8" s="40"/>
      <c r="R8" s="40"/>
      <c r="S8" s="40"/>
      <c r="T8" s="233"/>
      <c r="U8" s="233"/>
    </row>
    <row r="9" spans="1:21" ht="52.95" customHeight="1">
      <c r="A9" s="56">
        <v>5</v>
      </c>
      <c r="B9" s="228" t="s">
        <v>222</v>
      </c>
      <c r="C9" s="204" t="s">
        <v>1623</v>
      </c>
      <c r="D9" s="40" t="s">
        <v>1621</v>
      </c>
      <c r="E9" s="40" t="s">
        <v>537</v>
      </c>
      <c r="F9" s="40">
        <v>1.3</v>
      </c>
      <c r="G9" s="205" t="s">
        <v>1176</v>
      </c>
      <c r="H9" s="205" t="s">
        <v>1622</v>
      </c>
      <c r="I9" s="50" t="s">
        <v>1178</v>
      </c>
      <c r="J9" s="40">
        <v>3</v>
      </c>
      <c r="K9" s="40">
        <v>3</v>
      </c>
      <c r="L9" s="40">
        <f t="shared" si="0"/>
        <v>9</v>
      </c>
      <c r="M9" s="205" t="s">
        <v>1585</v>
      </c>
      <c r="N9" s="40">
        <v>2</v>
      </c>
      <c r="O9" s="40">
        <v>2</v>
      </c>
      <c r="P9" s="40">
        <f t="shared" si="1"/>
        <v>4</v>
      </c>
      <c r="Q9" s="40"/>
      <c r="R9" s="40"/>
      <c r="S9" s="40"/>
      <c r="T9" s="233"/>
      <c r="U9" s="233"/>
    </row>
    <row r="10" spans="1:21" ht="52.95" customHeight="1">
      <c r="A10" s="56">
        <v>6</v>
      </c>
      <c r="B10" s="228" t="s">
        <v>222</v>
      </c>
      <c r="C10" s="204" t="s">
        <v>1624</v>
      </c>
      <c r="D10" s="40" t="s">
        <v>1621</v>
      </c>
      <c r="E10" s="40" t="s">
        <v>537</v>
      </c>
      <c r="F10" s="40">
        <v>1.3</v>
      </c>
      <c r="G10" s="205" t="s">
        <v>1176</v>
      </c>
      <c r="H10" s="205" t="s">
        <v>1625</v>
      </c>
      <c r="I10" s="50" t="s">
        <v>1178</v>
      </c>
      <c r="J10" s="40">
        <v>2</v>
      </c>
      <c r="K10" s="40">
        <v>3</v>
      </c>
      <c r="L10" s="40">
        <f t="shared" si="0"/>
        <v>6</v>
      </c>
      <c r="M10" s="205" t="s">
        <v>1585</v>
      </c>
      <c r="N10" s="40">
        <v>1</v>
      </c>
      <c r="O10" s="40">
        <v>2</v>
      </c>
      <c r="P10" s="40">
        <f t="shared" si="1"/>
        <v>2</v>
      </c>
      <c r="Q10" s="40"/>
      <c r="R10" s="40"/>
      <c r="S10" s="40"/>
      <c r="T10" s="233"/>
      <c r="U10" s="233"/>
    </row>
    <row r="11" spans="1:21" ht="52.95" customHeight="1">
      <c r="A11" s="56">
        <v>7</v>
      </c>
      <c r="B11" s="228" t="s">
        <v>222</v>
      </c>
      <c r="C11" s="204" t="s">
        <v>1626</v>
      </c>
      <c r="D11" s="40" t="s">
        <v>1621</v>
      </c>
      <c r="E11" s="40" t="s">
        <v>537</v>
      </c>
      <c r="F11" s="40">
        <v>1.3</v>
      </c>
      <c r="G11" s="204" t="s">
        <v>1176</v>
      </c>
      <c r="H11" s="205" t="s">
        <v>1627</v>
      </c>
      <c r="I11" s="50" t="s">
        <v>1188</v>
      </c>
      <c r="J11" s="40">
        <v>2</v>
      </c>
      <c r="K11" s="40">
        <v>3</v>
      </c>
      <c r="L11" s="40">
        <f t="shared" si="0"/>
        <v>6</v>
      </c>
      <c r="M11" s="204" t="s">
        <v>1628</v>
      </c>
      <c r="N11" s="40">
        <v>2</v>
      </c>
      <c r="O11" s="40">
        <v>2</v>
      </c>
      <c r="P11" s="40">
        <f t="shared" si="1"/>
        <v>4</v>
      </c>
      <c r="Q11" s="40"/>
      <c r="R11" s="40"/>
      <c r="S11" s="40"/>
      <c r="T11" s="233"/>
      <c r="U11" s="233"/>
    </row>
    <row r="12" spans="1:21" ht="52.95" customHeight="1">
      <c r="A12" s="56">
        <v>8</v>
      </c>
      <c r="B12" s="228" t="s">
        <v>222</v>
      </c>
      <c r="C12" s="204" t="s">
        <v>1629</v>
      </c>
      <c r="D12" s="40" t="s">
        <v>1597</v>
      </c>
      <c r="E12" s="40" t="s">
        <v>537</v>
      </c>
      <c r="F12" s="56">
        <v>1.3</v>
      </c>
      <c r="G12" s="234" t="s">
        <v>1176</v>
      </c>
      <c r="H12" s="235" t="s">
        <v>1627</v>
      </c>
      <c r="I12" s="236" t="s">
        <v>1188</v>
      </c>
      <c r="J12" s="56">
        <v>2</v>
      </c>
      <c r="K12" s="40">
        <v>3</v>
      </c>
      <c r="L12" s="40">
        <f t="shared" si="0"/>
        <v>6</v>
      </c>
      <c r="M12" s="204" t="s">
        <v>1628</v>
      </c>
      <c r="N12" s="40">
        <v>2</v>
      </c>
      <c r="O12" s="40">
        <v>2</v>
      </c>
      <c r="P12" s="40">
        <f t="shared" si="1"/>
        <v>4</v>
      </c>
      <c r="Q12" s="40"/>
      <c r="R12" s="40"/>
      <c r="S12" s="40"/>
      <c r="T12" s="233"/>
      <c r="U12" s="233"/>
    </row>
    <row r="13" spans="1:21" ht="52.95" customHeight="1">
      <c r="A13" s="56">
        <v>9</v>
      </c>
      <c r="B13" s="228" t="s">
        <v>223</v>
      </c>
      <c r="C13" s="204" t="s">
        <v>1630</v>
      </c>
      <c r="D13" s="40" t="s">
        <v>1631</v>
      </c>
      <c r="E13" s="40" t="s">
        <v>537</v>
      </c>
      <c r="F13" s="40">
        <v>1.3</v>
      </c>
      <c r="G13" s="204" t="s">
        <v>1176</v>
      </c>
      <c r="H13" s="205" t="s">
        <v>1627</v>
      </c>
      <c r="I13" s="50" t="s">
        <v>1188</v>
      </c>
      <c r="J13" s="40">
        <v>3</v>
      </c>
      <c r="K13" s="40">
        <v>3</v>
      </c>
      <c r="L13" s="40">
        <f t="shared" si="0"/>
        <v>9</v>
      </c>
      <c r="M13" s="204" t="s">
        <v>1628</v>
      </c>
      <c r="N13" s="40">
        <v>2</v>
      </c>
      <c r="O13" s="40">
        <v>2</v>
      </c>
      <c r="P13" s="40">
        <f t="shared" si="1"/>
        <v>4</v>
      </c>
      <c r="Q13" s="50"/>
      <c r="R13" s="40"/>
      <c r="S13" s="40"/>
      <c r="T13" s="233"/>
      <c r="U13" s="233"/>
    </row>
    <row r="14" spans="1:21" ht="52.95" customHeight="1">
      <c r="A14" s="56">
        <v>10</v>
      </c>
      <c r="B14" s="228" t="s">
        <v>223</v>
      </c>
      <c r="C14" s="204" t="s">
        <v>1632</v>
      </c>
      <c r="D14" s="40" t="s">
        <v>1631</v>
      </c>
      <c r="E14" s="40" t="s">
        <v>537</v>
      </c>
      <c r="F14" s="40">
        <v>2.1</v>
      </c>
      <c r="G14" s="205" t="s">
        <v>1212</v>
      </c>
      <c r="H14" s="205" t="s">
        <v>1633</v>
      </c>
      <c r="I14" s="50" t="s">
        <v>1188</v>
      </c>
      <c r="J14" s="40">
        <v>1</v>
      </c>
      <c r="K14" s="40">
        <v>3</v>
      </c>
      <c r="L14" s="40">
        <f t="shared" si="0"/>
        <v>3</v>
      </c>
      <c r="M14" s="205" t="s">
        <v>1628</v>
      </c>
      <c r="N14" s="40">
        <v>1</v>
      </c>
      <c r="O14" s="40">
        <v>2</v>
      </c>
      <c r="P14" s="40">
        <f t="shared" si="1"/>
        <v>2</v>
      </c>
      <c r="Q14" s="40"/>
      <c r="R14" s="40"/>
      <c r="S14" s="40"/>
      <c r="T14" s="233"/>
      <c r="U14" s="233"/>
    </row>
    <row r="15" spans="1:21" ht="52.95" customHeight="1">
      <c r="A15" s="56">
        <v>11</v>
      </c>
      <c r="B15" s="228" t="s">
        <v>223</v>
      </c>
      <c r="C15" s="204" t="s">
        <v>1634</v>
      </c>
      <c r="D15" s="40" t="s">
        <v>1635</v>
      </c>
      <c r="E15" s="40" t="s">
        <v>537</v>
      </c>
      <c r="F15" s="40">
        <v>2.1</v>
      </c>
      <c r="G15" s="204" t="s">
        <v>1212</v>
      </c>
      <c r="H15" s="205" t="s">
        <v>1636</v>
      </c>
      <c r="I15" s="50" t="s">
        <v>1178</v>
      </c>
      <c r="J15" s="40">
        <v>1</v>
      </c>
      <c r="K15" s="40">
        <v>3</v>
      </c>
      <c r="L15" s="40">
        <f t="shared" si="0"/>
        <v>3</v>
      </c>
      <c r="M15" s="204" t="s">
        <v>1628</v>
      </c>
      <c r="N15" s="40">
        <v>1</v>
      </c>
      <c r="O15" s="40">
        <v>2</v>
      </c>
      <c r="P15" s="40">
        <f t="shared" si="1"/>
        <v>2</v>
      </c>
      <c r="Q15" s="50"/>
      <c r="R15" s="40"/>
      <c r="S15" s="40"/>
      <c r="T15" s="233"/>
      <c r="U15" s="233"/>
    </row>
    <row r="16" spans="1:21" ht="52.95" customHeight="1">
      <c r="A16" s="56">
        <v>12</v>
      </c>
      <c r="B16" s="228" t="s">
        <v>223</v>
      </c>
      <c r="C16" s="204" t="s">
        <v>1637</v>
      </c>
      <c r="D16" s="40" t="s">
        <v>1635</v>
      </c>
      <c r="E16" s="40" t="s">
        <v>537</v>
      </c>
      <c r="F16" s="40">
        <v>2.1</v>
      </c>
      <c r="G16" s="204" t="s">
        <v>1212</v>
      </c>
      <c r="H16" s="52" t="s">
        <v>1636</v>
      </c>
      <c r="I16" s="50" t="s">
        <v>1178</v>
      </c>
      <c r="J16" s="40">
        <v>1</v>
      </c>
      <c r="K16" s="40">
        <v>3</v>
      </c>
      <c r="L16" s="40">
        <f t="shared" si="0"/>
        <v>3</v>
      </c>
      <c r="M16" s="204" t="s">
        <v>1628</v>
      </c>
      <c r="N16" s="40">
        <v>1</v>
      </c>
      <c r="O16" s="40">
        <v>2</v>
      </c>
      <c r="P16" s="40">
        <f t="shared" si="1"/>
        <v>2</v>
      </c>
      <c r="Q16" s="50"/>
      <c r="R16" s="40"/>
      <c r="S16" s="40"/>
      <c r="T16" s="233"/>
      <c r="U16" s="233"/>
    </row>
    <row r="17" spans="1:21" ht="52.95" customHeight="1">
      <c r="A17" s="56">
        <v>13</v>
      </c>
      <c r="B17" s="228" t="s">
        <v>223</v>
      </c>
      <c r="C17" s="204" t="s">
        <v>1638</v>
      </c>
      <c r="D17" s="40" t="s">
        <v>1639</v>
      </c>
      <c r="E17" s="40" t="s">
        <v>537</v>
      </c>
      <c r="F17" s="40">
        <v>2.1</v>
      </c>
      <c r="G17" s="204" t="s">
        <v>1212</v>
      </c>
      <c r="H17" s="52" t="s">
        <v>1246</v>
      </c>
      <c r="I17" s="50" t="s">
        <v>1178</v>
      </c>
      <c r="J17" s="40">
        <v>2</v>
      </c>
      <c r="K17" s="40">
        <v>3</v>
      </c>
      <c r="L17" s="40">
        <f t="shared" si="0"/>
        <v>6</v>
      </c>
      <c r="M17" s="205" t="s">
        <v>1192</v>
      </c>
      <c r="N17" s="40">
        <v>2</v>
      </c>
      <c r="O17" s="40">
        <v>2</v>
      </c>
      <c r="P17" s="40">
        <f t="shared" si="1"/>
        <v>4</v>
      </c>
      <c r="Q17" s="50"/>
      <c r="R17" s="40"/>
      <c r="S17" s="40"/>
      <c r="T17" s="233"/>
      <c r="U17" s="233"/>
    </row>
    <row r="18" spans="1:21" ht="52.95" customHeight="1">
      <c r="A18" s="56">
        <v>14</v>
      </c>
      <c r="B18" s="228" t="s">
        <v>198</v>
      </c>
      <c r="C18" s="204" t="s">
        <v>1640</v>
      </c>
      <c r="D18" s="40" t="s">
        <v>1641</v>
      </c>
      <c r="E18" s="40" t="s">
        <v>537</v>
      </c>
      <c r="F18" s="40">
        <v>1.3</v>
      </c>
      <c r="G18" s="204" t="s">
        <v>1176</v>
      </c>
      <c r="H18" s="52" t="s">
        <v>1642</v>
      </c>
      <c r="I18" s="50" t="s">
        <v>1178</v>
      </c>
      <c r="J18" s="40">
        <v>2</v>
      </c>
      <c r="K18" s="40">
        <v>3</v>
      </c>
      <c r="L18" s="40">
        <f t="shared" si="0"/>
        <v>6</v>
      </c>
      <c r="M18" s="204" t="s">
        <v>1628</v>
      </c>
      <c r="N18" s="40">
        <v>1</v>
      </c>
      <c r="O18" s="40">
        <v>2</v>
      </c>
      <c r="P18" s="40">
        <f t="shared" si="1"/>
        <v>2</v>
      </c>
      <c r="Q18" s="50"/>
      <c r="R18" s="40"/>
      <c r="S18" s="40"/>
      <c r="T18" s="233"/>
      <c r="U18" s="233"/>
    </row>
    <row r="19" spans="1:21" ht="52.95" customHeight="1">
      <c r="A19" s="56">
        <v>15</v>
      </c>
      <c r="B19" s="228" t="s">
        <v>198</v>
      </c>
      <c r="C19" s="204" t="s">
        <v>1643</v>
      </c>
      <c r="D19" s="40" t="s">
        <v>1641</v>
      </c>
      <c r="E19" s="40" t="s">
        <v>537</v>
      </c>
      <c r="F19" s="40">
        <v>1.4</v>
      </c>
      <c r="G19" s="204" t="s">
        <v>1220</v>
      </c>
      <c r="H19" s="52" t="s">
        <v>1644</v>
      </c>
      <c r="I19" s="50" t="s">
        <v>1178</v>
      </c>
      <c r="J19" s="40">
        <v>2</v>
      </c>
      <c r="K19" s="40">
        <v>3</v>
      </c>
      <c r="L19" s="40">
        <f t="shared" si="0"/>
        <v>6</v>
      </c>
      <c r="M19" s="204" t="s">
        <v>1192</v>
      </c>
      <c r="N19" s="40">
        <v>1</v>
      </c>
      <c r="O19" s="40">
        <v>2</v>
      </c>
      <c r="P19" s="40">
        <f t="shared" si="1"/>
        <v>2</v>
      </c>
      <c r="Q19" s="50"/>
      <c r="R19" s="40"/>
      <c r="S19" s="40"/>
      <c r="T19" s="233"/>
      <c r="U19" s="233"/>
    </row>
    <row r="20" spans="1:21" ht="52.95" customHeight="1">
      <c r="A20" s="56"/>
      <c r="B20" s="228"/>
      <c r="C20" s="204"/>
      <c r="D20" s="40"/>
      <c r="E20" s="40"/>
      <c r="F20" s="40"/>
      <c r="G20" s="204"/>
      <c r="H20" s="52"/>
      <c r="I20" s="50"/>
      <c r="J20" s="40"/>
      <c r="K20" s="40"/>
      <c r="L20" s="40"/>
      <c r="M20" s="205"/>
      <c r="N20" s="40"/>
      <c r="O20" s="40"/>
      <c r="P20" s="40"/>
      <c r="Q20" s="50"/>
      <c r="R20" s="40"/>
      <c r="S20" s="40"/>
      <c r="T20" s="233"/>
      <c r="U20" s="233"/>
    </row>
    <row r="21" spans="1:21" ht="52.95" customHeight="1">
      <c r="A21" s="2"/>
      <c r="B21" s="198"/>
      <c r="C21" s="203"/>
      <c r="D21" s="40"/>
      <c r="E21" s="40"/>
      <c r="F21" s="40"/>
      <c r="G21" s="205"/>
      <c r="H21" s="52"/>
      <c r="I21" s="50"/>
      <c r="J21" s="40"/>
      <c r="K21" s="40"/>
      <c r="L21" s="40"/>
      <c r="M21" s="205"/>
      <c r="N21" s="40"/>
      <c r="O21" s="40"/>
      <c r="P21" s="40"/>
      <c r="Q21" s="206"/>
      <c r="R21" s="197"/>
      <c r="S21" s="197"/>
    </row>
    <row r="22" spans="1:21" ht="25.2" customHeight="1">
      <c r="A22" s="450" t="s">
        <v>180</v>
      </c>
      <c r="B22" s="451"/>
      <c r="C22" s="452"/>
      <c r="D22" s="445" t="s">
        <v>181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21" ht="25.2" customHeight="1">
      <c r="A23" s="453"/>
      <c r="B23" s="454"/>
      <c r="C23" s="455"/>
      <c r="D23" s="445" t="s">
        <v>183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21" ht="25.2" customHeight="1">
      <c r="A24" s="453"/>
      <c r="B24" s="454"/>
      <c r="C24" s="455"/>
      <c r="D24" s="445" t="s">
        <v>124</v>
      </c>
      <c r="E24" s="446"/>
      <c r="F24" s="447"/>
      <c r="G24" s="448"/>
      <c r="H24" s="448"/>
      <c r="I24" s="448"/>
      <c r="J24" s="448"/>
      <c r="K24" s="448"/>
      <c r="L24" s="448"/>
      <c r="M24" s="449"/>
      <c r="N24" s="47" t="s">
        <v>182</v>
      </c>
      <c r="O24" s="48"/>
      <c r="P24" s="48"/>
      <c r="Q24" s="48"/>
      <c r="R24" s="48"/>
      <c r="S24" s="49"/>
    </row>
    <row r="25" spans="1:21" ht="25.2" customHeight="1">
      <c r="A25" s="453"/>
      <c r="B25" s="454"/>
      <c r="C25" s="455"/>
      <c r="D25" s="445" t="s">
        <v>184</v>
      </c>
      <c r="E25" s="446"/>
      <c r="F25" s="447"/>
      <c r="G25" s="448"/>
      <c r="H25" s="448"/>
      <c r="I25" s="448"/>
      <c r="J25" s="448"/>
      <c r="K25" s="448"/>
      <c r="L25" s="448"/>
      <c r="M25" s="449"/>
      <c r="N25" s="47" t="s">
        <v>182</v>
      </c>
      <c r="O25" s="48"/>
      <c r="P25" s="48"/>
      <c r="Q25" s="48"/>
      <c r="R25" s="48"/>
      <c r="S25" s="49"/>
    </row>
    <row r="26" spans="1:21" ht="25.2" customHeight="1">
      <c r="A26" s="456"/>
      <c r="B26" s="457"/>
      <c r="C26" s="458"/>
      <c r="D26" s="445" t="s">
        <v>185</v>
      </c>
      <c r="E26" s="446"/>
      <c r="F26" s="447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9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1715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s="233" customFormat="1" ht="52.95" customHeight="1">
      <c r="A6" s="227">
        <v>1</v>
      </c>
      <c r="B6" s="236" t="s">
        <v>17</v>
      </c>
      <c r="C6" s="232" t="s">
        <v>1711</v>
      </c>
      <c r="D6" s="234" t="s">
        <v>1255</v>
      </c>
      <c r="E6" s="56" t="s">
        <v>941</v>
      </c>
      <c r="F6" s="40">
        <v>1.3</v>
      </c>
      <c r="G6" s="204" t="s">
        <v>1256</v>
      </c>
      <c r="H6" s="52" t="s">
        <v>1257</v>
      </c>
      <c r="I6" s="50" t="s">
        <v>1258</v>
      </c>
      <c r="J6" s="56">
        <v>3</v>
      </c>
      <c r="K6" s="56">
        <v>2</v>
      </c>
      <c r="L6" s="40">
        <v>6</v>
      </c>
      <c r="M6" s="50" t="s">
        <v>1259</v>
      </c>
      <c r="N6" s="40">
        <v>1</v>
      </c>
      <c r="O6" s="40">
        <v>2</v>
      </c>
      <c r="P6" s="40">
        <v>2</v>
      </c>
      <c r="Q6" s="40" t="s">
        <v>1260</v>
      </c>
      <c r="R6" s="40"/>
      <c r="S6" s="40"/>
    </row>
    <row r="7" spans="1:19" ht="52.95" customHeight="1">
      <c r="A7" s="222">
        <v>2</v>
      </c>
      <c r="B7" s="241" t="s">
        <v>222</v>
      </c>
      <c r="C7" s="53" t="s">
        <v>1712</v>
      </c>
      <c r="D7" s="192" t="s">
        <v>649</v>
      </c>
      <c r="E7" s="54" t="s">
        <v>941</v>
      </c>
      <c r="F7" s="40">
        <v>7.2</v>
      </c>
      <c r="G7" s="204" t="s">
        <v>1262</v>
      </c>
      <c r="H7" s="52" t="s">
        <v>843</v>
      </c>
      <c r="I7" s="50" t="s">
        <v>1263</v>
      </c>
      <c r="J7" s="40">
        <v>2</v>
      </c>
      <c r="K7" s="40">
        <v>2</v>
      </c>
      <c r="L7" s="40">
        <v>4</v>
      </c>
      <c r="M7" s="52" t="s">
        <v>1264</v>
      </c>
      <c r="N7" s="40">
        <v>1</v>
      </c>
      <c r="O7" s="40">
        <v>2</v>
      </c>
      <c r="P7" s="40">
        <v>2</v>
      </c>
      <c r="Q7" s="206" t="s">
        <v>1260</v>
      </c>
      <c r="R7" s="197"/>
      <c r="S7" s="197"/>
    </row>
    <row r="8" spans="1:19" ht="52.95" customHeight="1">
      <c r="A8" s="227">
        <v>3</v>
      </c>
      <c r="B8" s="192" t="s">
        <v>222</v>
      </c>
      <c r="C8" s="203" t="s">
        <v>1716</v>
      </c>
      <c r="D8" s="40" t="s">
        <v>649</v>
      </c>
      <c r="E8" s="40" t="s">
        <v>941</v>
      </c>
      <c r="F8" s="40">
        <v>1.2</v>
      </c>
      <c r="G8" s="204" t="s">
        <v>47</v>
      </c>
      <c r="H8" s="224" t="s">
        <v>1717</v>
      </c>
      <c r="I8" s="50" t="s">
        <v>1659</v>
      </c>
      <c r="J8" s="40">
        <v>1</v>
      </c>
      <c r="K8" s="40">
        <v>2</v>
      </c>
      <c r="L8" s="40">
        <v>2</v>
      </c>
      <c r="M8" s="205" t="s">
        <v>1718</v>
      </c>
      <c r="N8" s="40">
        <v>1</v>
      </c>
      <c r="O8" s="40">
        <v>1</v>
      </c>
      <c r="P8" s="40">
        <v>1</v>
      </c>
      <c r="Q8" s="206" t="s">
        <v>1260</v>
      </c>
      <c r="R8" s="197"/>
      <c r="S8" s="197"/>
    </row>
    <row r="9" spans="1:19" ht="52.95" customHeight="1">
      <c r="A9" s="222">
        <v>4</v>
      </c>
      <c r="B9" s="198" t="s">
        <v>198</v>
      </c>
      <c r="C9" s="203" t="s">
        <v>1719</v>
      </c>
      <c r="D9" s="40" t="s">
        <v>1720</v>
      </c>
      <c r="E9" s="40" t="s">
        <v>1721</v>
      </c>
      <c r="F9" s="40">
        <v>5.4</v>
      </c>
      <c r="G9" s="205" t="s">
        <v>72</v>
      </c>
      <c r="H9" s="224" t="s">
        <v>1722</v>
      </c>
      <c r="I9" s="50" t="s">
        <v>1659</v>
      </c>
      <c r="J9" s="40">
        <v>1</v>
      </c>
      <c r="K9" s="40">
        <v>1</v>
      </c>
      <c r="L9" s="40">
        <v>1</v>
      </c>
      <c r="M9" s="205" t="s">
        <v>1723</v>
      </c>
      <c r="N9" s="40">
        <v>1</v>
      </c>
      <c r="O9" s="40">
        <v>1</v>
      </c>
      <c r="P9" s="40">
        <v>1</v>
      </c>
      <c r="Q9" s="206" t="s">
        <v>1260</v>
      </c>
      <c r="R9" s="197"/>
      <c r="S9" s="197"/>
    </row>
    <row r="10" spans="1:19" ht="52.95" customHeight="1">
      <c r="A10" s="227">
        <v>5</v>
      </c>
      <c r="B10" s="198" t="s">
        <v>198</v>
      </c>
      <c r="C10" s="203" t="s">
        <v>1724</v>
      </c>
      <c r="D10" s="40" t="s">
        <v>1720</v>
      </c>
      <c r="E10" s="40" t="s">
        <v>941</v>
      </c>
      <c r="F10" s="40">
        <v>1.1000000000000001</v>
      </c>
      <c r="G10" s="205" t="s">
        <v>46</v>
      </c>
      <c r="H10" s="224" t="s">
        <v>1725</v>
      </c>
      <c r="I10" s="50" t="s">
        <v>1659</v>
      </c>
      <c r="J10" s="40">
        <v>1</v>
      </c>
      <c r="K10" s="40">
        <v>2</v>
      </c>
      <c r="L10" s="40">
        <v>2</v>
      </c>
      <c r="M10" s="205" t="s">
        <v>830</v>
      </c>
      <c r="N10" s="40">
        <v>1</v>
      </c>
      <c r="O10" s="40">
        <v>1</v>
      </c>
      <c r="P10" s="40">
        <v>1</v>
      </c>
      <c r="Q10" s="206" t="s">
        <v>1260</v>
      </c>
      <c r="R10" s="197"/>
      <c r="S10" s="197"/>
    </row>
    <row r="11" spans="1:19" ht="52.95" customHeight="1">
      <c r="A11" s="222">
        <v>6</v>
      </c>
      <c r="B11" s="198" t="s">
        <v>198</v>
      </c>
      <c r="C11" s="203" t="s">
        <v>1724</v>
      </c>
      <c r="D11" s="40" t="s">
        <v>1720</v>
      </c>
      <c r="E11" s="40" t="s">
        <v>941</v>
      </c>
      <c r="F11" s="40">
        <v>3.2</v>
      </c>
      <c r="G11" s="205" t="s">
        <v>56</v>
      </c>
      <c r="H11" s="224" t="s">
        <v>1726</v>
      </c>
      <c r="I11" s="50" t="s">
        <v>1659</v>
      </c>
      <c r="J11" s="40">
        <v>1</v>
      </c>
      <c r="K11" s="40">
        <v>2</v>
      </c>
      <c r="L11" s="40">
        <v>2</v>
      </c>
      <c r="M11" s="205" t="s">
        <v>1727</v>
      </c>
      <c r="N11" s="40">
        <v>1</v>
      </c>
      <c r="O11" s="40">
        <v>1</v>
      </c>
      <c r="P11" s="40">
        <v>1</v>
      </c>
      <c r="Q11" s="206" t="s">
        <v>1260</v>
      </c>
      <c r="R11" s="197"/>
      <c r="S11" s="197"/>
    </row>
    <row r="12" spans="1:19" ht="52.95" customHeight="1">
      <c r="A12" s="227">
        <v>7</v>
      </c>
      <c r="B12" s="241" t="s">
        <v>198</v>
      </c>
      <c r="C12" s="53" t="s">
        <v>1713</v>
      </c>
      <c r="D12" s="192" t="s">
        <v>1714</v>
      </c>
      <c r="E12" s="54" t="s">
        <v>1265</v>
      </c>
      <c r="F12" s="40">
        <v>5.5</v>
      </c>
      <c r="G12" s="205" t="s">
        <v>1266</v>
      </c>
      <c r="H12" s="52" t="s">
        <v>1267</v>
      </c>
      <c r="I12" s="50" t="s">
        <v>1268</v>
      </c>
      <c r="J12" s="40">
        <v>2</v>
      </c>
      <c r="K12" s="40">
        <v>2</v>
      </c>
      <c r="L12" s="40">
        <v>4</v>
      </c>
      <c r="M12" s="50" t="s">
        <v>1269</v>
      </c>
      <c r="N12" s="40">
        <v>1</v>
      </c>
      <c r="O12" s="40">
        <v>2</v>
      </c>
      <c r="P12" s="40">
        <v>2</v>
      </c>
      <c r="Q12" s="206" t="s">
        <v>1260</v>
      </c>
      <c r="R12" s="197"/>
      <c r="S12" s="197"/>
    </row>
    <row r="13" spans="1:19" ht="52.95" customHeight="1">
      <c r="A13" s="222">
        <v>8</v>
      </c>
      <c r="B13" s="241" t="s">
        <v>198</v>
      </c>
      <c r="C13" s="53" t="s">
        <v>1270</v>
      </c>
      <c r="D13" s="240" t="s">
        <v>1271</v>
      </c>
      <c r="E13" s="54" t="s">
        <v>941</v>
      </c>
      <c r="F13" s="40">
        <v>7.4</v>
      </c>
      <c r="G13" s="205" t="s">
        <v>1052</v>
      </c>
      <c r="H13" s="52" t="s">
        <v>1272</v>
      </c>
      <c r="I13" s="50" t="s">
        <v>1273</v>
      </c>
      <c r="J13" s="40">
        <v>3</v>
      </c>
      <c r="K13" s="40">
        <v>2</v>
      </c>
      <c r="L13" s="40">
        <v>6</v>
      </c>
      <c r="M13" s="52" t="s">
        <v>1274</v>
      </c>
      <c r="N13" s="40">
        <v>1</v>
      </c>
      <c r="O13" s="40">
        <v>2</v>
      </c>
      <c r="P13" s="40">
        <v>2</v>
      </c>
      <c r="Q13" s="206" t="s">
        <v>1260</v>
      </c>
      <c r="R13" s="197"/>
      <c r="S13" s="197"/>
    </row>
    <row r="14" spans="1:19" ht="52.95" customHeight="1">
      <c r="A14" s="227">
        <v>9</v>
      </c>
      <c r="B14" s="241" t="s">
        <v>198</v>
      </c>
      <c r="C14" s="53" t="s">
        <v>1728</v>
      </c>
      <c r="D14" s="240" t="s">
        <v>649</v>
      </c>
      <c r="E14" s="54" t="s">
        <v>941</v>
      </c>
      <c r="F14" s="40">
        <v>5.5</v>
      </c>
      <c r="G14" s="205" t="s">
        <v>1266</v>
      </c>
      <c r="H14" s="52" t="s">
        <v>1275</v>
      </c>
      <c r="I14" s="50" t="s">
        <v>1276</v>
      </c>
      <c r="J14" s="40">
        <v>2</v>
      </c>
      <c r="K14" s="40">
        <v>2</v>
      </c>
      <c r="L14" s="40">
        <v>4</v>
      </c>
      <c r="M14" s="52" t="s">
        <v>1277</v>
      </c>
      <c r="N14" s="40">
        <v>1</v>
      </c>
      <c r="O14" s="40">
        <v>2</v>
      </c>
      <c r="P14" s="40">
        <v>2</v>
      </c>
      <c r="Q14" s="206" t="s">
        <v>1260</v>
      </c>
      <c r="R14" s="197"/>
      <c r="S14" s="197"/>
    </row>
    <row r="15" spans="1:19" ht="52.95" customHeight="1">
      <c r="A15" s="2"/>
      <c r="B15" s="241"/>
      <c r="C15" s="53"/>
      <c r="D15" s="192"/>
      <c r="E15" s="54"/>
      <c r="F15" s="40"/>
      <c r="G15" s="205"/>
      <c r="H15" s="52"/>
      <c r="I15" s="50"/>
      <c r="J15" s="40"/>
      <c r="K15" s="40"/>
      <c r="L15" s="40"/>
      <c r="M15" s="50"/>
      <c r="N15" s="40"/>
      <c r="O15" s="40"/>
      <c r="P15" s="40"/>
      <c r="Q15" s="206"/>
      <c r="R15" s="197"/>
      <c r="S15" s="197"/>
    </row>
    <row r="16" spans="1:19" ht="52.95" customHeight="1">
      <c r="A16" s="2"/>
      <c r="B16" s="241"/>
      <c r="C16" s="53"/>
      <c r="D16" s="240"/>
      <c r="E16" s="54"/>
      <c r="F16" s="40"/>
      <c r="G16" s="205"/>
      <c r="H16" s="52"/>
      <c r="I16" s="50"/>
      <c r="J16" s="40"/>
      <c r="K16" s="40"/>
      <c r="L16" s="40"/>
      <c r="M16" s="52"/>
      <c r="N16" s="40"/>
      <c r="O16" s="40"/>
      <c r="P16" s="40"/>
      <c r="Q16" s="206"/>
      <c r="R16" s="197"/>
      <c r="S16" s="197"/>
    </row>
    <row r="17" spans="1:19" ht="52.95" customHeight="1">
      <c r="A17" s="2"/>
      <c r="B17" s="241"/>
      <c r="C17" s="53"/>
      <c r="D17" s="240"/>
      <c r="E17" s="54"/>
      <c r="F17" s="40"/>
      <c r="G17" s="205"/>
      <c r="H17" s="52"/>
      <c r="I17" s="50"/>
      <c r="J17" s="40"/>
      <c r="K17" s="40"/>
      <c r="L17" s="40"/>
      <c r="M17" s="52"/>
      <c r="N17" s="40"/>
      <c r="O17" s="40"/>
      <c r="P17" s="40"/>
      <c r="Q17" s="206"/>
      <c r="R17" s="197"/>
      <c r="S17" s="197"/>
    </row>
    <row r="18" spans="1:19" ht="25.2" customHeight="1">
      <c r="A18" s="450" t="s">
        <v>180</v>
      </c>
      <c r="B18" s="451"/>
      <c r="C18" s="452"/>
      <c r="D18" s="445" t="s">
        <v>181</v>
      </c>
      <c r="E18" s="446"/>
      <c r="F18" s="447"/>
      <c r="G18" s="448"/>
      <c r="H18" s="448"/>
      <c r="I18" s="448"/>
      <c r="J18" s="448"/>
      <c r="K18" s="448"/>
      <c r="L18" s="448"/>
      <c r="M18" s="449"/>
      <c r="N18" s="47" t="s">
        <v>182</v>
      </c>
      <c r="O18" s="48"/>
      <c r="P18" s="48"/>
      <c r="Q18" s="48"/>
      <c r="R18" s="48"/>
      <c r="S18" s="49"/>
    </row>
    <row r="19" spans="1:19" ht="25.2" customHeight="1">
      <c r="A19" s="453"/>
      <c r="B19" s="454"/>
      <c r="C19" s="455"/>
      <c r="D19" s="445" t="s">
        <v>183</v>
      </c>
      <c r="E19" s="446"/>
      <c r="F19" s="447"/>
      <c r="G19" s="448"/>
      <c r="H19" s="448"/>
      <c r="I19" s="448"/>
      <c r="J19" s="448"/>
      <c r="K19" s="448"/>
      <c r="L19" s="448"/>
      <c r="M19" s="449"/>
      <c r="N19" s="47" t="s">
        <v>182</v>
      </c>
      <c r="O19" s="48"/>
      <c r="P19" s="48"/>
      <c r="Q19" s="48"/>
      <c r="R19" s="48"/>
      <c r="S19" s="49"/>
    </row>
    <row r="20" spans="1:19" ht="25.2" customHeight="1">
      <c r="A20" s="453"/>
      <c r="B20" s="454"/>
      <c r="C20" s="455"/>
      <c r="D20" s="445" t="s">
        <v>124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184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6"/>
      <c r="B22" s="457"/>
      <c r="C22" s="458"/>
      <c r="D22" s="445" t="s">
        <v>185</v>
      </c>
      <c r="E22" s="446"/>
      <c r="F22" s="447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9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1371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s="233" customFormat="1" ht="52.95" customHeight="1">
      <c r="A6" s="227">
        <v>1</v>
      </c>
      <c r="B6" s="232" t="s">
        <v>17</v>
      </c>
      <c r="C6" s="232" t="s">
        <v>1288</v>
      </c>
      <c r="D6" s="234" t="s">
        <v>1289</v>
      </c>
      <c r="E6" s="56" t="s">
        <v>941</v>
      </c>
      <c r="F6" s="40">
        <v>4.2</v>
      </c>
      <c r="G6" s="204" t="s">
        <v>1047</v>
      </c>
      <c r="H6" s="52" t="s">
        <v>1290</v>
      </c>
      <c r="I6" s="50" t="s">
        <v>797</v>
      </c>
      <c r="J6" s="56">
        <v>3</v>
      </c>
      <c r="K6" s="56">
        <v>3</v>
      </c>
      <c r="L6" s="40">
        <v>9</v>
      </c>
      <c r="M6" s="50" t="s">
        <v>1291</v>
      </c>
      <c r="N6" s="40">
        <v>1</v>
      </c>
      <c r="O6" s="40">
        <v>3</v>
      </c>
      <c r="P6" s="40">
        <v>3</v>
      </c>
      <c r="Q6" s="40" t="s">
        <v>1260</v>
      </c>
      <c r="R6" s="40" t="s">
        <v>1261</v>
      </c>
      <c r="S6" s="40"/>
    </row>
    <row r="7" spans="1:19" ht="52.95" customHeight="1">
      <c r="A7" s="222">
        <v>2</v>
      </c>
      <c r="B7" s="239" t="s">
        <v>17</v>
      </c>
      <c r="C7" s="53" t="s">
        <v>1292</v>
      </c>
      <c r="D7" s="192" t="s">
        <v>1293</v>
      </c>
      <c r="E7" s="54" t="s">
        <v>941</v>
      </c>
      <c r="F7" s="40">
        <v>1.3</v>
      </c>
      <c r="G7" s="204" t="s">
        <v>1256</v>
      </c>
      <c r="H7" s="52" t="s">
        <v>1294</v>
      </c>
      <c r="I7" s="50" t="s">
        <v>1295</v>
      </c>
      <c r="J7" s="40">
        <v>3</v>
      </c>
      <c r="K7" s="40">
        <v>3</v>
      </c>
      <c r="L7" s="40">
        <v>9</v>
      </c>
      <c r="M7" s="52" t="s">
        <v>1296</v>
      </c>
      <c r="N7" s="40">
        <v>1</v>
      </c>
      <c r="O7" s="40">
        <v>3</v>
      </c>
      <c r="P7" s="40">
        <v>3</v>
      </c>
      <c r="Q7" s="206" t="s">
        <v>1260</v>
      </c>
      <c r="R7" s="197" t="s">
        <v>1261</v>
      </c>
      <c r="S7" s="197"/>
    </row>
    <row r="8" spans="1:19" ht="52.95" customHeight="1">
      <c r="A8" s="222">
        <v>3</v>
      </c>
      <c r="B8" s="239" t="s">
        <v>17</v>
      </c>
      <c r="C8" s="53" t="s">
        <v>1297</v>
      </c>
      <c r="D8" s="192" t="s">
        <v>1118</v>
      </c>
      <c r="E8" s="54" t="s">
        <v>941</v>
      </c>
      <c r="F8" s="40">
        <v>3.4</v>
      </c>
      <c r="G8" s="205" t="s">
        <v>1057</v>
      </c>
      <c r="H8" s="52" t="s">
        <v>1119</v>
      </c>
      <c r="I8" s="50" t="s">
        <v>1298</v>
      </c>
      <c r="J8" s="40">
        <v>3</v>
      </c>
      <c r="K8" s="40">
        <v>1</v>
      </c>
      <c r="L8" s="40">
        <v>3</v>
      </c>
      <c r="M8" s="50" t="s">
        <v>1299</v>
      </c>
      <c r="N8" s="40">
        <v>2</v>
      </c>
      <c r="O8" s="40">
        <v>1</v>
      </c>
      <c r="P8" s="40">
        <v>2</v>
      </c>
      <c r="Q8" s="206" t="s">
        <v>1260</v>
      </c>
      <c r="R8" s="197" t="s">
        <v>1261</v>
      </c>
      <c r="S8" s="197"/>
    </row>
    <row r="9" spans="1:19" ht="52.95" customHeight="1">
      <c r="A9" s="222">
        <v>4</v>
      </c>
      <c r="B9" s="239" t="s">
        <v>222</v>
      </c>
      <c r="C9" s="53" t="s">
        <v>1300</v>
      </c>
      <c r="D9" s="240" t="s">
        <v>649</v>
      </c>
      <c r="E9" s="54" t="s">
        <v>941</v>
      </c>
      <c r="F9" s="40">
        <v>7.2</v>
      </c>
      <c r="G9" s="205" t="s">
        <v>1262</v>
      </c>
      <c r="H9" s="52" t="s">
        <v>843</v>
      </c>
      <c r="I9" s="50" t="s">
        <v>1301</v>
      </c>
      <c r="J9" s="40">
        <v>3</v>
      </c>
      <c r="K9" s="40">
        <v>2</v>
      </c>
      <c r="L9" s="40">
        <v>6</v>
      </c>
      <c r="M9" s="52" t="s">
        <v>1302</v>
      </c>
      <c r="N9" s="40">
        <v>2</v>
      </c>
      <c r="O9" s="40">
        <v>2</v>
      </c>
      <c r="P9" s="40">
        <v>4</v>
      </c>
      <c r="Q9" s="206" t="s">
        <v>1260</v>
      </c>
      <c r="R9" s="197" t="s">
        <v>1261</v>
      </c>
      <c r="S9" s="197"/>
    </row>
    <row r="10" spans="1:19" ht="52.95" customHeight="1">
      <c r="A10" s="222">
        <v>5</v>
      </c>
      <c r="B10" s="239" t="s">
        <v>222</v>
      </c>
      <c r="C10" s="53" t="s">
        <v>1303</v>
      </c>
      <c r="D10" s="240" t="s">
        <v>1304</v>
      </c>
      <c r="E10" s="54" t="s">
        <v>941</v>
      </c>
      <c r="F10" s="40">
        <v>3.4</v>
      </c>
      <c r="G10" s="205" t="s">
        <v>1057</v>
      </c>
      <c r="H10" s="52" t="s">
        <v>1305</v>
      </c>
      <c r="I10" s="50" t="s">
        <v>1306</v>
      </c>
      <c r="J10" s="40">
        <v>3</v>
      </c>
      <c r="K10" s="40">
        <v>2</v>
      </c>
      <c r="L10" s="40">
        <v>6</v>
      </c>
      <c r="M10" s="52" t="s">
        <v>1307</v>
      </c>
      <c r="N10" s="40">
        <v>2</v>
      </c>
      <c r="O10" s="40">
        <v>2</v>
      </c>
      <c r="P10" s="40">
        <v>4</v>
      </c>
      <c r="Q10" s="206" t="s">
        <v>1260</v>
      </c>
      <c r="R10" s="197" t="s">
        <v>1261</v>
      </c>
      <c r="S10" s="197"/>
    </row>
    <row r="11" spans="1:19" ht="52.95" customHeight="1">
      <c r="A11" s="2">
        <v>6</v>
      </c>
      <c r="B11" s="198" t="s">
        <v>222</v>
      </c>
      <c r="C11" s="203" t="s">
        <v>1308</v>
      </c>
      <c r="D11" s="40" t="s">
        <v>649</v>
      </c>
      <c r="E11" s="40" t="s">
        <v>941</v>
      </c>
      <c r="F11" s="40">
        <v>7.2</v>
      </c>
      <c r="G11" s="205" t="s">
        <v>1262</v>
      </c>
      <c r="H11" s="52" t="s">
        <v>843</v>
      </c>
      <c r="I11" s="50" t="s">
        <v>1301</v>
      </c>
      <c r="J11" s="40">
        <v>3</v>
      </c>
      <c r="K11" s="40">
        <v>2</v>
      </c>
      <c r="L11" s="40">
        <v>6</v>
      </c>
      <c r="M11" s="205" t="s">
        <v>1302</v>
      </c>
      <c r="N11" s="40">
        <v>2</v>
      </c>
      <c r="O11" s="40">
        <v>2</v>
      </c>
      <c r="P11" s="40">
        <v>4</v>
      </c>
      <c r="Q11" s="197" t="s">
        <v>1260</v>
      </c>
      <c r="R11" s="197" t="s">
        <v>1261</v>
      </c>
      <c r="S11" s="197"/>
    </row>
    <row r="12" spans="1:19" ht="52.95" customHeight="1">
      <c r="A12" s="2">
        <v>7</v>
      </c>
      <c r="B12" s="198" t="s">
        <v>223</v>
      </c>
      <c r="C12" s="203" t="s">
        <v>1309</v>
      </c>
      <c r="D12" s="40" t="s">
        <v>649</v>
      </c>
      <c r="E12" s="40" t="s">
        <v>941</v>
      </c>
      <c r="F12" s="40">
        <v>2.1</v>
      </c>
      <c r="G12" s="204" t="s">
        <v>1310</v>
      </c>
      <c r="H12" s="50" t="s">
        <v>1311</v>
      </c>
      <c r="I12" s="50" t="s">
        <v>1312</v>
      </c>
      <c r="J12" s="40">
        <v>2</v>
      </c>
      <c r="K12" s="40">
        <v>2</v>
      </c>
      <c r="L12" s="40">
        <v>4</v>
      </c>
      <c r="M12" s="204" t="s">
        <v>1313</v>
      </c>
      <c r="N12" s="40">
        <v>1</v>
      </c>
      <c r="O12" s="40">
        <v>2</v>
      </c>
      <c r="P12" s="40">
        <v>2</v>
      </c>
      <c r="Q12" s="197" t="s">
        <v>1260</v>
      </c>
      <c r="R12" s="197" t="s">
        <v>1261</v>
      </c>
      <c r="S12" s="197"/>
    </row>
    <row r="13" spans="1:19" ht="52.95" customHeight="1">
      <c r="A13" s="2">
        <v>8</v>
      </c>
      <c r="B13" s="198" t="s">
        <v>223</v>
      </c>
      <c r="C13" s="203" t="s">
        <v>1314</v>
      </c>
      <c r="D13" s="40" t="s">
        <v>649</v>
      </c>
      <c r="E13" s="40" t="s">
        <v>941</v>
      </c>
      <c r="F13" s="2">
        <v>2.1</v>
      </c>
      <c r="G13" s="215" t="s">
        <v>1310</v>
      </c>
      <c r="H13" s="216" t="s">
        <v>1315</v>
      </c>
      <c r="I13" s="216" t="s">
        <v>1312</v>
      </c>
      <c r="J13" s="2">
        <v>2</v>
      </c>
      <c r="K13" s="40">
        <v>2</v>
      </c>
      <c r="L13" s="40">
        <v>4</v>
      </c>
      <c r="M13" s="204" t="s">
        <v>1313</v>
      </c>
      <c r="N13" s="40">
        <v>1</v>
      </c>
      <c r="O13" s="40">
        <v>2</v>
      </c>
      <c r="P13" s="40">
        <v>2</v>
      </c>
      <c r="Q13" s="197" t="s">
        <v>1260</v>
      </c>
      <c r="R13" s="197" t="s">
        <v>1261</v>
      </c>
      <c r="S13" s="197"/>
    </row>
    <row r="14" spans="1:19" ht="52.95" customHeight="1">
      <c r="A14" s="2">
        <v>9</v>
      </c>
      <c r="B14" s="198" t="s">
        <v>198</v>
      </c>
      <c r="C14" s="203" t="s">
        <v>1278</v>
      </c>
      <c r="D14" s="40" t="s">
        <v>1279</v>
      </c>
      <c r="E14" s="40" t="s">
        <v>941</v>
      </c>
      <c r="F14" s="40">
        <v>3.2</v>
      </c>
      <c r="G14" s="204" t="s">
        <v>1042</v>
      </c>
      <c r="H14" s="50" t="s">
        <v>1280</v>
      </c>
      <c r="I14" s="50" t="s">
        <v>1281</v>
      </c>
      <c r="J14" s="40">
        <v>2</v>
      </c>
      <c r="K14" s="40">
        <v>2</v>
      </c>
      <c r="L14" s="40">
        <v>4</v>
      </c>
      <c r="M14" s="204" t="s">
        <v>1282</v>
      </c>
      <c r="N14" s="40">
        <v>1</v>
      </c>
      <c r="O14" s="40">
        <v>2</v>
      </c>
      <c r="P14" s="40">
        <v>2</v>
      </c>
      <c r="Q14" s="206" t="s">
        <v>1260</v>
      </c>
      <c r="R14" s="197" t="s">
        <v>1261</v>
      </c>
      <c r="S14" s="197"/>
    </row>
    <row r="15" spans="1:19" ht="52.95" customHeight="1">
      <c r="A15" s="2">
        <v>10</v>
      </c>
      <c r="B15" s="198" t="s">
        <v>198</v>
      </c>
      <c r="C15" s="203" t="s">
        <v>1283</v>
      </c>
      <c r="D15" s="40" t="s">
        <v>1279</v>
      </c>
      <c r="E15" s="40" t="s">
        <v>941</v>
      </c>
      <c r="F15" s="40">
        <v>1.1000000000000001</v>
      </c>
      <c r="G15" s="205" t="s">
        <v>1284</v>
      </c>
      <c r="H15" s="52" t="s">
        <v>1285</v>
      </c>
      <c r="I15" s="50" t="s">
        <v>1286</v>
      </c>
      <c r="J15" s="40">
        <v>2</v>
      </c>
      <c r="K15" s="40">
        <v>2</v>
      </c>
      <c r="L15" s="40">
        <v>4</v>
      </c>
      <c r="M15" s="205" t="s">
        <v>1287</v>
      </c>
      <c r="N15" s="40">
        <v>1</v>
      </c>
      <c r="O15" s="40">
        <v>2</v>
      </c>
      <c r="P15" s="40">
        <v>2</v>
      </c>
      <c r="Q15" s="197" t="s">
        <v>1260</v>
      </c>
      <c r="R15" s="197" t="s">
        <v>1261</v>
      </c>
      <c r="S15" s="197"/>
    </row>
    <row r="16" spans="1:19" ht="52.95" customHeight="1">
      <c r="A16" s="2">
        <v>11</v>
      </c>
      <c r="B16" s="198"/>
      <c r="C16" s="203"/>
      <c r="D16" s="40"/>
      <c r="E16" s="40"/>
      <c r="F16" s="40"/>
      <c r="G16" s="204"/>
      <c r="H16" s="50"/>
      <c r="I16" s="50"/>
      <c r="J16" s="40"/>
      <c r="K16" s="40"/>
      <c r="L16" s="40"/>
      <c r="M16" s="204"/>
      <c r="N16" s="40"/>
      <c r="O16" s="40"/>
      <c r="P16" s="40"/>
      <c r="Q16" s="206"/>
      <c r="R16" s="197"/>
      <c r="S16" s="197"/>
    </row>
    <row r="17" spans="1:19" ht="52.95" customHeight="1">
      <c r="A17" s="2">
        <v>12</v>
      </c>
      <c r="B17" s="198"/>
      <c r="C17" s="203"/>
      <c r="D17" s="40"/>
      <c r="E17" s="40"/>
      <c r="F17" s="40"/>
      <c r="G17" s="204"/>
      <c r="H17" s="50"/>
      <c r="I17" s="50"/>
      <c r="J17" s="40"/>
      <c r="K17" s="40"/>
      <c r="L17" s="40"/>
      <c r="M17" s="204"/>
      <c r="N17" s="40"/>
      <c r="O17" s="40"/>
      <c r="P17" s="40"/>
      <c r="Q17" s="206"/>
      <c r="R17" s="197"/>
      <c r="S17" s="197"/>
    </row>
    <row r="18" spans="1:19" ht="52.95" customHeight="1">
      <c r="A18" s="2">
        <v>13</v>
      </c>
      <c r="B18" s="198"/>
      <c r="C18" s="203"/>
      <c r="D18" s="40"/>
      <c r="E18" s="40"/>
      <c r="F18" s="40"/>
      <c r="G18" s="204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19" ht="52.95" customHeight="1">
      <c r="A19" s="2">
        <v>14</v>
      </c>
      <c r="B19" s="198"/>
      <c r="C19" s="203"/>
      <c r="D19" s="40"/>
      <c r="E19" s="40"/>
      <c r="F19" s="40"/>
      <c r="G19" s="205"/>
      <c r="H19" s="52"/>
      <c r="I19" s="50"/>
      <c r="J19" s="40"/>
      <c r="K19" s="40"/>
      <c r="L19" s="40"/>
      <c r="M19" s="205"/>
      <c r="N19" s="40"/>
      <c r="O19" s="40"/>
      <c r="P19" s="40"/>
      <c r="Q19" s="206"/>
      <c r="R19" s="197"/>
      <c r="S19" s="197"/>
    </row>
    <row r="20" spans="1:19" ht="25.2" customHeight="1">
      <c r="A20" s="450" t="s">
        <v>180</v>
      </c>
      <c r="B20" s="451"/>
      <c r="C20" s="452"/>
      <c r="D20" s="445" t="s">
        <v>181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183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124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3"/>
      <c r="B23" s="454"/>
      <c r="C23" s="455"/>
      <c r="D23" s="445" t="s">
        <v>184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6"/>
      <c r="B24" s="457"/>
      <c r="C24" s="458"/>
      <c r="D24" s="445" t="s">
        <v>185</v>
      </c>
      <c r="E24" s="446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1372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s="233" customFormat="1" ht="52.95" customHeight="1">
      <c r="A6" s="227">
        <v>1</v>
      </c>
      <c r="B6" s="468" t="s">
        <v>17</v>
      </c>
      <c r="C6" s="232" t="s">
        <v>1317</v>
      </c>
      <c r="D6" s="234" t="s">
        <v>575</v>
      </c>
      <c r="E6" s="56" t="s">
        <v>1113</v>
      </c>
      <c r="F6" s="40">
        <v>4.2</v>
      </c>
      <c r="G6" s="204" t="s">
        <v>60</v>
      </c>
      <c r="H6" s="52" t="s">
        <v>1114</v>
      </c>
      <c r="I6" s="50" t="s">
        <v>797</v>
      </c>
      <c r="J6" s="56">
        <v>4</v>
      </c>
      <c r="K6" s="56">
        <v>3</v>
      </c>
      <c r="L6" s="40">
        <v>12</v>
      </c>
      <c r="M6" s="50" t="s">
        <v>171</v>
      </c>
      <c r="N6" s="40">
        <v>2</v>
      </c>
      <c r="O6" s="40">
        <v>4</v>
      </c>
      <c r="P6" s="40">
        <f>N6*O6</f>
        <v>8</v>
      </c>
      <c r="Q6" s="40" t="s">
        <v>1318</v>
      </c>
      <c r="R6" s="40" t="s">
        <v>1319</v>
      </c>
      <c r="S6" s="40"/>
    </row>
    <row r="7" spans="1:19" ht="52.95" customHeight="1">
      <c r="A7" s="222">
        <v>2</v>
      </c>
      <c r="B7" s="469"/>
      <c r="C7" s="53" t="s">
        <v>1292</v>
      </c>
      <c r="D7" s="192" t="s">
        <v>1293</v>
      </c>
      <c r="E7" s="56" t="s">
        <v>1113</v>
      </c>
      <c r="F7" s="40">
        <v>1.3</v>
      </c>
      <c r="G7" s="204" t="s">
        <v>1256</v>
      </c>
      <c r="H7" s="52" t="s">
        <v>1294</v>
      </c>
      <c r="I7" s="50" t="s">
        <v>1295</v>
      </c>
      <c r="J7" s="40">
        <v>3</v>
      </c>
      <c r="K7" s="40">
        <v>3</v>
      </c>
      <c r="L7" s="40">
        <v>9</v>
      </c>
      <c r="M7" s="52" t="s">
        <v>1296</v>
      </c>
      <c r="N7" s="40">
        <v>1</v>
      </c>
      <c r="O7" s="40">
        <v>3</v>
      </c>
      <c r="P7" s="40">
        <v>3</v>
      </c>
      <c r="Q7" s="40" t="s">
        <v>1320</v>
      </c>
      <c r="R7" s="40" t="s">
        <v>1319</v>
      </c>
      <c r="S7" s="197"/>
    </row>
    <row r="8" spans="1:19" ht="52.95" customHeight="1">
      <c r="A8" s="222">
        <v>3</v>
      </c>
      <c r="B8" s="470"/>
      <c r="C8" s="53" t="s">
        <v>1297</v>
      </c>
      <c r="D8" s="192" t="s">
        <v>1118</v>
      </c>
      <c r="E8" s="56" t="s">
        <v>1113</v>
      </c>
      <c r="F8" s="40">
        <v>3.4</v>
      </c>
      <c r="G8" s="205" t="s">
        <v>1057</v>
      </c>
      <c r="H8" s="52" t="s">
        <v>1119</v>
      </c>
      <c r="I8" s="50" t="s">
        <v>1298</v>
      </c>
      <c r="J8" s="40">
        <v>3</v>
      </c>
      <c r="K8" s="40">
        <v>1</v>
      </c>
      <c r="L8" s="40">
        <v>3</v>
      </c>
      <c r="M8" s="50" t="s">
        <v>1299</v>
      </c>
      <c r="N8" s="40">
        <v>2</v>
      </c>
      <c r="O8" s="40">
        <v>1</v>
      </c>
      <c r="P8" s="40">
        <v>2</v>
      </c>
      <c r="Q8" s="40" t="s">
        <v>1321</v>
      </c>
      <c r="R8" s="40" t="s">
        <v>1319</v>
      </c>
      <c r="S8" s="197"/>
    </row>
    <row r="9" spans="1:19" ht="52.95" customHeight="1">
      <c r="A9" s="222">
        <v>4</v>
      </c>
      <c r="B9" s="464" t="s">
        <v>222</v>
      </c>
      <c r="C9" s="53" t="s">
        <v>1322</v>
      </c>
      <c r="D9" s="240" t="s">
        <v>1122</v>
      </c>
      <c r="E9" s="54" t="s">
        <v>1113</v>
      </c>
      <c r="F9" s="40">
        <v>4.0999999999999996</v>
      </c>
      <c r="G9" s="205" t="s">
        <v>456</v>
      </c>
      <c r="H9" s="52" t="s">
        <v>1123</v>
      </c>
      <c r="I9" s="50" t="s">
        <v>1323</v>
      </c>
      <c r="J9" s="40">
        <v>3</v>
      </c>
      <c r="K9" s="40">
        <v>2</v>
      </c>
      <c r="L9" s="40">
        <v>6</v>
      </c>
      <c r="M9" s="52" t="s">
        <v>1324</v>
      </c>
      <c r="N9" s="40">
        <v>2</v>
      </c>
      <c r="O9" s="40">
        <v>2</v>
      </c>
      <c r="P9" s="40">
        <v>4</v>
      </c>
      <c r="Q9" s="40" t="s">
        <v>1325</v>
      </c>
      <c r="R9" s="40" t="s">
        <v>1319</v>
      </c>
      <c r="S9" s="197"/>
    </row>
    <row r="10" spans="1:19" ht="52.95" customHeight="1">
      <c r="A10" s="222">
        <v>5</v>
      </c>
      <c r="B10" s="466"/>
      <c r="C10" s="53" t="s">
        <v>1326</v>
      </c>
      <c r="D10" s="240" t="s">
        <v>649</v>
      </c>
      <c r="E10" s="54" t="s">
        <v>1113</v>
      </c>
      <c r="F10" s="40">
        <v>4.0999999999999996</v>
      </c>
      <c r="G10" s="205" t="s">
        <v>456</v>
      </c>
      <c r="H10" s="52" t="s">
        <v>1123</v>
      </c>
      <c r="I10" s="50" t="s">
        <v>1327</v>
      </c>
      <c r="J10" s="40">
        <v>3</v>
      </c>
      <c r="K10" s="40">
        <v>3</v>
      </c>
      <c r="L10" s="40">
        <v>9</v>
      </c>
      <c r="M10" s="52" t="s">
        <v>1328</v>
      </c>
      <c r="N10" s="40">
        <v>2</v>
      </c>
      <c r="O10" s="40">
        <v>3</v>
      </c>
      <c r="P10" s="40">
        <v>6</v>
      </c>
      <c r="Q10" s="40" t="s">
        <v>1329</v>
      </c>
      <c r="R10" s="40" t="s">
        <v>1319</v>
      </c>
      <c r="S10" s="197"/>
    </row>
    <row r="11" spans="1:19" ht="52.95" customHeight="1">
      <c r="A11" s="2">
        <v>6</v>
      </c>
      <c r="B11" s="198" t="s">
        <v>223</v>
      </c>
      <c r="C11" s="203" t="s">
        <v>1137</v>
      </c>
      <c r="D11" s="40" t="s">
        <v>649</v>
      </c>
      <c r="E11" s="40" t="s">
        <v>1113</v>
      </c>
      <c r="F11" s="40">
        <v>2.1</v>
      </c>
      <c r="G11" s="205" t="s">
        <v>52</v>
      </c>
      <c r="H11" s="52" t="s">
        <v>1138</v>
      </c>
      <c r="I11" s="50" t="s">
        <v>1330</v>
      </c>
      <c r="J11" s="40">
        <v>2</v>
      </c>
      <c r="K11" s="40">
        <v>4</v>
      </c>
      <c r="L11" s="40">
        <v>8</v>
      </c>
      <c r="M11" s="52" t="s">
        <v>1331</v>
      </c>
      <c r="N11" s="40">
        <v>1</v>
      </c>
      <c r="O11" s="40">
        <v>4</v>
      </c>
      <c r="P11" s="40">
        <v>4</v>
      </c>
      <c r="Q11" s="40" t="s">
        <v>1332</v>
      </c>
      <c r="R11" s="40" t="s">
        <v>1319</v>
      </c>
      <c r="S11" s="197"/>
    </row>
    <row r="12" spans="1:19" ht="52.95" customHeight="1">
      <c r="A12" s="2">
        <v>7</v>
      </c>
      <c r="B12" s="198" t="s">
        <v>198</v>
      </c>
      <c r="C12" s="203" t="s">
        <v>1333</v>
      </c>
      <c r="D12" s="40" t="s">
        <v>649</v>
      </c>
      <c r="E12" s="40" t="s">
        <v>1113</v>
      </c>
      <c r="F12" s="40">
        <v>1.4</v>
      </c>
      <c r="G12" s="204" t="s">
        <v>761</v>
      </c>
      <c r="H12" s="50" t="s">
        <v>1144</v>
      </c>
      <c r="I12" s="50" t="s">
        <v>1334</v>
      </c>
      <c r="J12" s="40">
        <v>2</v>
      </c>
      <c r="K12" s="40">
        <v>3</v>
      </c>
      <c r="L12" s="40">
        <v>6</v>
      </c>
      <c r="M12" s="52" t="s">
        <v>1335</v>
      </c>
      <c r="N12" s="40">
        <v>1</v>
      </c>
      <c r="O12" s="40">
        <v>3</v>
      </c>
      <c r="P12" s="40">
        <v>3</v>
      </c>
      <c r="Q12" s="40" t="s">
        <v>1336</v>
      </c>
      <c r="R12" s="40" t="s">
        <v>1319</v>
      </c>
      <c r="S12" s="197"/>
    </row>
    <row r="13" spans="1:19" ht="52.95" customHeight="1">
      <c r="A13" s="2">
        <v>8</v>
      </c>
      <c r="B13" s="198" t="s">
        <v>198</v>
      </c>
      <c r="C13" s="203" t="s">
        <v>1337</v>
      </c>
      <c r="D13" s="40" t="s">
        <v>1143</v>
      </c>
      <c r="E13" s="40" t="s">
        <v>1113</v>
      </c>
      <c r="F13" s="2">
        <v>1.4</v>
      </c>
      <c r="G13" s="215" t="s">
        <v>761</v>
      </c>
      <c r="H13" s="216" t="s">
        <v>1144</v>
      </c>
      <c r="I13" s="50" t="s">
        <v>1334</v>
      </c>
      <c r="J13" s="40">
        <v>2</v>
      </c>
      <c r="K13" s="40">
        <v>3</v>
      </c>
      <c r="L13" s="40">
        <v>6</v>
      </c>
      <c r="M13" s="52" t="s">
        <v>1335</v>
      </c>
      <c r="N13" s="40">
        <v>1</v>
      </c>
      <c r="O13" s="40">
        <v>3</v>
      </c>
      <c r="P13" s="40">
        <v>3</v>
      </c>
      <c r="Q13" s="40" t="s">
        <v>1338</v>
      </c>
      <c r="R13" s="40" t="s">
        <v>1319</v>
      </c>
      <c r="S13" s="197"/>
    </row>
    <row r="14" spans="1:19" ht="52.95" customHeight="1">
      <c r="A14" s="2">
        <v>9</v>
      </c>
      <c r="B14" s="198"/>
      <c r="C14" s="203" t="s">
        <v>1316</v>
      </c>
      <c r="D14" s="40"/>
      <c r="E14" s="40"/>
      <c r="F14" s="40"/>
      <c r="G14" s="204"/>
      <c r="H14" s="50"/>
      <c r="I14" s="50"/>
      <c r="J14" s="40"/>
      <c r="K14" s="40"/>
      <c r="L14" s="40"/>
      <c r="M14" s="204"/>
      <c r="N14" s="40"/>
      <c r="O14" s="40"/>
      <c r="P14" s="40"/>
      <c r="Q14" s="206"/>
      <c r="R14" s="197"/>
      <c r="S14" s="197"/>
    </row>
    <row r="15" spans="1:19" ht="52.95" customHeight="1">
      <c r="A15" s="2">
        <v>10</v>
      </c>
      <c r="B15" s="198"/>
      <c r="C15" s="203"/>
      <c r="D15" s="40"/>
      <c r="E15" s="40"/>
      <c r="F15" s="40"/>
      <c r="G15" s="205"/>
      <c r="H15" s="52"/>
      <c r="I15" s="50"/>
      <c r="J15" s="40"/>
      <c r="K15" s="40"/>
      <c r="L15" s="40"/>
      <c r="M15" s="205"/>
      <c r="N15" s="40"/>
      <c r="O15" s="40"/>
      <c r="P15" s="40"/>
      <c r="Q15" s="197"/>
      <c r="R15" s="197"/>
      <c r="S15" s="197"/>
    </row>
    <row r="16" spans="1:19" ht="52.95" customHeight="1">
      <c r="A16" s="2">
        <v>11</v>
      </c>
      <c r="B16" s="198"/>
      <c r="C16" s="203"/>
      <c r="D16" s="40"/>
      <c r="E16" s="40"/>
      <c r="F16" s="40"/>
      <c r="G16" s="204"/>
      <c r="H16" s="50"/>
      <c r="I16" s="50"/>
      <c r="J16" s="40"/>
      <c r="K16" s="40"/>
      <c r="L16" s="40"/>
      <c r="M16" s="204"/>
      <c r="N16" s="40"/>
      <c r="O16" s="40"/>
      <c r="P16" s="40"/>
      <c r="Q16" s="206"/>
      <c r="R16" s="197"/>
      <c r="S16" s="197"/>
    </row>
    <row r="17" spans="1:19" ht="52.95" customHeight="1">
      <c r="A17" s="2">
        <v>12</v>
      </c>
      <c r="B17" s="198"/>
      <c r="C17" s="203"/>
      <c r="D17" s="40"/>
      <c r="E17" s="40"/>
      <c r="F17" s="40"/>
      <c r="G17" s="204"/>
      <c r="H17" s="50"/>
      <c r="I17" s="50"/>
      <c r="J17" s="40"/>
      <c r="K17" s="40"/>
      <c r="L17" s="40"/>
      <c r="M17" s="204"/>
      <c r="N17" s="40"/>
      <c r="O17" s="40"/>
      <c r="P17" s="40"/>
      <c r="Q17" s="206"/>
      <c r="R17" s="197"/>
      <c r="S17" s="197"/>
    </row>
    <row r="18" spans="1:19" ht="52.95" customHeight="1">
      <c r="A18" s="2">
        <v>13</v>
      </c>
      <c r="B18" s="198"/>
      <c r="C18" s="203"/>
      <c r="D18" s="40"/>
      <c r="E18" s="40"/>
      <c r="F18" s="40"/>
      <c r="G18" s="204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19" ht="52.95" customHeight="1">
      <c r="A19" s="2">
        <v>14</v>
      </c>
      <c r="B19" s="198"/>
      <c r="C19" s="203"/>
      <c r="D19" s="40"/>
      <c r="E19" s="40"/>
      <c r="F19" s="40"/>
      <c r="G19" s="205"/>
      <c r="H19" s="52"/>
      <c r="I19" s="50"/>
      <c r="J19" s="40"/>
      <c r="K19" s="40"/>
      <c r="L19" s="40"/>
      <c r="M19" s="205"/>
      <c r="N19" s="40"/>
      <c r="O19" s="40"/>
      <c r="P19" s="40"/>
      <c r="Q19" s="206"/>
      <c r="R19" s="197"/>
      <c r="S19" s="197"/>
    </row>
    <row r="20" spans="1:19" ht="25.2" customHeight="1">
      <c r="A20" s="450" t="s">
        <v>180</v>
      </c>
      <c r="B20" s="451"/>
      <c r="C20" s="452"/>
      <c r="D20" s="445" t="s">
        <v>181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183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124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3"/>
      <c r="B23" s="454"/>
      <c r="C23" s="455"/>
      <c r="D23" s="445" t="s">
        <v>184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6"/>
      <c r="B24" s="457"/>
      <c r="C24" s="458"/>
      <c r="D24" s="445" t="s">
        <v>185</v>
      </c>
      <c r="E24" s="446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1373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s="233" customFormat="1" ht="52.95" customHeight="1">
      <c r="A6" s="227">
        <v>1</v>
      </c>
      <c r="B6" s="232" t="s">
        <v>573</v>
      </c>
      <c r="C6" s="232" t="s">
        <v>1339</v>
      </c>
      <c r="D6" s="234" t="s">
        <v>575</v>
      </c>
      <c r="E6" s="56" t="s">
        <v>537</v>
      </c>
      <c r="F6" s="40">
        <v>1.3</v>
      </c>
      <c r="G6" s="204" t="s">
        <v>1256</v>
      </c>
      <c r="H6" s="52" t="s">
        <v>1340</v>
      </c>
      <c r="I6" s="50" t="s">
        <v>797</v>
      </c>
      <c r="J6" s="56">
        <v>3</v>
      </c>
      <c r="K6" s="56">
        <v>3</v>
      </c>
      <c r="L6" s="40">
        <v>9</v>
      </c>
      <c r="M6" s="50" t="s">
        <v>798</v>
      </c>
      <c r="N6" s="40">
        <v>2</v>
      </c>
      <c r="O6" s="40">
        <v>3</v>
      </c>
      <c r="P6" s="40">
        <v>6</v>
      </c>
      <c r="Q6" s="40" t="s">
        <v>1318</v>
      </c>
      <c r="R6" s="40" t="s">
        <v>1341</v>
      </c>
      <c r="S6" s="40"/>
    </row>
    <row r="7" spans="1:19" ht="52.95" customHeight="1">
      <c r="A7" s="222">
        <v>2</v>
      </c>
      <c r="B7" s="239"/>
      <c r="C7" s="53" t="s">
        <v>1342</v>
      </c>
      <c r="D7" s="192" t="s">
        <v>575</v>
      </c>
      <c r="E7" s="54" t="s">
        <v>537</v>
      </c>
      <c r="F7" s="40">
        <v>1.4</v>
      </c>
      <c r="G7" s="204" t="s">
        <v>1343</v>
      </c>
      <c r="H7" s="52" t="s">
        <v>1344</v>
      </c>
      <c r="I7" s="50" t="s">
        <v>797</v>
      </c>
      <c r="J7" s="40">
        <v>3</v>
      </c>
      <c r="K7" s="40">
        <v>3</v>
      </c>
      <c r="L7" s="40">
        <v>9</v>
      </c>
      <c r="M7" s="52" t="s">
        <v>1345</v>
      </c>
      <c r="N7" s="40">
        <v>1</v>
      </c>
      <c r="O7" s="40">
        <v>3</v>
      </c>
      <c r="P7" s="40">
        <v>3</v>
      </c>
      <c r="Q7" s="40" t="s">
        <v>1320</v>
      </c>
      <c r="R7" s="40" t="s">
        <v>1341</v>
      </c>
      <c r="S7" s="197"/>
    </row>
    <row r="8" spans="1:19" ht="52.95" customHeight="1">
      <c r="A8" s="222">
        <v>3</v>
      </c>
      <c r="B8" s="239"/>
      <c r="C8" s="53" t="s">
        <v>1346</v>
      </c>
      <c r="D8" s="192" t="s">
        <v>1255</v>
      </c>
      <c r="E8" s="54" t="s">
        <v>537</v>
      </c>
      <c r="F8" s="40">
        <v>4.7</v>
      </c>
      <c r="G8" s="205" t="s">
        <v>1347</v>
      </c>
      <c r="H8" s="52" t="s">
        <v>1348</v>
      </c>
      <c r="I8" s="50" t="s">
        <v>1349</v>
      </c>
      <c r="J8" s="40">
        <v>3</v>
      </c>
      <c r="K8" s="40">
        <v>2</v>
      </c>
      <c r="L8" s="40">
        <v>6</v>
      </c>
      <c r="M8" s="50" t="s">
        <v>1350</v>
      </c>
      <c r="N8" s="40">
        <v>1</v>
      </c>
      <c r="O8" s="40">
        <v>2</v>
      </c>
      <c r="P8" s="40">
        <v>2</v>
      </c>
      <c r="Q8" s="40" t="s">
        <v>1321</v>
      </c>
      <c r="R8" s="40" t="s">
        <v>1341</v>
      </c>
      <c r="S8" s="197"/>
    </row>
    <row r="9" spans="1:19" ht="52.95" customHeight="1">
      <c r="A9" s="222">
        <v>4</v>
      </c>
      <c r="B9" s="239" t="s">
        <v>1120</v>
      </c>
      <c r="C9" s="53" t="s">
        <v>1351</v>
      </c>
      <c r="D9" s="240" t="s">
        <v>649</v>
      </c>
      <c r="E9" s="54" t="s">
        <v>537</v>
      </c>
      <c r="F9" s="40">
        <v>4.8</v>
      </c>
      <c r="G9" s="205" t="s">
        <v>1262</v>
      </c>
      <c r="H9" s="52" t="s">
        <v>843</v>
      </c>
      <c r="I9" s="50" t="s">
        <v>1352</v>
      </c>
      <c r="J9" s="40">
        <v>3</v>
      </c>
      <c r="K9" s="40">
        <v>2</v>
      </c>
      <c r="L9" s="40">
        <v>6</v>
      </c>
      <c r="M9" s="52" t="s">
        <v>1353</v>
      </c>
      <c r="N9" s="40">
        <v>1</v>
      </c>
      <c r="O9" s="40">
        <v>2</v>
      </c>
      <c r="P9" s="40">
        <v>2</v>
      </c>
      <c r="Q9" s="40" t="s">
        <v>1325</v>
      </c>
      <c r="R9" s="40" t="s">
        <v>1341</v>
      </c>
      <c r="S9" s="197"/>
    </row>
    <row r="10" spans="1:19" ht="52.95" customHeight="1">
      <c r="A10" s="222">
        <v>5</v>
      </c>
      <c r="B10" s="239" t="s">
        <v>642</v>
      </c>
      <c r="C10" s="53" t="s">
        <v>1354</v>
      </c>
      <c r="D10" s="240" t="s">
        <v>649</v>
      </c>
      <c r="E10" s="54" t="s">
        <v>537</v>
      </c>
      <c r="F10" s="40">
        <v>4.8</v>
      </c>
      <c r="G10" s="205" t="s">
        <v>1262</v>
      </c>
      <c r="H10" s="52" t="s">
        <v>1355</v>
      </c>
      <c r="I10" s="50" t="s">
        <v>1352</v>
      </c>
      <c r="J10" s="40">
        <v>3</v>
      </c>
      <c r="K10" s="40">
        <v>2</v>
      </c>
      <c r="L10" s="40">
        <v>6</v>
      </c>
      <c r="M10" s="52" t="s">
        <v>1353</v>
      </c>
      <c r="N10" s="40">
        <v>1</v>
      </c>
      <c r="O10" s="40">
        <v>2</v>
      </c>
      <c r="P10" s="40">
        <v>2</v>
      </c>
      <c r="Q10" s="40" t="s">
        <v>1329</v>
      </c>
      <c r="R10" s="40" t="s">
        <v>1341</v>
      </c>
      <c r="S10" s="197"/>
    </row>
    <row r="11" spans="1:19" ht="52.95" customHeight="1">
      <c r="A11" s="2">
        <v>6</v>
      </c>
      <c r="B11" s="198"/>
      <c r="C11" s="203" t="s">
        <v>1356</v>
      </c>
      <c r="D11" s="40" t="s">
        <v>1304</v>
      </c>
      <c r="E11" s="40" t="s">
        <v>537</v>
      </c>
      <c r="F11" s="40">
        <v>4.0999999999999996</v>
      </c>
      <c r="G11" s="205" t="s">
        <v>656</v>
      </c>
      <c r="H11" s="52" t="s">
        <v>1357</v>
      </c>
      <c r="I11" s="50" t="s">
        <v>1167</v>
      </c>
      <c r="J11" s="40">
        <v>3</v>
      </c>
      <c r="K11" s="40">
        <v>2</v>
      </c>
      <c r="L11" s="40">
        <v>6</v>
      </c>
      <c r="M11" s="205" t="s">
        <v>1358</v>
      </c>
      <c r="N11" s="40">
        <v>2</v>
      </c>
      <c r="O11" s="40">
        <v>2</v>
      </c>
      <c r="P11" s="40">
        <v>4</v>
      </c>
      <c r="Q11" s="40" t="s">
        <v>1332</v>
      </c>
      <c r="R11" s="40" t="s">
        <v>1341</v>
      </c>
      <c r="S11" s="197"/>
    </row>
    <row r="12" spans="1:19" ht="52.95" customHeight="1">
      <c r="A12" s="2">
        <v>7</v>
      </c>
      <c r="B12" s="198"/>
      <c r="C12" s="203" t="s">
        <v>1359</v>
      </c>
      <c r="D12" s="40" t="s">
        <v>649</v>
      </c>
      <c r="E12" s="40" t="s">
        <v>537</v>
      </c>
      <c r="F12" s="40">
        <v>2.1</v>
      </c>
      <c r="G12" s="204" t="s">
        <v>1360</v>
      </c>
      <c r="H12" s="50" t="s">
        <v>1361</v>
      </c>
      <c r="I12" s="50" t="s">
        <v>1362</v>
      </c>
      <c r="J12" s="40">
        <v>1</v>
      </c>
      <c r="K12" s="40">
        <v>2</v>
      </c>
      <c r="L12" s="40">
        <v>2</v>
      </c>
      <c r="M12" s="204" t="s">
        <v>1363</v>
      </c>
      <c r="N12" s="40">
        <v>1</v>
      </c>
      <c r="O12" s="40">
        <v>2</v>
      </c>
      <c r="P12" s="40">
        <v>2</v>
      </c>
      <c r="Q12" s="40" t="s">
        <v>1336</v>
      </c>
      <c r="R12" s="40" t="s">
        <v>1341</v>
      </c>
      <c r="S12" s="197"/>
    </row>
    <row r="13" spans="1:19" ht="52.95" customHeight="1">
      <c r="A13" s="2">
        <v>8</v>
      </c>
      <c r="B13" s="198" t="s">
        <v>198</v>
      </c>
      <c r="C13" s="203" t="s">
        <v>1364</v>
      </c>
      <c r="D13" s="40" t="s">
        <v>649</v>
      </c>
      <c r="E13" s="40" t="s">
        <v>537</v>
      </c>
      <c r="F13" s="2">
        <v>1.1000000000000001</v>
      </c>
      <c r="G13" s="215" t="s">
        <v>595</v>
      </c>
      <c r="H13" s="216" t="s">
        <v>1365</v>
      </c>
      <c r="I13" s="216" t="s">
        <v>1366</v>
      </c>
      <c r="J13" s="2">
        <v>2</v>
      </c>
      <c r="K13" s="40">
        <v>3</v>
      </c>
      <c r="L13" s="40">
        <v>6</v>
      </c>
      <c r="M13" s="204" t="s">
        <v>1367</v>
      </c>
      <c r="N13" s="40">
        <v>1</v>
      </c>
      <c r="O13" s="40">
        <v>3</v>
      </c>
      <c r="P13" s="40">
        <v>3</v>
      </c>
      <c r="Q13" s="40" t="s">
        <v>1338</v>
      </c>
      <c r="R13" s="40" t="s">
        <v>1341</v>
      </c>
      <c r="S13" s="197"/>
    </row>
    <row r="14" spans="1:19" ht="52.95" customHeight="1">
      <c r="A14" s="2">
        <v>9</v>
      </c>
      <c r="B14" s="198"/>
      <c r="C14" s="203"/>
      <c r="D14" s="40"/>
      <c r="E14" s="40"/>
      <c r="F14" s="40"/>
      <c r="G14" s="204"/>
      <c r="H14" s="50"/>
      <c r="I14" s="50"/>
      <c r="J14" s="40"/>
      <c r="K14" s="40"/>
      <c r="L14" s="40"/>
      <c r="M14" s="204"/>
      <c r="N14" s="40"/>
      <c r="O14" s="40"/>
      <c r="P14" s="40"/>
      <c r="Q14" s="206"/>
      <c r="R14" s="197"/>
      <c r="S14" s="197"/>
    </row>
    <row r="15" spans="1:19" ht="52.95" customHeight="1">
      <c r="A15" s="2">
        <v>10</v>
      </c>
      <c r="B15" s="198"/>
      <c r="C15" s="203"/>
      <c r="D15" s="40"/>
      <c r="E15" s="40"/>
      <c r="F15" s="40"/>
      <c r="G15" s="205"/>
      <c r="H15" s="52"/>
      <c r="I15" s="50"/>
      <c r="J15" s="40"/>
      <c r="K15" s="40"/>
      <c r="L15" s="40"/>
      <c r="M15" s="205"/>
      <c r="N15" s="40"/>
      <c r="O15" s="40"/>
      <c r="P15" s="40"/>
      <c r="Q15" s="197"/>
      <c r="R15" s="197"/>
      <c r="S15" s="197"/>
    </row>
    <row r="16" spans="1:19" ht="52.95" customHeight="1">
      <c r="A16" s="2">
        <v>11</v>
      </c>
      <c r="B16" s="198"/>
      <c r="C16" s="203"/>
      <c r="D16" s="40"/>
      <c r="E16" s="40"/>
      <c r="F16" s="40"/>
      <c r="G16" s="204"/>
      <c r="H16" s="50"/>
      <c r="I16" s="50"/>
      <c r="J16" s="40"/>
      <c r="K16" s="40"/>
      <c r="L16" s="40"/>
      <c r="M16" s="204"/>
      <c r="N16" s="40"/>
      <c r="O16" s="40"/>
      <c r="P16" s="40"/>
      <c r="Q16" s="206"/>
      <c r="R16" s="197"/>
      <c r="S16" s="197"/>
    </row>
    <row r="17" spans="1:19" ht="52.95" customHeight="1">
      <c r="A17" s="2">
        <v>12</v>
      </c>
      <c r="B17" s="198"/>
      <c r="C17" s="203"/>
      <c r="D17" s="40"/>
      <c r="E17" s="40"/>
      <c r="F17" s="40"/>
      <c r="G17" s="204"/>
      <c r="H17" s="50"/>
      <c r="I17" s="50"/>
      <c r="J17" s="40"/>
      <c r="K17" s="40"/>
      <c r="L17" s="40"/>
      <c r="M17" s="204"/>
      <c r="N17" s="40"/>
      <c r="O17" s="40"/>
      <c r="P17" s="40"/>
      <c r="Q17" s="206"/>
      <c r="R17" s="197"/>
      <c r="S17" s="197"/>
    </row>
    <row r="18" spans="1:19" ht="52.95" customHeight="1">
      <c r="A18" s="2">
        <v>13</v>
      </c>
      <c r="B18" s="198"/>
      <c r="C18" s="203"/>
      <c r="D18" s="40"/>
      <c r="E18" s="40"/>
      <c r="F18" s="40"/>
      <c r="G18" s="204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19" ht="52.95" customHeight="1">
      <c r="A19" s="2">
        <v>14</v>
      </c>
      <c r="B19" s="198"/>
      <c r="C19" s="203"/>
      <c r="D19" s="40"/>
      <c r="E19" s="40"/>
      <c r="F19" s="40"/>
      <c r="G19" s="205"/>
      <c r="H19" s="52"/>
      <c r="I19" s="50"/>
      <c r="J19" s="40"/>
      <c r="K19" s="40"/>
      <c r="L19" s="40"/>
      <c r="M19" s="205"/>
      <c r="N19" s="40"/>
      <c r="O19" s="40"/>
      <c r="P19" s="40"/>
      <c r="Q19" s="206"/>
      <c r="R19" s="197"/>
      <c r="S19" s="197"/>
    </row>
    <row r="20" spans="1:19" ht="25.2" customHeight="1">
      <c r="A20" s="450" t="s">
        <v>180</v>
      </c>
      <c r="B20" s="451"/>
      <c r="C20" s="452"/>
      <c r="D20" s="445" t="s">
        <v>181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183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124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3"/>
      <c r="B23" s="454"/>
      <c r="C23" s="455"/>
      <c r="D23" s="445" t="s">
        <v>184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6"/>
      <c r="B24" s="457"/>
      <c r="C24" s="458"/>
      <c r="D24" s="445" t="s">
        <v>185</v>
      </c>
      <c r="E24" s="446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1373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s="233" customFormat="1" ht="52.95" customHeight="1">
      <c r="A6" s="227">
        <v>1</v>
      </c>
      <c r="B6" s="53" t="s">
        <v>17</v>
      </c>
      <c r="C6" s="53" t="s">
        <v>1317</v>
      </c>
      <c r="D6" s="240" t="s">
        <v>575</v>
      </c>
      <c r="E6" s="242" t="s">
        <v>1113</v>
      </c>
      <c r="F6" s="40">
        <v>4.2</v>
      </c>
      <c r="G6" s="204" t="s">
        <v>1047</v>
      </c>
      <c r="H6" s="52" t="s">
        <v>1114</v>
      </c>
      <c r="I6" s="50" t="s">
        <v>797</v>
      </c>
      <c r="J6" s="56">
        <v>3</v>
      </c>
      <c r="K6" s="56">
        <v>3</v>
      </c>
      <c r="L6" s="40">
        <v>12</v>
      </c>
      <c r="M6" s="50" t="s">
        <v>798</v>
      </c>
      <c r="N6" s="40">
        <v>3</v>
      </c>
      <c r="O6" s="40">
        <v>1</v>
      </c>
      <c r="P6" s="40">
        <v>3</v>
      </c>
      <c r="Q6" s="40" t="s">
        <v>1260</v>
      </c>
      <c r="R6" s="40" t="s">
        <v>1368</v>
      </c>
      <c r="S6" s="40"/>
    </row>
    <row r="7" spans="1:19" ht="52.95" customHeight="1">
      <c r="A7" s="222">
        <v>2</v>
      </c>
      <c r="B7" s="239" t="s">
        <v>222</v>
      </c>
      <c r="C7" s="53" t="s">
        <v>1369</v>
      </c>
      <c r="D7" s="240" t="s">
        <v>1122</v>
      </c>
      <c r="E7" s="242" t="s">
        <v>1113</v>
      </c>
      <c r="F7" s="40">
        <v>3.4</v>
      </c>
      <c r="G7" s="204" t="s">
        <v>1057</v>
      </c>
      <c r="H7" s="52" t="s">
        <v>1123</v>
      </c>
      <c r="I7" s="50" t="s">
        <v>941</v>
      </c>
      <c r="J7" s="40">
        <v>3</v>
      </c>
      <c r="K7" s="40">
        <v>3</v>
      </c>
      <c r="L7" s="40">
        <v>9</v>
      </c>
      <c r="M7" s="52" t="s">
        <v>1328</v>
      </c>
      <c r="N7" s="40">
        <v>3</v>
      </c>
      <c r="O7" s="40">
        <v>1</v>
      </c>
      <c r="P7" s="40">
        <v>3</v>
      </c>
      <c r="Q7" s="206" t="s">
        <v>1260</v>
      </c>
      <c r="R7" s="40" t="s">
        <v>1368</v>
      </c>
      <c r="S7" s="197"/>
    </row>
    <row r="8" spans="1:19" ht="52.95" customHeight="1">
      <c r="A8" s="222">
        <v>3</v>
      </c>
      <c r="B8" s="239" t="s">
        <v>223</v>
      </c>
      <c r="C8" s="53" t="s">
        <v>1137</v>
      </c>
      <c r="D8" s="240" t="s">
        <v>649</v>
      </c>
      <c r="E8" s="242" t="s">
        <v>1113</v>
      </c>
      <c r="F8" s="40">
        <v>2.1</v>
      </c>
      <c r="G8" s="205" t="s">
        <v>1310</v>
      </c>
      <c r="H8" s="52" t="s">
        <v>1138</v>
      </c>
      <c r="I8" s="50" t="s">
        <v>1330</v>
      </c>
      <c r="J8" s="40">
        <v>2</v>
      </c>
      <c r="K8" s="40">
        <v>4</v>
      </c>
      <c r="L8" s="40">
        <v>8</v>
      </c>
      <c r="M8" s="50" t="s">
        <v>1331</v>
      </c>
      <c r="N8" s="40">
        <v>2</v>
      </c>
      <c r="O8" s="40">
        <v>2</v>
      </c>
      <c r="P8" s="40">
        <v>4</v>
      </c>
      <c r="Q8" s="206" t="s">
        <v>1260</v>
      </c>
      <c r="R8" s="40" t="s">
        <v>1368</v>
      </c>
      <c r="S8" s="197"/>
    </row>
    <row r="9" spans="1:19" ht="52.95" customHeight="1">
      <c r="A9" s="222">
        <v>4</v>
      </c>
      <c r="B9" s="239" t="s">
        <v>198</v>
      </c>
      <c r="C9" s="53" t="s">
        <v>1370</v>
      </c>
      <c r="D9" s="240" t="s">
        <v>1143</v>
      </c>
      <c r="E9" s="242" t="s">
        <v>1113</v>
      </c>
      <c r="F9" s="40">
        <v>1.4</v>
      </c>
      <c r="G9" s="205" t="s">
        <v>591</v>
      </c>
      <c r="H9" s="52" t="s">
        <v>1141</v>
      </c>
      <c r="I9" s="50" t="s">
        <v>1334</v>
      </c>
      <c r="J9" s="40">
        <v>2</v>
      </c>
      <c r="K9" s="40">
        <v>3</v>
      </c>
      <c r="L9" s="40">
        <v>6</v>
      </c>
      <c r="M9" s="52" t="s">
        <v>1335</v>
      </c>
      <c r="N9" s="40">
        <v>2</v>
      </c>
      <c r="O9" s="40">
        <v>2</v>
      </c>
      <c r="P9" s="40">
        <v>4</v>
      </c>
      <c r="Q9" s="206" t="s">
        <v>1260</v>
      </c>
      <c r="R9" s="40" t="s">
        <v>1368</v>
      </c>
      <c r="S9" s="197"/>
    </row>
    <row r="10" spans="1:19" ht="52.95" customHeight="1">
      <c r="A10" s="222">
        <v>5</v>
      </c>
      <c r="B10" s="239"/>
      <c r="C10" s="53"/>
      <c r="D10" s="240"/>
      <c r="E10" s="54"/>
      <c r="F10" s="40"/>
      <c r="G10" s="205"/>
      <c r="H10" s="52"/>
      <c r="I10" s="50"/>
      <c r="J10" s="40"/>
      <c r="K10" s="40"/>
      <c r="L10" s="40"/>
      <c r="M10" s="52"/>
      <c r="N10" s="40"/>
      <c r="O10" s="40"/>
      <c r="P10" s="40"/>
      <c r="Q10" s="206"/>
      <c r="R10" s="197"/>
      <c r="S10" s="197"/>
    </row>
    <row r="11" spans="1:19" ht="52.95" customHeight="1">
      <c r="A11" s="2">
        <v>6</v>
      </c>
      <c r="B11" s="198"/>
      <c r="C11" s="203"/>
      <c r="D11" s="40"/>
      <c r="E11" s="40"/>
      <c r="F11" s="40"/>
      <c r="G11" s="205"/>
      <c r="H11" s="52"/>
      <c r="I11" s="50"/>
      <c r="J11" s="40"/>
      <c r="K11" s="40"/>
      <c r="L11" s="40"/>
      <c r="M11" s="205"/>
      <c r="N11" s="40"/>
      <c r="O11" s="40"/>
      <c r="P11" s="40"/>
      <c r="Q11" s="197"/>
      <c r="R11" s="197"/>
      <c r="S11" s="197"/>
    </row>
    <row r="12" spans="1:19" ht="52.95" customHeight="1">
      <c r="A12" s="2">
        <v>7</v>
      </c>
      <c r="B12" s="198"/>
      <c r="C12" s="203"/>
      <c r="D12" s="40"/>
      <c r="E12" s="40"/>
      <c r="F12" s="40"/>
      <c r="G12" s="204"/>
      <c r="H12" s="50"/>
      <c r="I12" s="50"/>
      <c r="J12" s="40"/>
      <c r="K12" s="40"/>
      <c r="L12" s="40"/>
      <c r="M12" s="204"/>
      <c r="N12" s="40"/>
      <c r="O12" s="40"/>
      <c r="P12" s="40"/>
      <c r="Q12" s="197"/>
      <c r="R12" s="197"/>
      <c r="S12" s="197"/>
    </row>
    <row r="13" spans="1:19" ht="52.95" customHeight="1">
      <c r="A13" s="2">
        <v>8</v>
      </c>
      <c r="B13" s="198"/>
      <c r="C13" s="203"/>
      <c r="D13" s="40"/>
      <c r="E13" s="40"/>
      <c r="F13" s="2"/>
      <c r="G13" s="215"/>
      <c r="H13" s="216"/>
      <c r="I13" s="216"/>
      <c r="J13" s="2"/>
      <c r="K13" s="40"/>
      <c r="L13" s="40"/>
      <c r="M13" s="204"/>
      <c r="N13" s="40"/>
      <c r="O13" s="40"/>
      <c r="P13" s="40"/>
      <c r="Q13" s="197"/>
      <c r="R13" s="197"/>
      <c r="S13" s="197"/>
    </row>
    <row r="14" spans="1:19" ht="52.95" customHeight="1">
      <c r="A14" s="2">
        <v>9</v>
      </c>
      <c r="B14" s="198" t="s">
        <v>198</v>
      </c>
      <c r="C14" s="203" t="s">
        <v>1278</v>
      </c>
      <c r="D14" s="40" t="s">
        <v>1279</v>
      </c>
      <c r="E14" s="40" t="s">
        <v>941</v>
      </c>
      <c r="F14" s="40">
        <v>3.2</v>
      </c>
      <c r="G14" s="204" t="s">
        <v>1042</v>
      </c>
      <c r="H14" s="50" t="s">
        <v>1280</v>
      </c>
      <c r="I14" s="50" t="s">
        <v>1281</v>
      </c>
      <c r="J14" s="40">
        <v>2</v>
      </c>
      <c r="K14" s="40">
        <v>2</v>
      </c>
      <c r="L14" s="40">
        <v>4</v>
      </c>
      <c r="M14" s="204" t="s">
        <v>1282</v>
      </c>
      <c r="N14" s="40">
        <v>1</v>
      </c>
      <c r="O14" s="40">
        <v>2</v>
      </c>
      <c r="P14" s="40">
        <v>2</v>
      </c>
      <c r="Q14" s="206" t="s">
        <v>1260</v>
      </c>
      <c r="R14" s="197" t="s">
        <v>1261</v>
      </c>
      <c r="S14" s="197"/>
    </row>
    <row r="15" spans="1:19" ht="52.95" customHeight="1">
      <c r="A15" s="2">
        <v>10</v>
      </c>
      <c r="B15" s="198" t="s">
        <v>198</v>
      </c>
      <c r="C15" s="203" t="s">
        <v>1283</v>
      </c>
      <c r="D15" s="40" t="s">
        <v>1279</v>
      </c>
      <c r="E15" s="40" t="s">
        <v>941</v>
      </c>
      <c r="F15" s="40">
        <v>1.1000000000000001</v>
      </c>
      <c r="G15" s="205" t="s">
        <v>1284</v>
      </c>
      <c r="H15" s="52" t="s">
        <v>1285</v>
      </c>
      <c r="I15" s="50" t="s">
        <v>1286</v>
      </c>
      <c r="J15" s="40">
        <v>2</v>
      </c>
      <c r="K15" s="40">
        <v>2</v>
      </c>
      <c r="L15" s="40">
        <v>4</v>
      </c>
      <c r="M15" s="205" t="s">
        <v>1287</v>
      </c>
      <c r="N15" s="40">
        <v>1</v>
      </c>
      <c r="O15" s="40">
        <v>2</v>
      </c>
      <c r="P15" s="40">
        <v>2</v>
      </c>
      <c r="Q15" s="197" t="s">
        <v>1260</v>
      </c>
      <c r="R15" s="197" t="s">
        <v>1261</v>
      </c>
      <c r="S15" s="197"/>
    </row>
    <row r="16" spans="1:19" ht="52.95" customHeight="1">
      <c r="A16" s="2">
        <v>11</v>
      </c>
      <c r="B16" s="198"/>
      <c r="C16" s="203"/>
      <c r="D16" s="40"/>
      <c r="E16" s="40"/>
      <c r="F16" s="40"/>
      <c r="G16" s="204"/>
      <c r="H16" s="50"/>
      <c r="I16" s="50"/>
      <c r="J16" s="40"/>
      <c r="K16" s="40"/>
      <c r="L16" s="40"/>
      <c r="M16" s="204"/>
      <c r="N16" s="40"/>
      <c r="O16" s="40"/>
      <c r="P16" s="40"/>
      <c r="Q16" s="206"/>
      <c r="R16" s="197"/>
      <c r="S16" s="197"/>
    </row>
    <row r="17" spans="1:19" ht="52.95" customHeight="1">
      <c r="A17" s="2">
        <v>12</v>
      </c>
      <c r="B17" s="198"/>
      <c r="C17" s="203"/>
      <c r="D17" s="40"/>
      <c r="E17" s="40"/>
      <c r="F17" s="40"/>
      <c r="G17" s="204"/>
      <c r="H17" s="50"/>
      <c r="I17" s="50"/>
      <c r="J17" s="40"/>
      <c r="K17" s="40"/>
      <c r="L17" s="40"/>
      <c r="M17" s="204"/>
      <c r="N17" s="40"/>
      <c r="O17" s="40"/>
      <c r="P17" s="40"/>
      <c r="Q17" s="206"/>
      <c r="R17" s="197"/>
      <c r="S17" s="197"/>
    </row>
    <row r="18" spans="1:19" ht="52.95" customHeight="1">
      <c r="A18" s="2">
        <v>13</v>
      </c>
      <c r="B18" s="198"/>
      <c r="C18" s="203"/>
      <c r="D18" s="40"/>
      <c r="E18" s="40"/>
      <c r="F18" s="40"/>
      <c r="G18" s="204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19" ht="52.95" customHeight="1">
      <c r="A19" s="2">
        <v>14</v>
      </c>
      <c r="B19" s="198"/>
      <c r="C19" s="203"/>
      <c r="D19" s="40"/>
      <c r="E19" s="40"/>
      <c r="F19" s="40"/>
      <c r="G19" s="205"/>
      <c r="H19" s="52"/>
      <c r="I19" s="50"/>
      <c r="J19" s="40"/>
      <c r="K19" s="40"/>
      <c r="L19" s="40"/>
      <c r="M19" s="205"/>
      <c r="N19" s="40"/>
      <c r="O19" s="40"/>
      <c r="P19" s="40"/>
      <c r="Q19" s="206"/>
      <c r="R19" s="197"/>
      <c r="S19" s="197"/>
    </row>
    <row r="20" spans="1:19" ht="25.2" customHeight="1">
      <c r="A20" s="450" t="s">
        <v>180</v>
      </c>
      <c r="B20" s="451"/>
      <c r="C20" s="452"/>
      <c r="D20" s="445" t="s">
        <v>181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183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124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3"/>
      <c r="B23" s="454"/>
      <c r="C23" s="455"/>
      <c r="D23" s="445" t="s">
        <v>184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6"/>
      <c r="B24" s="457"/>
      <c r="C24" s="458"/>
      <c r="D24" s="445" t="s">
        <v>185</v>
      </c>
      <c r="E24" s="446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1579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2" t="s">
        <v>17</v>
      </c>
      <c r="C6" s="203" t="s">
        <v>1532</v>
      </c>
      <c r="D6" s="40" t="s">
        <v>1533</v>
      </c>
      <c r="E6" s="40" t="s">
        <v>537</v>
      </c>
      <c r="F6" s="40">
        <v>1.3</v>
      </c>
      <c r="G6" s="204" t="s">
        <v>48</v>
      </c>
      <c r="H6" s="52" t="s">
        <v>577</v>
      </c>
      <c r="I6" s="50" t="s">
        <v>797</v>
      </c>
      <c r="J6" s="40">
        <v>4</v>
      </c>
      <c r="K6" s="40">
        <v>1</v>
      </c>
      <c r="L6" s="40">
        <f>J6*K6</f>
        <v>4</v>
      </c>
      <c r="M6" s="205" t="s">
        <v>798</v>
      </c>
      <c r="N6" s="40">
        <v>3</v>
      </c>
      <c r="O6" s="40">
        <v>1</v>
      </c>
      <c r="P6" s="40">
        <f>N6*O6</f>
        <v>3</v>
      </c>
      <c r="Q6" s="197"/>
      <c r="R6" s="221" t="s">
        <v>1534</v>
      </c>
      <c r="S6" s="197"/>
    </row>
    <row r="7" spans="1:19" ht="52.95" customHeight="1">
      <c r="A7" s="2">
        <v>2</v>
      </c>
      <c r="B7" s="192" t="s">
        <v>17</v>
      </c>
      <c r="C7" s="203" t="s">
        <v>1532</v>
      </c>
      <c r="D7" s="40" t="s">
        <v>1533</v>
      </c>
      <c r="E7" s="40" t="s">
        <v>537</v>
      </c>
      <c r="F7" s="40">
        <v>1.3</v>
      </c>
      <c r="G7" s="205" t="s">
        <v>60</v>
      </c>
      <c r="H7" s="52" t="s">
        <v>1535</v>
      </c>
      <c r="I7" s="50" t="s">
        <v>797</v>
      </c>
      <c r="J7" s="40">
        <v>2</v>
      </c>
      <c r="K7" s="40">
        <v>3</v>
      </c>
      <c r="L7" s="40">
        <f t="shared" ref="L7:L25" si="0">J7*K7</f>
        <v>6</v>
      </c>
      <c r="M7" s="205" t="s">
        <v>1536</v>
      </c>
      <c r="N7" s="40">
        <v>1</v>
      </c>
      <c r="O7" s="40">
        <v>3</v>
      </c>
      <c r="P7" s="40">
        <f t="shared" ref="P7:P25" si="1">N7*O7</f>
        <v>3</v>
      </c>
      <c r="Q7" s="197"/>
      <c r="R7" s="221" t="s">
        <v>1534</v>
      </c>
      <c r="S7" s="197"/>
    </row>
    <row r="8" spans="1:19" ht="52.95" customHeight="1">
      <c r="A8" s="2">
        <v>3</v>
      </c>
      <c r="B8" s="192" t="s">
        <v>17</v>
      </c>
      <c r="C8" s="203" t="s">
        <v>1537</v>
      </c>
      <c r="D8" s="40" t="s">
        <v>1538</v>
      </c>
      <c r="E8" s="40" t="s">
        <v>537</v>
      </c>
      <c r="F8" s="40">
        <v>4.0999999999999996</v>
      </c>
      <c r="G8" s="205" t="s">
        <v>59</v>
      </c>
      <c r="H8" s="52" t="s">
        <v>1539</v>
      </c>
      <c r="I8" s="50" t="s">
        <v>797</v>
      </c>
      <c r="J8" s="40">
        <v>2</v>
      </c>
      <c r="K8" s="40">
        <v>3</v>
      </c>
      <c r="L8" s="40">
        <f t="shared" si="0"/>
        <v>6</v>
      </c>
      <c r="M8" s="205" t="s">
        <v>1536</v>
      </c>
      <c r="N8" s="40">
        <v>1</v>
      </c>
      <c r="O8" s="40">
        <v>3</v>
      </c>
      <c r="P8" s="40">
        <f t="shared" si="1"/>
        <v>3</v>
      </c>
      <c r="Q8" s="197"/>
      <c r="R8" s="221" t="s">
        <v>1534</v>
      </c>
      <c r="S8" s="197"/>
    </row>
    <row r="9" spans="1:19" ht="52.95" customHeight="1">
      <c r="A9" s="2">
        <v>4</v>
      </c>
      <c r="B9" s="192" t="s">
        <v>17</v>
      </c>
      <c r="C9" s="203" t="s">
        <v>1537</v>
      </c>
      <c r="D9" s="40" t="s">
        <v>1538</v>
      </c>
      <c r="E9" s="40" t="s">
        <v>537</v>
      </c>
      <c r="F9" s="40">
        <v>4.2</v>
      </c>
      <c r="G9" s="205" t="s">
        <v>60</v>
      </c>
      <c r="H9" s="52" t="s">
        <v>1540</v>
      </c>
      <c r="I9" s="50" t="s">
        <v>797</v>
      </c>
      <c r="J9" s="40">
        <v>2</v>
      </c>
      <c r="K9" s="40">
        <v>3</v>
      </c>
      <c r="L9" s="40">
        <f t="shared" si="0"/>
        <v>6</v>
      </c>
      <c r="M9" s="205" t="s">
        <v>1536</v>
      </c>
      <c r="N9" s="40">
        <v>1</v>
      </c>
      <c r="O9" s="40">
        <v>3</v>
      </c>
      <c r="P9" s="40">
        <f t="shared" si="1"/>
        <v>3</v>
      </c>
      <c r="Q9" s="197"/>
      <c r="R9" s="221" t="s">
        <v>1534</v>
      </c>
      <c r="S9" s="197"/>
    </row>
    <row r="10" spans="1:19" ht="52.95" customHeight="1">
      <c r="A10" s="2">
        <v>5</v>
      </c>
      <c r="B10" s="198" t="s">
        <v>222</v>
      </c>
      <c r="C10" s="203" t="s">
        <v>1541</v>
      </c>
      <c r="D10" s="40" t="s">
        <v>1542</v>
      </c>
      <c r="E10" s="40" t="s">
        <v>537</v>
      </c>
      <c r="F10" s="40">
        <v>1.3</v>
      </c>
      <c r="G10" s="205" t="s">
        <v>46</v>
      </c>
      <c r="H10" s="52" t="s">
        <v>1543</v>
      </c>
      <c r="I10" s="50" t="s">
        <v>1544</v>
      </c>
      <c r="J10" s="40">
        <v>2</v>
      </c>
      <c r="K10" s="40">
        <v>3</v>
      </c>
      <c r="L10" s="40">
        <f t="shared" si="0"/>
        <v>6</v>
      </c>
      <c r="M10" s="205" t="s">
        <v>1536</v>
      </c>
      <c r="N10" s="40">
        <v>1</v>
      </c>
      <c r="O10" s="40">
        <v>3</v>
      </c>
      <c r="P10" s="40">
        <f t="shared" si="1"/>
        <v>3</v>
      </c>
      <c r="Q10" s="197"/>
      <c r="R10" s="221" t="s">
        <v>1534</v>
      </c>
      <c r="S10" s="197"/>
    </row>
    <row r="11" spans="1:19" ht="52.95" customHeight="1">
      <c r="A11" s="2">
        <v>6</v>
      </c>
      <c r="B11" s="198" t="s">
        <v>222</v>
      </c>
      <c r="C11" s="203" t="s">
        <v>1541</v>
      </c>
      <c r="D11" s="40" t="s">
        <v>1542</v>
      </c>
      <c r="E11" s="40" t="s">
        <v>537</v>
      </c>
      <c r="F11" s="40">
        <v>1.3</v>
      </c>
      <c r="G11" s="204" t="s">
        <v>60</v>
      </c>
      <c r="H11" s="52" t="s">
        <v>1545</v>
      </c>
      <c r="I11" s="50" t="s">
        <v>1544</v>
      </c>
      <c r="J11" s="40">
        <v>2</v>
      </c>
      <c r="K11" s="40">
        <v>3</v>
      </c>
      <c r="L11" s="40">
        <f t="shared" si="0"/>
        <v>6</v>
      </c>
      <c r="M11" s="204" t="s">
        <v>1536</v>
      </c>
      <c r="N11" s="40">
        <v>1</v>
      </c>
      <c r="O11" s="40">
        <v>3</v>
      </c>
      <c r="P11" s="40">
        <f t="shared" si="1"/>
        <v>3</v>
      </c>
      <c r="Q11" s="197"/>
      <c r="R11" s="221" t="s">
        <v>1534</v>
      </c>
      <c r="S11" s="197"/>
    </row>
    <row r="12" spans="1:19" ht="52.95" customHeight="1">
      <c r="A12" s="2">
        <v>7</v>
      </c>
      <c r="B12" s="198" t="s">
        <v>222</v>
      </c>
      <c r="C12" s="203" t="s">
        <v>1546</v>
      </c>
      <c r="D12" s="40" t="s">
        <v>1547</v>
      </c>
      <c r="E12" s="40" t="s">
        <v>537</v>
      </c>
      <c r="F12" s="2">
        <v>1.2</v>
      </c>
      <c r="G12" s="215" t="s">
        <v>56</v>
      </c>
      <c r="H12" s="52" t="s">
        <v>1548</v>
      </c>
      <c r="I12" s="216" t="s">
        <v>1167</v>
      </c>
      <c r="J12" s="40">
        <v>2</v>
      </c>
      <c r="K12" s="40">
        <v>3</v>
      </c>
      <c r="L12" s="40">
        <f t="shared" si="0"/>
        <v>6</v>
      </c>
      <c r="M12" s="204" t="s">
        <v>1549</v>
      </c>
      <c r="N12" s="40">
        <v>1</v>
      </c>
      <c r="O12" s="40">
        <v>3</v>
      </c>
      <c r="P12" s="40">
        <f t="shared" si="1"/>
        <v>3</v>
      </c>
      <c r="Q12" s="197"/>
      <c r="R12" s="221" t="s">
        <v>1534</v>
      </c>
      <c r="S12" s="197"/>
    </row>
    <row r="13" spans="1:19" ht="52.95" customHeight="1">
      <c r="A13" s="2">
        <v>8</v>
      </c>
      <c r="B13" s="198" t="s">
        <v>222</v>
      </c>
      <c r="C13" s="203" t="s">
        <v>1546</v>
      </c>
      <c r="D13" s="40" t="s">
        <v>1547</v>
      </c>
      <c r="E13" s="40" t="s">
        <v>537</v>
      </c>
      <c r="F13" s="40">
        <v>1.3</v>
      </c>
      <c r="G13" s="204" t="s">
        <v>81</v>
      </c>
      <c r="H13" s="52" t="s">
        <v>1550</v>
      </c>
      <c r="I13" s="50" t="s">
        <v>969</v>
      </c>
      <c r="J13" s="40">
        <v>2</v>
      </c>
      <c r="K13" s="40">
        <v>3</v>
      </c>
      <c r="L13" s="40">
        <f t="shared" si="0"/>
        <v>6</v>
      </c>
      <c r="M13" s="204" t="s">
        <v>1551</v>
      </c>
      <c r="N13" s="40">
        <v>1</v>
      </c>
      <c r="O13" s="40">
        <v>3</v>
      </c>
      <c r="P13" s="40">
        <f t="shared" si="1"/>
        <v>3</v>
      </c>
      <c r="Q13" s="206"/>
      <c r="R13" s="221" t="s">
        <v>1534</v>
      </c>
      <c r="S13" s="197"/>
    </row>
    <row r="14" spans="1:19" ht="52.95" customHeight="1">
      <c r="A14" s="2">
        <v>9</v>
      </c>
      <c r="B14" s="198" t="s">
        <v>222</v>
      </c>
      <c r="C14" s="203" t="s">
        <v>1546</v>
      </c>
      <c r="D14" s="40" t="s">
        <v>1547</v>
      </c>
      <c r="E14" s="40" t="s">
        <v>537</v>
      </c>
      <c r="F14" s="40">
        <v>1.5</v>
      </c>
      <c r="G14" s="205" t="s">
        <v>59</v>
      </c>
      <c r="H14" s="52" t="s">
        <v>1552</v>
      </c>
      <c r="I14" s="50" t="s">
        <v>1167</v>
      </c>
      <c r="J14" s="40">
        <v>3</v>
      </c>
      <c r="K14" s="40">
        <v>1</v>
      </c>
      <c r="L14" s="40">
        <f t="shared" si="0"/>
        <v>3</v>
      </c>
      <c r="M14" s="205" t="s">
        <v>1553</v>
      </c>
      <c r="N14" s="40">
        <v>2</v>
      </c>
      <c r="O14" s="40">
        <v>1</v>
      </c>
      <c r="P14" s="40">
        <f t="shared" si="1"/>
        <v>2</v>
      </c>
      <c r="Q14" s="197"/>
      <c r="R14" s="221" t="s">
        <v>1534</v>
      </c>
      <c r="S14" s="197"/>
    </row>
    <row r="15" spans="1:19" ht="52.95" customHeight="1">
      <c r="A15" s="2">
        <v>10</v>
      </c>
      <c r="B15" s="198" t="s">
        <v>222</v>
      </c>
      <c r="C15" s="203" t="s">
        <v>1546</v>
      </c>
      <c r="D15" s="40" t="s">
        <v>1554</v>
      </c>
      <c r="E15" s="40" t="s">
        <v>537</v>
      </c>
      <c r="F15" s="40">
        <v>1.6</v>
      </c>
      <c r="G15" s="204" t="s">
        <v>60</v>
      </c>
      <c r="H15" s="52" t="s">
        <v>1555</v>
      </c>
      <c r="I15" s="50" t="s">
        <v>797</v>
      </c>
      <c r="J15" s="40">
        <v>3</v>
      </c>
      <c r="K15" s="40">
        <v>1</v>
      </c>
      <c r="L15" s="40">
        <f t="shared" si="0"/>
        <v>3</v>
      </c>
      <c r="M15" s="204" t="s">
        <v>1536</v>
      </c>
      <c r="N15" s="40">
        <v>2</v>
      </c>
      <c r="O15" s="40">
        <v>1</v>
      </c>
      <c r="P15" s="40">
        <f t="shared" si="1"/>
        <v>2</v>
      </c>
      <c r="Q15" s="206"/>
      <c r="R15" s="221" t="s">
        <v>1534</v>
      </c>
      <c r="S15" s="197"/>
    </row>
    <row r="16" spans="1:19" ht="52.95" customHeight="1">
      <c r="A16" s="2">
        <v>11</v>
      </c>
      <c r="B16" s="198" t="s">
        <v>198</v>
      </c>
      <c r="C16" s="203" t="s">
        <v>1556</v>
      </c>
      <c r="D16" s="40" t="s">
        <v>1547</v>
      </c>
      <c r="E16" s="40" t="s">
        <v>537</v>
      </c>
      <c r="F16" s="40">
        <v>1.4</v>
      </c>
      <c r="G16" s="204" t="s">
        <v>49</v>
      </c>
      <c r="H16" s="52" t="s">
        <v>1141</v>
      </c>
      <c r="I16" s="50" t="s">
        <v>1553</v>
      </c>
      <c r="J16" s="40">
        <v>2</v>
      </c>
      <c r="K16" s="40">
        <v>2</v>
      </c>
      <c r="L16" s="40">
        <f t="shared" si="0"/>
        <v>4</v>
      </c>
      <c r="M16" s="204" t="s">
        <v>1557</v>
      </c>
      <c r="N16" s="40">
        <v>1</v>
      </c>
      <c r="O16" s="40">
        <v>2</v>
      </c>
      <c r="P16" s="40">
        <f t="shared" si="1"/>
        <v>2</v>
      </c>
      <c r="Q16" s="206"/>
      <c r="R16" s="221" t="s">
        <v>1534</v>
      </c>
      <c r="S16" s="197"/>
    </row>
    <row r="17" spans="1:19" ht="52.95" customHeight="1">
      <c r="A17" s="2">
        <v>12</v>
      </c>
      <c r="B17" s="198" t="s">
        <v>198</v>
      </c>
      <c r="C17" s="203" t="s">
        <v>1556</v>
      </c>
      <c r="D17" s="40" t="s">
        <v>1547</v>
      </c>
      <c r="E17" s="40" t="s">
        <v>537</v>
      </c>
      <c r="F17" s="40">
        <v>1.5</v>
      </c>
      <c r="G17" s="204" t="s">
        <v>50</v>
      </c>
      <c r="H17" s="52" t="s">
        <v>1558</v>
      </c>
      <c r="I17" s="50" t="s">
        <v>1167</v>
      </c>
      <c r="J17" s="40">
        <v>3</v>
      </c>
      <c r="K17" s="40">
        <v>3</v>
      </c>
      <c r="L17" s="40">
        <f t="shared" si="0"/>
        <v>9</v>
      </c>
      <c r="M17" s="205" t="s">
        <v>1549</v>
      </c>
      <c r="N17" s="40">
        <v>2</v>
      </c>
      <c r="O17" s="40">
        <v>3</v>
      </c>
      <c r="P17" s="40">
        <f t="shared" si="1"/>
        <v>6</v>
      </c>
      <c r="Q17" s="206"/>
      <c r="R17" s="221" t="s">
        <v>1534</v>
      </c>
      <c r="S17" s="197"/>
    </row>
    <row r="18" spans="1:19" ht="52.95" customHeight="1">
      <c r="A18" s="2">
        <v>13</v>
      </c>
      <c r="B18" s="198" t="s">
        <v>198</v>
      </c>
      <c r="C18" s="203" t="s">
        <v>1556</v>
      </c>
      <c r="D18" s="40" t="s">
        <v>1547</v>
      </c>
      <c r="E18" s="40" t="s">
        <v>537</v>
      </c>
      <c r="F18" s="40">
        <v>4.0999999999999996</v>
      </c>
      <c r="G18" s="205" t="s">
        <v>59</v>
      </c>
      <c r="H18" s="52" t="s">
        <v>1552</v>
      </c>
      <c r="I18" s="50" t="s">
        <v>1167</v>
      </c>
      <c r="J18" s="40">
        <v>3</v>
      </c>
      <c r="K18" s="40">
        <v>1</v>
      </c>
      <c r="L18" s="40">
        <f t="shared" si="0"/>
        <v>3</v>
      </c>
      <c r="M18" s="205" t="s">
        <v>1549</v>
      </c>
      <c r="N18" s="40">
        <v>2</v>
      </c>
      <c r="O18" s="40">
        <v>1</v>
      </c>
      <c r="P18" s="40">
        <f t="shared" si="1"/>
        <v>2</v>
      </c>
      <c r="Q18" s="197"/>
      <c r="R18" s="221" t="s">
        <v>1534</v>
      </c>
      <c r="S18" s="197"/>
    </row>
    <row r="19" spans="1:19" ht="52.95" customHeight="1">
      <c r="A19" s="2">
        <v>14</v>
      </c>
      <c r="B19" s="198" t="s">
        <v>198</v>
      </c>
      <c r="C19" s="203" t="s">
        <v>1556</v>
      </c>
      <c r="D19" s="40" t="s">
        <v>1547</v>
      </c>
      <c r="E19" s="40" t="s">
        <v>537</v>
      </c>
      <c r="F19" s="40">
        <v>3.2</v>
      </c>
      <c r="G19" s="204" t="s">
        <v>56</v>
      </c>
      <c r="H19" s="52" t="s">
        <v>1548</v>
      </c>
      <c r="I19" s="50" t="s">
        <v>1167</v>
      </c>
      <c r="J19" s="40">
        <v>2</v>
      </c>
      <c r="K19" s="40">
        <v>3</v>
      </c>
      <c r="L19" s="40">
        <f t="shared" si="0"/>
        <v>6</v>
      </c>
      <c r="M19" s="204" t="s">
        <v>1549</v>
      </c>
      <c r="N19" s="40">
        <v>1</v>
      </c>
      <c r="O19" s="40">
        <v>3</v>
      </c>
      <c r="P19" s="40">
        <f t="shared" si="1"/>
        <v>3</v>
      </c>
      <c r="Q19" s="197"/>
      <c r="R19" s="221" t="s">
        <v>1534</v>
      </c>
      <c r="S19" s="197"/>
    </row>
    <row r="20" spans="1:19" ht="52.95" customHeight="1">
      <c r="A20" s="2">
        <v>15</v>
      </c>
      <c r="B20" s="198" t="s">
        <v>198</v>
      </c>
      <c r="C20" s="203" t="s">
        <v>1559</v>
      </c>
      <c r="D20" s="40" t="s">
        <v>1547</v>
      </c>
      <c r="E20" s="40" t="s">
        <v>537</v>
      </c>
      <c r="F20" s="2">
        <v>1.4</v>
      </c>
      <c r="G20" s="215" t="s">
        <v>49</v>
      </c>
      <c r="H20" s="52" t="s">
        <v>1560</v>
      </c>
      <c r="I20" s="216" t="s">
        <v>1561</v>
      </c>
      <c r="J20" s="40">
        <v>2</v>
      </c>
      <c r="K20" s="40">
        <v>4</v>
      </c>
      <c r="L20" s="40">
        <f t="shared" si="0"/>
        <v>8</v>
      </c>
      <c r="M20" s="204" t="s">
        <v>1553</v>
      </c>
      <c r="N20" s="40">
        <v>1</v>
      </c>
      <c r="O20" s="40">
        <v>4</v>
      </c>
      <c r="P20" s="40">
        <f t="shared" si="1"/>
        <v>4</v>
      </c>
      <c r="Q20" s="197"/>
      <c r="R20" s="221" t="s">
        <v>1534</v>
      </c>
      <c r="S20" s="197"/>
    </row>
    <row r="21" spans="1:19" ht="52.95" customHeight="1">
      <c r="A21" s="2">
        <v>16</v>
      </c>
      <c r="B21" s="198" t="s">
        <v>198</v>
      </c>
      <c r="C21" s="203" t="s">
        <v>1559</v>
      </c>
      <c r="D21" s="40" t="s">
        <v>1143</v>
      </c>
      <c r="E21" s="40" t="s">
        <v>537</v>
      </c>
      <c r="F21" s="40">
        <v>1.4</v>
      </c>
      <c r="G21" s="204" t="s">
        <v>49</v>
      </c>
      <c r="H21" s="52" t="s">
        <v>1144</v>
      </c>
      <c r="I21" s="50" t="s">
        <v>1561</v>
      </c>
      <c r="J21" s="40">
        <v>3</v>
      </c>
      <c r="K21" s="40">
        <v>3</v>
      </c>
      <c r="L21" s="40">
        <f t="shared" si="0"/>
        <v>9</v>
      </c>
      <c r="M21" s="204" t="s">
        <v>1553</v>
      </c>
      <c r="N21" s="40">
        <v>2</v>
      </c>
      <c r="O21" s="40">
        <v>3</v>
      </c>
      <c r="P21" s="40">
        <f t="shared" si="1"/>
        <v>6</v>
      </c>
      <c r="Q21" s="206"/>
      <c r="R21" s="221" t="s">
        <v>1534</v>
      </c>
      <c r="S21" s="197"/>
    </row>
    <row r="22" spans="1:19" ht="52.95" customHeight="1">
      <c r="A22" s="2">
        <v>17</v>
      </c>
      <c r="B22" s="198" t="s">
        <v>198</v>
      </c>
      <c r="C22" s="203" t="s">
        <v>1562</v>
      </c>
      <c r="D22" s="40" t="s">
        <v>1547</v>
      </c>
      <c r="E22" s="40" t="s">
        <v>537</v>
      </c>
      <c r="F22" s="40">
        <v>1.1000000000000001</v>
      </c>
      <c r="G22" s="205" t="s">
        <v>46</v>
      </c>
      <c r="H22" s="52" t="s">
        <v>1563</v>
      </c>
      <c r="I22" s="50" t="s">
        <v>1561</v>
      </c>
      <c r="J22" s="40">
        <v>3</v>
      </c>
      <c r="K22" s="40">
        <v>3</v>
      </c>
      <c r="L22" s="40">
        <f t="shared" si="0"/>
        <v>9</v>
      </c>
      <c r="M22" s="205" t="s">
        <v>1553</v>
      </c>
      <c r="N22" s="40">
        <v>2</v>
      </c>
      <c r="O22" s="40">
        <v>3</v>
      </c>
      <c r="P22" s="40">
        <f t="shared" si="1"/>
        <v>6</v>
      </c>
      <c r="Q22" s="197"/>
      <c r="R22" s="221" t="s">
        <v>1534</v>
      </c>
      <c r="S22" s="197"/>
    </row>
    <row r="23" spans="1:19" ht="52.95" customHeight="1">
      <c r="A23" s="2">
        <v>18</v>
      </c>
      <c r="B23" s="198" t="s">
        <v>198</v>
      </c>
      <c r="C23" s="203" t="s">
        <v>1562</v>
      </c>
      <c r="D23" s="40" t="s">
        <v>1547</v>
      </c>
      <c r="E23" s="40" t="s">
        <v>1564</v>
      </c>
      <c r="F23" s="40">
        <v>1.5</v>
      </c>
      <c r="G23" s="204" t="s">
        <v>85</v>
      </c>
      <c r="H23" s="52" t="s">
        <v>1565</v>
      </c>
      <c r="I23" s="50" t="s">
        <v>1561</v>
      </c>
      <c r="J23" s="40">
        <v>3</v>
      </c>
      <c r="K23" s="40">
        <v>3</v>
      </c>
      <c r="L23" s="40">
        <f t="shared" si="0"/>
        <v>9</v>
      </c>
      <c r="M23" s="204" t="s">
        <v>1566</v>
      </c>
      <c r="N23" s="40">
        <v>3</v>
      </c>
      <c r="O23" s="40">
        <v>2</v>
      </c>
      <c r="P23" s="40">
        <f t="shared" si="1"/>
        <v>6</v>
      </c>
      <c r="Q23" s="206"/>
      <c r="R23" s="221" t="s">
        <v>1534</v>
      </c>
      <c r="S23" s="197"/>
    </row>
    <row r="24" spans="1:19" ht="52.95" customHeight="1">
      <c r="A24" s="2">
        <v>19</v>
      </c>
      <c r="B24" s="198" t="s">
        <v>198</v>
      </c>
      <c r="C24" s="203" t="s">
        <v>1562</v>
      </c>
      <c r="D24" s="40" t="s">
        <v>1547</v>
      </c>
      <c r="E24" s="40" t="s">
        <v>1567</v>
      </c>
      <c r="F24" s="40">
        <v>1.1000000000000001</v>
      </c>
      <c r="G24" s="205" t="s">
        <v>69</v>
      </c>
      <c r="H24" s="52" t="s">
        <v>1568</v>
      </c>
      <c r="I24" s="50" t="s">
        <v>1561</v>
      </c>
      <c r="J24" s="40">
        <v>3</v>
      </c>
      <c r="K24" s="40">
        <v>2</v>
      </c>
      <c r="L24" s="40">
        <f t="shared" si="0"/>
        <v>6</v>
      </c>
      <c r="M24" s="205" t="s">
        <v>1569</v>
      </c>
      <c r="N24" s="40">
        <v>2</v>
      </c>
      <c r="O24" s="40">
        <v>2</v>
      </c>
      <c r="P24" s="40">
        <f t="shared" si="1"/>
        <v>4</v>
      </c>
      <c r="Q24" s="197"/>
      <c r="R24" s="221" t="s">
        <v>1534</v>
      </c>
      <c r="S24" s="197"/>
    </row>
    <row r="25" spans="1:19" ht="52.95" customHeight="1">
      <c r="A25" s="2">
        <v>20</v>
      </c>
      <c r="B25" s="198" t="s">
        <v>198</v>
      </c>
      <c r="C25" s="203" t="s">
        <v>1562</v>
      </c>
      <c r="D25" s="40" t="s">
        <v>1547</v>
      </c>
      <c r="E25" s="40" t="s">
        <v>537</v>
      </c>
      <c r="F25" s="40">
        <v>6.3</v>
      </c>
      <c r="G25" s="204" t="s">
        <v>77</v>
      </c>
      <c r="H25" s="52" t="s">
        <v>1570</v>
      </c>
      <c r="I25" s="50" t="s">
        <v>1571</v>
      </c>
      <c r="J25" s="40">
        <v>4</v>
      </c>
      <c r="K25" s="40">
        <v>2</v>
      </c>
      <c r="L25" s="40">
        <f t="shared" si="0"/>
        <v>8</v>
      </c>
      <c r="M25" s="204" t="s">
        <v>1572</v>
      </c>
      <c r="N25" s="40">
        <v>4</v>
      </c>
      <c r="O25" s="40">
        <v>1</v>
      </c>
      <c r="P25" s="40">
        <f t="shared" si="1"/>
        <v>4</v>
      </c>
      <c r="Q25" s="206"/>
      <c r="R25" s="221" t="s">
        <v>1534</v>
      </c>
      <c r="S25" s="197"/>
    </row>
    <row r="26" spans="1:19" ht="52.95" customHeight="1">
      <c r="A26" s="2"/>
      <c r="B26" s="198"/>
      <c r="C26" s="203"/>
      <c r="D26" s="40"/>
      <c r="E26" s="40"/>
      <c r="F26" s="40"/>
      <c r="G26" s="204"/>
      <c r="H26" s="50"/>
      <c r="I26" s="50"/>
      <c r="J26" s="40"/>
      <c r="K26" s="40"/>
      <c r="L26" s="40"/>
      <c r="M26" s="204"/>
      <c r="N26" s="40"/>
      <c r="O26" s="40"/>
      <c r="P26" s="40"/>
      <c r="Q26" s="206"/>
      <c r="R26" s="197"/>
      <c r="S26" s="197"/>
    </row>
    <row r="27" spans="1:19" ht="52.95" customHeight="1">
      <c r="A27" s="2"/>
      <c r="B27" s="198"/>
      <c r="C27" s="203"/>
      <c r="D27" s="40"/>
      <c r="E27" s="40"/>
      <c r="F27" s="40"/>
      <c r="G27" s="204"/>
      <c r="H27" s="52"/>
      <c r="I27" s="50"/>
      <c r="J27" s="40"/>
      <c r="K27" s="40"/>
      <c r="L27" s="40"/>
      <c r="M27" s="205"/>
      <c r="N27" s="40"/>
      <c r="O27" s="40"/>
      <c r="P27" s="40"/>
      <c r="Q27" s="206"/>
      <c r="R27" s="197"/>
      <c r="S27" s="197"/>
    </row>
    <row r="28" spans="1:19" ht="52.95" customHeight="1">
      <c r="A28" s="2"/>
      <c r="B28" s="198"/>
      <c r="C28" s="203"/>
      <c r="D28" s="40"/>
      <c r="E28" s="40"/>
      <c r="F28" s="40"/>
      <c r="G28" s="205"/>
      <c r="H28" s="52"/>
      <c r="I28" s="50"/>
      <c r="J28" s="40"/>
      <c r="K28" s="40"/>
      <c r="L28" s="40"/>
      <c r="M28" s="205"/>
      <c r="N28" s="40"/>
      <c r="O28" s="40"/>
      <c r="P28" s="40"/>
      <c r="Q28" s="206"/>
      <c r="R28" s="197"/>
      <c r="S28" s="197"/>
    </row>
    <row r="29" spans="1:19" ht="25.2" customHeight="1">
      <c r="A29" s="450" t="s">
        <v>180</v>
      </c>
      <c r="B29" s="451"/>
      <c r="C29" s="452"/>
      <c r="D29" s="445" t="s">
        <v>181</v>
      </c>
      <c r="E29" s="446"/>
      <c r="F29" s="447" t="s">
        <v>1573</v>
      </c>
      <c r="G29" s="448"/>
      <c r="H29" s="448"/>
      <c r="I29" s="448"/>
      <c r="J29" s="448"/>
      <c r="K29" s="448"/>
      <c r="L29" s="448"/>
      <c r="M29" s="449"/>
      <c r="N29" s="47" t="s">
        <v>182</v>
      </c>
      <c r="O29" s="48" t="s">
        <v>1574</v>
      </c>
      <c r="P29" s="48"/>
      <c r="Q29" s="48"/>
      <c r="R29" s="48"/>
      <c r="S29" s="49"/>
    </row>
    <row r="30" spans="1:19" ht="25.2" customHeight="1">
      <c r="A30" s="453"/>
      <c r="B30" s="454"/>
      <c r="C30" s="455"/>
      <c r="D30" s="445" t="s">
        <v>183</v>
      </c>
      <c r="E30" s="446"/>
      <c r="F30" s="447" t="s">
        <v>1573</v>
      </c>
      <c r="G30" s="448"/>
      <c r="H30" s="448"/>
      <c r="I30" s="448"/>
      <c r="J30" s="448"/>
      <c r="K30" s="448"/>
      <c r="L30" s="448"/>
      <c r="M30" s="449"/>
      <c r="N30" s="47" t="s">
        <v>182</v>
      </c>
      <c r="O30" s="48" t="s">
        <v>1575</v>
      </c>
      <c r="P30" s="48"/>
      <c r="Q30" s="48"/>
      <c r="R30" s="48"/>
      <c r="S30" s="49"/>
    </row>
    <row r="31" spans="1:19" ht="25.2" customHeight="1">
      <c r="A31" s="453"/>
      <c r="B31" s="454"/>
      <c r="C31" s="455"/>
      <c r="D31" s="445" t="s">
        <v>124</v>
      </c>
      <c r="E31" s="446"/>
      <c r="F31" s="447" t="s">
        <v>1576</v>
      </c>
      <c r="G31" s="448"/>
      <c r="H31" s="448"/>
      <c r="I31" s="448"/>
      <c r="J31" s="448"/>
      <c r="K31" s="448"/>
      <c r="L31" s="448"/>
      <c r="M31" s="449"/>
      <c r="N31" s="47" t="s">
        <v>182</v>
      </c>
      <c r="O31" s="48" t="s">
        <v>1577</v>
      </c>
      <c r="P31" s="48"/>
      <c r="Q31" s="48"/>
      <c r="R31" s="48"/>
      <c r="S31" s="49"/>
    </row>
    <row r="32" spans="1:19" ht="25.2" customHeight="1">
      <c r="A32" s="453"/>
      <c r="B32" s="454"/>
      <c r="C32" s="455"/>
      <c r="D32" s="445" t="s">
        <v>184</v>
      </c>
      <c r="E32" s="446"/>
      <c r="F32" s="447" t="s">
        <v>1576</v>
      </c>
      <c r="G32" s="448"/>
      <c r="H32" s="448"/>
      <c r="I32" s="448"/>
      <c r="J32" s="448"/>
      <c r="K32" s="448"/>
      <c r="L32" s="448"/>
      <c r="M32" s="449"/>
      <c r="N32" s="47" t="s">
        <v>182</v>
      </c>
      <c r="O32" s="48" t="s">
        <v>1578</v>
      </c>
      <c r="P32" s="48"/>
      <c r="Q32" s="48"/>
      <c r="R32" s="48"/>
      <c r="S32" s="49"/>
    </row>
    <row r="33" spans="1:19" ht="25.2" customHeight="1">
      <c r="A33" s="456"/>
      <c r="B33" s="457"/>
      <c r="C33" s="458"/>
      <c r="D33" s="445" t="s">
        <v>185</v>
      </c>
      <c r="E33" s="446"/>
      <c r="F33" s="447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1655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2" t="s">
        <v>17</v>
      </c>
      <c r="C6" s="203" t="s">
        <v>1532</v>
      </c>
      <c r="D6" s="40" t="s">
        <v>1533</v>
      </c>
      <c r="E6" s="40" t="s">
        <v>537</v>
      </c>
      <c r="F6" s="40">
        <v>1.3</v>
      </c>
      <c r="G6" s="204" t="s">
        <v>48</v>
      </c>
      <c r="H6" s="52" t="s">
        <v>577</v>
      </c>
      <c r="I6" s="50" t="s">
        <v>797</v>
      </c>
      <c r="J6" s="40">
        <v>4</v>
      </c>
      <c r="K6" s="40">
        <v>1</v>
      </c>
      <c r="L6" s="40">
        <f>J6*K6</f>
        <v>4</v>
      </c>
      <c r="M6" s="205" t="s">
        <v>798</v>
      </c>
      <c r="N6" s="40">
        <v>3</v>
      </c>
      <c r="O6" s="40">
        <v>1</v>
      </c>
      <c r="P6" s="40">
        <f>N6*O6</f>
        <v>3</v>
      </c>
      <c r="Q6" s="197"/>
      <c r="R6" s="221" t="s">
        <v>1646</v>
      </c>
      <c r="S6" s="197"/>
    </row>
    <row r="7" spans="1:19" ht="52.95" customHeight="1">
      <c r="A7" s="2">
        <v>2</v>
      </c>
      <c r="B7" s="192" t="s">
        <v>17</v>
      </c>
      <c r="C7" s="203" t="s">
        <v>1532</v>
      </c>
      <c r="D7" s="40" t="s">
        <v>1533</v>
      </c>
      <c r="E7" s="40" t="s">
        <v>537</v>
      </c>
      <c r="F7" s="40">
        <v>1.3</v>
      </c>
      <c r="G7" s="205" t="s">
        <v>60</v>
      </c>
      <c r="H7" s="52" t="s">
        <v>1535</v>
      </c>
      <c r="I7" s="50" t="s">
        <v>797</v>
      </c>
      <c r="J7" s="40">
        <v>2</v>
      </c>
      <c r="K7" s="40">
        <v>3</v>
      </c>
      <c r="L7" s="40">
        <f t="shared" ref="L7:L25" si="0">J7*K7</f>
        <v>6</v>
      </c>
      <c r="M7" s="205" t="s">
        <v>1536</v>
      </c>
      <c r="N7" s="40">
        <v>1</v>
      </c>
      <c r="O7" s="40">
        <v>3</v>
      </c>
      <c r="P7" s="40">
        <f t="shared" ref="P7:P25" si="1">N7*O7</f>
        <v>3</v>
      </c>
      <c r="Q7" s="197"/>
      <c r="R7" s="221" t="s">
        <v>1646</v>
      </c>
      <c r="S7" s="197"/>
    </row>
    <row r="8" spans="1:19" ht="52.95" customHeight="1">
      <c r="A8" s="2">
        <v>3</v>
      </c>
      <c r="B8" s="192" t="s">
        <v>17</v>
      </c>
      <c r="C8" s="203" t="s">
        <v>1537</v>
      </c>
      <c r="D8" s="40" t="s">
        <v>1538</v>
      </c>
      <c r="E8" s="40" t="s">
        <v>537</v>
      </c>
      <c r="F8" s="40">
        <v>4.0999999999999996</v>
      </c>
      <c r="G8" s="205" t="s">
        <v>59</v>
      </c>
      <c r="H8" s="52" t="s">
        <v>1539</v>
      </c>
      <c r="I8" s="50" t="s">
        <v>797</v>
      </c>
      <c r="J8" s="40">
        <v>2</v>
      </c>
      <c r="K8" s="40">
        <v>3</v>
      </c>
      <c r="L8" s="40">
        <f t="shared" si="0"/>
        <v>6</v>
      </c>
      <c r="M8" s="205" t="s">
        <v>1536</v>
      </c>
      <c r="N8" s="40">
        <v>1</v>
      </c>
      <c r="O8" s="40">
        <v>3</v>
      </c>
      <c r="P8" s="40">
        <f t="shared" si="1"/>
        <v>3</v>
      </c>
      <c r="Q8" s="197"/>
      <c r="R8" s="221" t="s">
        <v>1646</v>
      </c>
      <c r="S8" s="197"/>
    </row>
    <row r="9" spans="1:19" ht="52.95" customHeight="1">
      <c r="A9" s="2">
        <v>4</v>
      </c>
      <c r="B9" s="192" t="s">
        <v>17</v>
      </c>
      <c r="C9" s="203" t="s">
        <v>1537</v>
      </c>
      <c r="D9" s="40" t="s">
        <v>1538</v>
      </c>
      <c r="E9" s="40" t="s">
        <v>537</v>
      </c>
      <c r="F9" s="40">
        <v>4.2</v>
      </c>
      <c r="G9" s="205" t="s">
        <v>60</v>
      </c>
      <c r="H9" s="52" t="s">
        <v>1540</v>
      </c>
      <c r="I9" s="50" t="s">
        <v>797</v>
      </c>
      <c r="J9" s="40">
        <v>2</v>
      </c>
      <c r="K9" s="40">
        <v>3</v>
      </c>
      <c r="L9" s="40">
        <f t="shared" si="0"/>
        <v>6</v>
      </c>
      <c r="M9" s="205" t="s">
        <v>1536</v>
      </c>
      <c r="N9" s="40">
        <v>1</v>
      </c>
      <c r="O9" s="40">
        <v>3</v>
      </c>
      <c r="P9" s="40">
        <f t="shared" si="1"/>
        <v>3</v>
      </c>
      <c r="Q9" s="197"/>
      <c r="R9" s="221" t="s">
        <v>1646</v>
      </c>
      <c r="S9" s="197"/>
    </row>
    <row r="10" spans="1:19" ht="52.95" customHeight="1">
      <c r="A10" s="2">
        <v>5</v>
      </c>
      <c r="B10" s="198" t="s">
        <v>222</v>
      </c>
      <c r="C10" s="203" t="s">
        <v>1541</v>
      </c>
      <c r="D10" s="40" t="s">
        <v>1542</v>
      </c>
      <c r="E10" s="40" t="s">
        <v>537</v>
      </c>
      <c r="F10" s="40">
        <v>1.3</v>
      </c>
      <c r="G10" s="205" t="s">
        <v>46</v>
      </c>
      <c r="H10" s="52" t="s">
        <v>1543</v>
      </c>
      <c r="I10" s="50" t="s">
        <v>1544</v>
      </c>
      <c r="J10" s="40">
        <v>2</v>
      </c>
      <c r="K10" s="40">
        <v>3</v>
      </c>
      <c r="L10" s="40">
        <f t="shared" si="0"/>
        <v>6</v>
      </c>
      <c r="M10" s="205" t="s">
        <v>1536</v>
      </c>
      <c r="N10" s="40">
        <v>1</v>
      </c>
      <c r="O10" s="40">
        <v>3</v>
      </c>
      <c r="P10" s="40">
        <f t="shared" si="1"/>
        <v>3</v>
      </c>
      <c r="Q10" s="197"/>
      <c r="R10" s="221" t="s">
        <v>1646</v>
      </c>
      <c r="S10" s="197"/>
    </row>
    <row r="11" spans="1:19" ht="52.95" customHeight="1">
      <c r="A11" s="2">
        <v>6</v>
      </c>
      <c r="B11" s="198" t="s">
        <v>222</v>
      </c>
      <c r="C11" s="203" t="s">
        <v>1541</v>
      </c>
      <c r="D11" s="40" t="s">
        <v>1542</v>
      </c>
      <c r="E11" s="40" t="s">
        <v>537</v>
      </c>
      <c r="F11" s="40">
        <v>1.3</v>
      </c>
      <c r="G11" s="204" t="s">
        <v>60</v>
      </c>
      <c r="H11" s="52" t="s">
        <v>1545</v>
      </c>
      <c r="I11" s="50" t="s">
        <v>1544</v>
      </c>
      <c r="J11" s="40">
        <v>2</v>
      </c>
      <c r="K11" s="40">
        <v>3</v>
      </c>
      <c r="L11" s="40">
        <f t="shared" si="0"/>
        <v>6</v>
      </c>
      <c r="M11" s="204" t="s">
        <v>1536</v>
      </c>
      <c r="N11" s="40">
        <v>1</v>
      </c>
      <c r="O11" s="40">
        <v>3</v>
      </c>
      <c r="P11" s="40">
        <f t="shared" si="1"/>
        <v>3</v>
      </c>
      <c r="Q11" s="197"/>
      <c r="R11" s="221" t="s">
        <v>1646</v>
      </c>
      <c r="S11" s="197"/>
    </row>
    <row r="12" spans="1:19" ht="52.95" customHeight="1">
      <c r="A12" s="2">
        <v>7</v>
      </c>
      <c r="B12" s="198" t="s">
        <v>222</v>
      </c>
      <c r="C12" s="203" t="s">
        <v>1546</v>
      </c>
      <c r="D12" s="40" t="s">
        <v>1547</v>
      </c>
      <c r="E12" s="40" t="s">
        <v>537</v>
      </c>
      <c r="F12" s="2">
        <v>1.2</v>
      </c>
      <c r="G12" s="215" t="s">
        <v>56</v>
      </c>
      <c r="H12" s="52" t="s">
        <v>1548</v>
      </c>
      <c r="I12" s="216" t="s">
        <v>1167</v>
      </c>
      <c r="J12" s="40">
        <v>2</v>
      </c>
      <c r="K12" s="40">
        <v>3</v>
      </c>
      <c r="L12" s="40">
        <f t="shared" si="0"/>
        <v>6</v>
      </c>
      <c r="M12" s="204" t="s">
        <v>1549</v>
      </c>
      <c r="N12" s="40">
        <v>1</v>
      </c>
      <c r="O12" s="40">
        <v>3</v>
      </c>
      <c r="P12" s="40">
        <f t="shared" si="1"/>
        <v>3</v>
      </c>
      <c r="Q12" s="197"/>
      <c r="R12" s="221" t="s">
        <v>1646</v>
      </c>
      <c r="S12" s="197"/>
    </row>
    <row r="13" spans="1:19" ht="52.95" customHeight="1">
      <c r="A13" s="2">
        <v>8</v>
      </c>
      <c r="B13" s="198" t="s">
        <v>222</v>
      </c>
      <c r="C13" s="203" t="s">
        <v>1546</v>
      </c>
      <c r="D13" s="40" t="s">
        <v>1547</v>
      </c>
      <c r="E13" s="40" t="s">
        <v>537</v>
      </c>
      <c r="F13" s="40">
        <v>1.3</v>
      </c>
      <c r="G13" s="204" t="s">
        <v>81</v>
      </c>
      <c r="H13" s="52" t="s">
        <v>1550</v>
      </c>
      <c r="I13" s="50" t="s">
        <v>969</v>
      </c>
      <c r="J13" s="40">
        <v>2</v>
      </c>
      <c r="K13" s="40">
        <v>3</v>
      </c>
      <c r="L13" s="40">
        <f t="shared" si="0"/>
        <v>6</v>
      </c>
      <c r="M13" s="204" t="s">
        <v>1551</v>
      </c>
      <c r="N13" s="40">
        <v>1</v>
      </c>
      <c r="O13" s="40">
        <v>3</v>
      </c>
      <c r="P13" s="40">
        <f t="shared" si="1"/>
        <v>3</v>
      </c>
      <c r="Q13" s="206"/>
      <c r="R13" s="221" t="s">
        <v>1646</v>
      </c>
      <c r="S13" s="197"/>
    </row>
    <row r="14" spans="1:19" ht="52.95" customHeight="1">
      <c r="A14" s="2">
        <v>9</v>
      </c>
      <c r="B14" s="198" t="s">
        <v>222</v>
      </c>
      <c r="C14" s="203" t="s">
        <v>1546</v>
      </c>
      <c r="D14" s="40" t="s">
        <v>1547</v>
      </c>
      <c r="E14" s="40" t="s">
        <v>537</v>
      </c>
      <c r="F14" s="40">
        <v>1.5</v>
      </c>
      <c r="G14" s="205" t="s">
        <v>59</v>
      </c>
      <c r="H14" s="52" t="s">
        <v>1552</v>
      </c>
      <c r="I14" s="50" t="s">
        <v>1167</v>
      </c>
      <c r="J14" s="40">
        <v>3</v>
      </c>
      <c r="K14" s="40">
        <v>1</v>
      </c>
      <c r="L14" s="40">
        <f t="shared" si="0"/>
        <v>3</v>
      </c>
      <c r="M14" s="205" t="s">
        <v>1553</v>
      </c>
      <c r="N14" s="40">
        <v>2</v>
      </c>
      <c r="O14" s="40">
        <v>1</v>
      </c>
      <c r="P14" s="40">
        <f t="shared" si="1"/>
        <v>2</v>
      </c>
      <c r="Q14" s="197"/>
      <c r="R14" s="221" t="s">
        <v>1646</v>
      </c>
      <c r="S14" s="197"/>
    </row>
    <row r="15" spans="1:19" ht="52.95" customHeight="1">
      <c r="A15" s="2">
        <v>10</v>
      </c>
      <c r="B15" s="198" t="s">
        <v>222</v>
      </c>
      <c r="C15" s="203" t="s">
        <v>1546</v>
      </c>
      <c r="D15" s="40" t="s">
        <v>1554</v>
      </c>
      <c r="E15" s="40" t="s">
        <v>537</v>
      </c>
      <c r="F15" s="40">
        <v>1.6</v>
      </c>
      <c r="G15" s="204" t="s">
        <v>60</v>
      </c>
      <c r="H15" s="52" t="s">
        <v>1555</v>
      </c>
      <c r="I15" s="50" t="s">
        <v>797</v>
      </c>
      <c r="J15" s="40">
        <v>3</v>
      </c>
      <c r="K15" s="40">
        <v>1</v>
      </c>
      <c r="L15" s="40">
        <f t="shared" si="0"/>
        <v>3</v>
      </c>
      <c r="M15" s="204" t="s">
        <v>1536</v>
      </c>
      <c r="N15" s="40">
        <v>2</v>
      </c>
      <c r="O15" s="40">
        <v>1</v>
      </c>
      <c r="P15" s="40">
        <f t="shared" si="1"/>
        <v>2</v>
      </c>
      <c r="Q15" s="206"/>
      <c r="R15" s="221" t="s">
        <v>1646</v>
      </c>
      <c r="S15" s="197"/>
    </row>
    <row r="16" spans="1:19" ht="52.95" customHeight="1">
      <c r="A16" s="2">
        <v>11</v>
      </c>
      <c r="B16" s="198" t="s">
        <v>198</v>
      </c>
      <c r="C16" s="203" t="s">
        <v>1556</v>
      </c>
      <c r="D16" s="40" t="s">
        <v>1547</v>
      </c>
      <c r="E16" s="40" t="s">
        <v>537</v>
      </c>
      <c r="F16" s="40">
        <v>1.4</v>
      </c>
      <c r="G16" s="204" t="s">
        <v>49</v>
      </c>
      <c r="H16" s="52" t="s">
        <v>1141</v>
      </c>
      <c r="I16" s="50" t="s">
        <v>1553</v>
      </c>
      <c r="J16" s="40">
        <v>2</v>
      </c>
      <c r="K16" s="40">
        <v>2</v>
      </c>
      <c r="L16" s="40">
        <f t="shared" si="0"/>
        <v>4</v>
      </c>
      <c r="M16" s="204" t="s">
        <v>1557</v>
      </c>
      <c r="N16" s="40">
        <v>1</v>
      </c>
      <c r="O16" s="40">
        <v>2</v>
      </c>
      <c r="P16" s="40">
        <f t="shared" si="1"/>
        <v>2</v>
      </c>
      <c r="Q16" s="206"/>
      <c r="R16" s="221" t="s">
        <v>1646</v>
      </c>
      <c r="S16" s="197"/>
    </row>
    <row r="17" spans="1:19" ht="52.95" customHeight="1">
      <c r="A17" s="2">
        <v>12</v>
      </c>
      <c r="B17" s="198" t="s">
        <v>198</v>
      </c>
      <c r="C17" s="203" t="s">
        <v>1556</v>
      </c>
      <c r="D17" s="40" t="s">
        <v>1547</v>
      </c>
      <c r="E17" s="40" t="s">
        <v>537</v>
      </c>
      <c r="F17" s="40">
        <v>1.5</v>
      </c>
      <c r="G17" s="204" t="s">
        <v>50</v>
      </c>
      <c r="H17" s="52" t="s">
        <v>1558</v>
      </c>
      <c r="I17" s="50" t="s">
        <v>1167</v>
      </c>
      <c r="J17" s="40">
        <v>3</v>
      </c>
      <c r="K17" s="40">
        <v>3</v>
      </c>
      <c r="L17" s="40">
        <f t="shared" si="0"/>
        <v>9</v>
      </c>
      <c r="M17" s="205" t="s">
        <v>1549</v>
      </c>
      <c r="N17" s="40">
        <v>2</v>
      </c>
      <c r="O17" s="40">
        <v>3</v>
      </c>
      <c r="P17" s="40">
        <f t="shared" si="1"/>
        <v>6</v>
      </c>
      <c r="Q17" s="206"/>
      <c r="R17" s="221" t="s">
        <v>1646</v>
      </c>
      <c r="S17" s="197"/>
    </row>
    <row r="18" spans="1:19" ht="52.95" customHeight="1">
      <c r="A18" s="2">
        <v>13</v>
      </c>
      <c r="B18" s="198" t="s">
        <v>198</v>
      </c>
      <c r="C18" s="203" t="s">
        <v>1556</v>
      </c>
      <c r="D18" s="40" t="s">
        <v>1547</v>
      </c>
      <c r="E18" s="40" t="s">
        <v>537</v>
      </c>
      <c r="F18" s="40">
        <v>4.0999999999999996</v>
      </c>
      <c r="G18" s="205" t="s">
        <v>59</v>
      </c>
      <c r="H18" s="52" t="s">
        <v>1552</v>
      </c>
      <c r="I18" s="50" t="s">
        <v>1167</v>
      </c>
      <c r="J18" s="40">
        <v>3</v>
      </c>
      <c r="K18" s="40">
        <v>1</v>
      </c>
      <c r="L18" s="40">
        <f t="shared" si="0"/>
        <v>3</v>
      </c>
      <c r="M18" s="205" t="s">
        <v>1549</v>
      </c>
      <c r="N18" s="40">
        <v>2</v>
      </c>
      <c r="O18" s="40">
        <v>1</v>
      </c>
      <c r="P18" s="40">
        <f t="shared" si="1"/>
        <v>2</v>
      </c>
      <c r="Q18" s="197"/>
      <c r="R18" s="221" t="s">
        <v>1646</v>
      </c>
      <c r="S18" s="197"/>
    </row>
    <row r="19" spans="1:19" ht="52.95" customHeight="1">
      <c r="A19" s="2">
        <v>14</v>
      </c>
      <c r="B19" s="198" t="s">
        <v>198</v>
      </c>
      <c r="C19" s="203" t="s">
        <v>1556</v>
      </c>
      <c r="D19" s="40" t="s">
        <v>1547</v>
      </c>
      <c r="E19" s="40" t="s">
        <v>537</v>
      </c>
      <c r="F19" s="40">
        <v>3.2</v>
      </c>
      <c r="G19" s="204" t="s">
        <v>56</v>
      </c>
      <c r="H19" s="52" t="s">
        <v>1548</v>
      </c>
      <c r="I19" s="50" t="s">
        <v>1167</v>
      </c>
      <c r="J19" s="40">
        <v>2</v>
      </c>
      <c r="K19" s="40">
        <v>3</v>
      </c>
      <c r="L19" s="40">
        <f t="shared" si="0"/>
        <v>6</v>
      </c>
      <c r="M19" s="204" t="s">
        <v>1549</v>
      </c>
      <c r="N19" s="40">
        <v>1</v>
      </c>
      <c r="O19" s="40">
        <v>3</v>
      </c>
      <c r="P19" s="40">
        <f t="shared" si="1"/>
        <v>3</v>
      </c>
      <c r="Q19" s="197"/>
      <c r="R19" s="221" t="s">
        <v>1646</v>
      </c>
      <c r="S19" s="197"/>
    </row>
    <row r="20" spans="1:19" ht="52.95" customHeight="1">
      <c r="A20" s="2">
        <v>15</v>
      </c>
      <c r="B20" s="198" t="s">
        <v>198</v>
      </c>
      <c r="C20" s="203" t="s">
        <v>1559</v>
      </c>
      <c r="D20" s="40" t="s">
        <v>1547</v>
      </c>
      <c r="E20" s="40" t="s">
        <v>537</v>
      </c>
      <c r="F20" s="2">
        <v>1.4</v>
      </c>
      <c r="G20" s="215" t="s">
        <v>49</v>
      </c>
      <c r="H20" s="52" t="s">
        <v>1560</v>
      </c>
      <c r="I20" s="216" t="s">
        <v>1561</v>
      </c>
      <c r="J20" s="40">
        <v>2</v>
      </c>
      <c r="K20" s="40">
        <v>4</v>
      </c>
      <c r="L20" s="40">
        <f t="shared" si="0"/>
        <v>8</v>
      </c>
      <c r="M20" s="204" t="s">
        <v>1553</v>
      </c>
      <c r="N20" s="40">
        <v>1</v>
      </c>
      <c r="O20" s="40">
        <v>4</v>
      </c>
      <c r="P20" s="40">
        <f t="shared" si="1"/>
        <v>4</v>
      </c>
      <c r="Q20" s="197"/>
      <c r="R20" s="221" t="s">
        <v>1646</v>
      </c>
      <c r="S20" s="197"/>
    </row>
    <row r="21" spans="1:19" ht="52.95" customHeight="1">
      <c r="A21" s="2">
        <v>16</v>
      </c>
      <c r="B21" s="198" t="s">
        <v>198</v>
      </c>
      <c r="C21" s="203" t="s">
        <v>1559</v>
      </c>
      <c r="D21" s="40" t="s">
        <v>1143</v>
      </c>
      <c r="E21" s="40" t="s">
        <v>537</v>
      </c>
      <c r="F21" s="40">
        <v>1.4</v>
      </c>
      <c r="G21" s="204" t="s">
        <v>49</v>
      </c>
      <c r="H21" s="52" t="s">
        <v>1144</v>
      </c>
      <c r="I21" s="50" t="s">
        <v>1561</v>
      </c>
      <c r="J21" s="40">
        <v>3</v>
      </c>
      <c r="K21" s="40">
        <v>3</v>
      </c>
      <c r="L21" s="40">
        <f t="shared" si="0"/>
        <v>9</v>
      </c>
      <c r="M21" s="204" t="s">
        <v>1553</v>
      </c>
      <c r="N21" s="40">
        <v>2</v>
      </c>
      <c r="O21" s="40">
        <v>3</v>
      </c>
      <c r="P21" s="40">
        <f t="shared" si="1"/>
        <v>6</v>
      </c>
      <c r="Q21" s="206"/>
      <c r="R21" s="221" t="s">
        <v>1646</v>
      </c>
      <c r="S21" s="197"/>
    </row>
    <row r="22" spans="1:19" ht="52.95" customHeight="1">
      <c r="A22" s="2">
        <v>17</v>
      </c>
      <c r="B22" s="198" t="s">
        <v>198</v>
      </c>
      <c r="C22" s="203" t="s">
        <v>1562</v>
      </c>
      <c r="D22" s="40" t="s">
        <v>1547</v>
      </c>
      <c r="E22" s="40" t="s">
        <v>537</v>
      </c>
      <c r="F22" s="40">
        <v>1.1000000000000001</v>
      </c>
      <c r="G22" s="205" t="s">
        <v>46</v>
      </c>
      <c r="H22" s="52" t="s">
        <v>1563</v>
      </c>
      <c r="I22" s="50" t="s">
        <v>1561</v>
      </c>
      <c r="J22" s="40">
        <v>3</v>
      </c>
      <c r="K22" s="40">
        <v>3</v>
      </c>
      <c r="L22" s="40">
        <f t="shared" si="0"/>
        <v>9</v>
      </c>
      <c r="M22" s="205" t="s">
        <v>1553</v>
      </c>
      <c r="N22" s="40">
        <v>2</v>
      </c>
      <c r="O22" s="40">
        <v>3</v>
      </c>
      <c r="P22" s="40">
        <f t="shared" si="1"/>
        <v>6</v>
      </c>
      <c r="Q22" s="197"/>
      <c r="R22" s="221" t="s">
        <v>1646</v>
      </c>
      <c r="S22" s="197"/>
    </row>
    <row r="23" spans="1:19" ht="52.95" customHeight="1">
      <c r="A23" s="2">
        <v>18</v>
      </c>
      <c r="B23" s="198" t="s">
        <v>198</v>
      </c>
      <c r="C23" s="203" t="s">
        <v>1562</v>
      </c>
      <c r="D23" s="40" t="s">
        <v>1547</v>
      </c>
      <c r="E23" s="40" t="s">
        <v>1564</v>
      </c>
      <c r="F23" s="40">
        <v>1.5</v>
      </c>
      <c r="G23" s="204" t="s">
        <v>85</v>
      </c>
      <c r="H23" s="52" t="s">
        <v>1565</v>
      </c>
      <c r="I23" s="50" t="s">
        <v>1561</v>
      </c>
      <c r="J23" s="40">
        <v>3</v>
      </c>
      <c r="K23" s="40">
        <v>3</v>
      </c>
      <c r="L23" s="40">
        <f t="shared" si="0"/>
        <v>9</v>
      </c>
      <c r="M23" s="204" t="s">
        <v>1566</v>
      </c>
      <c r="N23" s="40">
        <v>3</v>
      </c>
      <c r="O23" s="40">
        <v>2</v>
      </c>
      <c r="P23" s="40">
        <f t="shared" si="1"/>
        <v>6</v>
      </c>
      <c r="Q23" s="206"/>
      <c r="R23" s="221" t="s">
        <v>1646</v>
      </c>
      <c r="S23" s="197"/>
    </row>
    <row r="24" spans="1:19" ht="52.95" customHeight="1">
      <c r="A24" s="2">
        <v>17</v>
      </c>
      <c r="B24" s="198" t="s">
        <v>198</v>
      </c>
      <c r="C24" s="203" t="s">
        <v>1562</v>
      </c>
      <c r="D24" s="40" t="s">
        <v>1547</v>
      </c>
      <c r="E24" s="40" t="s">
        <v>1567</v>
      </c>
      <c r="F24" s="40">
        <v>1.1000000000000001</v>
      </c>
      <c r="G24" s="205" t="s">
        <v>69</v>
      </c>
      <c r="H24" s="52" t="s">
        <v>1568</v>
      </c>
      <c r="I24" s="50" t="s">
        <v>1561</v>
      </c>
      <c r="J24" s="40">
        <v>3</v>
      </c>
      <c r="K24" s="40">
        <v>2</v>
      </c>
      <c r="L24" s="40">
        <f t="shared" si="0"/>
        <v>6</v>
      </c>
      <c r="M24" s="205" t="s">
        <v>1569</v>
      </c>
      <c r="N24" s="40">
        <v>2</v>
      </c>
      <c r="O24" s="40">
        <v>2</v>
      </c>
      <c r="P24" s="40">
        <f t="shared" si="1"/>
        <v>4</v>
      </c>
      <c r="Q24" s="197"/>
      <c r="R24" s="221" t="s">
        <v>1646</v>
      </c>
      <c r="S24" s="197"/>
    </row>
    <row r="25" spans="1:19" ht="52.95" customHeight="1">
      <c r="A25" s="2">
        <v>18</v>
      </c>
      <c r="B25" s="198" t="s">
        <v>198</v>
      </c>
      <c r="C25" s="203" t="s">
        <v>1562</v>
      </c>
      <c r="D25" s="40" t="s">
        <v>1547</v>
      </c>
      <c r="E25" s="40" t="s">
        <v>537</v>
      </c>
      <c r="F25" s="40">
        <v>6.3</v>
      </c>
      <c r="G25" s="204" t="s">
        <v>77</v>
      </c>
      <c r="H25" s="52" t="s">
        <v>1570</v>
      </c>
      <c r="I25" s="50" t="s">
        <v>1571</v>
      </c>
      <c r="J25" s="40">
        <v>4</v>
      </c>
      <c r="K25" s="40">
        <v>2</v>
      </c>
      <c r="L25" s="40">
        <f t="shared" si="0"/>
        <v>8</v>
      </c>
      <c r="M25" s="204" t="s">
        <v>1572</v>
      </c>
      <c r="N25" s="40">
        <v>4</v>
      </c>
      <c r="O25" s="40">
        <v>1</v>
      </c>
      <c r="P25" s="40">
        <f t="shared" si="1"/>
        <v>4</v>
      </c>
      <c r="Q25" s="206"/>
      <c r="R25" s="221" t="s">
        <v>1646</v>
      </c>
      <c r="S25" s="197"/>
    </row>
    <row r="26" spans="1:19" ht="52.95" customHeight="1">
      <c r="A26" s="2">
        <v>19</v>
      </c>
      <c r="B26" s="198"/>
      <c r="C26" s="203"/>
      <c r="D26" s="40"/>
      <c r="E26" s="40"/>
      <c r="F26" s="40"/>
      <c r="G26" s="204"/>
      <c r="H26" s="50"/>
      <c r="I26" s="50"/>
      <c r="J26" s="40"/>
      <c r="K26" s="40"/>
      <c r="L26" s="40"/>
      <c r="M26" s="204"/>
      <c r="N26" s="40"/>
      <c r="O26" s="40"/>
      <c r="P26" s="40"/>
      <c r="Q26" s="206"/>
      <c r="R26" s="197"/>
      <c r="S26" s="197"/>
    </row>
    <row r="27" spans="1:19" ht="52.95" customHeight="1">
      <c r="A27" s="2">
        <v>20</v>
      </c>
      <c r="B27" s="198"/>
      <c r="C27" s="203"/>
      <c r="D27" s="40"/>
      <c r="E27" s="40"/>
      <c r="F27" s="40"/>
      <c r="G27" s="204"/>
      <c r="H27" s="52"/>
      <c r="I27" s="50"/>
      <c r="J27" s="40"/>
      <c r="K27" s="40"/>
      <c r="L27" s="40"/>
      <c r="M27" s="205"/>
      <c r="N27" s="40"/>
      <c r="O27" s="40"/>
      <c r="P27" s="40"/>
      <c r="Q27" s="206"/>
      <c r="R27" s="197"/>
      <c r="S27" s="197"/>
    </row>
    <row r="28" spans="1:19" ht="52.95" customHeight="1">
      <c r="A28" s="2">
        <v>21</v>
      </c>
      <c r="B28" s="198"/>
      <c r="C28" s="203"/>
      <c r="D28" s="40"/>
      <c r="E28" s="40"/>
      <c r="F28" s="40"/>
      <c r="G28" s="205"/>
      <c r="H28" s="52"/>
      <c r="I28" s="50"/>
      <c r="J28" s="40"/>
      <c r="K28" s="40"/>
      <c r="L28" s="40"/>
      <c r="M28" s="205"/>
      <c r="N28" s="40"/>
      <c r="O28" s="40"/>
      <c r="P28" s="40"/>
      <c r="Q28" s="206"/>
      <c r="R28" s="197"/>
      <c r="S28" s="197"/>
    </row>
    <row r="29" spans="1:19" ht="25.2" customHeight="1">
      <c r="A29" s="450" t="s">
        <v>180</v>
      </c>
      <c r="B29" s="451"/>
      <c r="C29" s="452"/>
      <c r="D29" s="445" t="s">
        <v>181</v>
      </c>
      <c r="E29" s="446"/>
      <c r="F29" s="447" t="s">
        <v>1573</v>
      </c>
      <c r="G29" s="448"/>
      <c r="H29" s="448"/>
      <c r="I29" s="448"/>
      <c r="J29" s="448"/>
      <c r="K29" s="448"/>
      <c r="L29" s="448"/>
      <c r="M29" s="449"/>
      <c r="N29" s="47" t="s">
        <v>182</v>
      </c>
      <c r="O29" s="48" t="s">
        <v>1647</v>
      </c>
      <c r="P29" s="48"/>
      <c r="Q29" s="48"/>
      <c r="R29" s="48"/>
      <c r="S29" s="49"/>
    </row>
    <row r="30" spans="1:19" ht="25.2" customHeight="1">
      <c r="A30" s="453"/>
      <c r="B30" s="454"/>
      <c r="C30" s="455"/>
      <c r="D30" s="445" t="s">
        <v>183</v>
      </c>
      <c r="E30" s="446"/>
      <c r="F30" s="447" t="s">
        <v>1573</v>
      </c>
      <c r="G30" s="448"/>
      <c r="H30" s="448"/>
      <c r="I30" s="448"/>
      <c r="J30" s="448"/>
      <c r="K30" s="448"/>
      <c r="L30" s="448"/>
      <c r="M30" s="449"/>
      <c r="N30" s="47" t="s">
        <v>182</v>
      </c>
      <c r="O30" s="48" t="s">
        <v>1648</v>
      </c>
      <c r="P30" s="48"/>
      <c r="Q30" s="48"/>
      <c r="R30" s="48"/>
      <c r="S30" s="49"/>
    </row>
    <row r="31" spans="1:19" ht="25.2" customHeight="1">
      <c r="A31" s="453"/>
      <c r="B31" s="454"/>
      <c r="C31" s="455"/>
      <c r="D31" s="445" t="s">
        <v>124</v>
      </c>
      <c r="E31" s="446"/>
      <c r="F31" s="447" t="s">
        <v>1649</v>
      </c>
      <c r="G31" s="448"/>
      <c r="H31" s="448"/>
      <c r="I31" s="448"/>
      <c r="J31" s="448"/>
      <c r="K31" s="448"/>
      <c r="L31" s="448"/>
      <c r="M31" s="449"/>
      <c r="N31" s="47" t="s">
        <v>182</v>
      </c>
      <c r="O31" s="48" t="s">
        <v>1650</v>
      </c>
      <c r="P31" s="48"/>
      <c r="Q31" s="48"/>
      <c r="R31" s="48"/>
      <c r="S31" s="49"/>
    </row>
    <row r="32" spans="1:19" ht="25.2" customHeight="1">
      <c r="A32" s="453"/>
      <c r="B32" s="454"/>
      <c r="C32" s="455"/>
      <c r="D32" s="445" t="s">
        <v>184</v>
      </c>
      <c r="E32" s="446"/>
      <c r="F32" s="447" t="s">
        <v>1576</v>
      </c>
      <c r="G32" s="448"/>
      <c r="H32" s="448"/>
      <c r="I32" s="448"/>
      <c r="J32" s="448"/>
      <c r="K32" s="448"/>
      <c r="L32" s="448"/>
      <c r="M32" s="449"/>
      <c r="N32" s="47" t="s">
        <v>182</v>
      </c>
      <c r="O32" s="48" t="s">
        <v>1650</v>
      </c>
      <c r="P32" s="48"/>
      <c r="Q32" s="48"/>
      <c r="R32" s="48"/>
      <c r="S32" s="49"/>
    </row>
    <row r="33" spans="1:19" ht="25.2" customHeight="1">
      <c r="A33" s="456"/>
      <c r="B33" s="457"/>
      <c r="C33" s="458"/>
      <c r="D33" s="445" t="s">
        <v>185</v>
      </c>
      <c r="E33" s="446"/>
      <c r="F33" s="447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1865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22">
        <v>1</v>
      </c>
      <c r="B6" s="55" t="s">
        <v>1805</v>
      </c>
      <c r="C6" s="192" t="s">
        <v>169</v>
      </c>
      <c r="D6" s="198" t="s">
        <v>472</v>
      </c>
      <c r="E6" s="40" t="s">
        <v>186</v>
      </c>
      <c r="F6" s="40">
        <v>1.3</v>
      </c>
      <c r="G6" s="207" t="s">
        <v>191</v>
      </c>
      <c r="H6" s="225" t="s">
        <v>360</v>
      </c>
      <c r="I6" s="50" t="s">
        <v>170</v>
      </c>
      <c r="J6" s="2">
        <v>4</v>
      </c>
      <c r="K6" s="2">
        <v>4</v>
      </c>
      <c r="L6" s="40">
        <f>J6*K6</f>
        <v>16</v>
      </c>
      <c r="M6" s="50" t="s">
        <v>171</v>
      </c>
      <c r="N6" s="40">
        <v>1</v>
      </c>
      <c r="O6" s="40">
        <v>3</v>
      </c>
      <c r="P6" s="40">
        <f>N6*O6</f>
        <v>3</v>
      </c>
      <c r="Q6" s="197"/>
      <c r="R6" s="197"/>
      <c r="S6" s="197"/>
    </row>
    <row r="7" spans="1:19" ht="52.95" customHeight="1">
      <c r="A7" s="222">
        <v>2</v>
      </c>
      <c r="B7" s="188" t="s">
        <v>17</v>
      </c>
      <c r="C7" s="192" t="s">
        <v>365</v>
      </c>
      <c r="D7" s="198" t="s">
        <v>188</v>
      </c>
      <c r="E7" s="40" t="s">
        <v>186</v>
      </c>
      <c r="F7" s="40">
        <v>4.2</v>
      </c>
      <c r="G7" s="207" t="s">
        <v>550</v>
      </c>
      <c r="H7" s="225" t="s">
        <v>366</v>
      </c>
      <c r="I7" s="50" t="s">
        <v>170</v>
      </c>
      <c r="J7" s="2">
        <v>4</v>
      </c>
      <c r="K7" s="2">
        <v>4</v>
      </c>
      <c r="L7" s="40">
        <f t="shared" ref="L7:L32" si="0">J7*K7</f>
        <v>16</v>
      </c>
      <c r="M7" s="50" t="s">
        <v>1806</v>
      </c>
      <c r="N7" s="40">
        <v>1</v>
      </c>
      <c r="O7" s="40">
        <v>3</v>
      </c>
      <c r="P7" s="40">
        <f t="shared" ref="P7:P32" si="1">N7*O7</f>
        <v>3</v>
      </c>
      <c r="Q7" s="197"/>
      <c r="R7" s="197"/>
      <c r="S7" s="197"/>
    </row>
    <row r="8" spans="1:19" ht="52.95" customHeight="1">
      <c r="A8" s="222">
        <v>3</v>
      </c>
      <c r="B8" s="188" t="s">
        <v>17</v>
      </c>
      <c r="C8" s="192" t="s">
        <v>1807</v>
      </c>
      <c r="D8" s="54" t="s">
        <v>1808</v>
      </c>
      <c r="E8" s="40" t="s">
        <v>186</v>
      </c>
      <c r="F8" s="40">
        <v>1.2</v>
      </c>
      <c r="G8" s="207" t="s">
        <v>47</v>
      </c>
      <c r="H8" s="225" t="s">
        <v>1809</v>
      </c>
      <c r="I8" s="50" t="s">
        <v>402</v>
      </c>
      <c r="J8" s="261">
        <v>4</v>
      </c>
      <c r="K8" s="261">
        <v>4</v>
      </c>
      <c r="L8" s="40">
        <f t="shared" si="0"/>
        <v>16</v>
      </c>
      <c r="M8" s="50" t="s">
        <v>1806</v>
      </c>
      <c r="N8" s="40">
        <v>1</v>
      </c>
      <c r="O8" s="40">
        <v>2</v>
      </c>
      <c r="P8" s="40">
        <f t="shared" si="1"/>
        <v>2</v>
      </c>
      <c r="Q8" s="197"/>
      <c r="R8" s="197"/>
      <c r="S8" s="197"/>
    </row>
    <row r="9" spans="1:19" ht="52.95" customHeight="1">
      <c r="A9" s="222">
        <v>4</v>
      </c>
      <c r="B9" s="188" t="s">
        <v>222</v>
      </c>
      <c r="C9" s="211" t="s">
        <v>1866</v>
      </c>
      <c r="D9" s="54" t="s">
        <v>188</v>
      </c>
      <c r="E9" s="40" t="s">
        <v>186</v>
      </c>
      <c r="F9" s="40">
        <v>1.3</v>
      </c>
      <c r="G9" s="192" t="s">
        <v>48</v>
      </c>
      <c r="H9" s="224" t="s">
        <v>1810</v>
      </c>
      <c r="I9" s="50" t="s">
        <v>375</v>
      </c>
      <c r="J9" s="261">
        <v>3</v>
      </c>
      <c r="K9" s="261">
        <v>3</v>
      </c>
      <c r="L9" s="40">
        <f t="shared" si="0"/>
        <v>9</v>
      </c>
      <c r="M9" s="232" t="s">
        <v>1811</v>
      </c>
      <c r="N9" s="40">
        <v>1</v>
      </c>
      <c r="O9" s="40">
        <v>2</v>
      </c>
      <c r="P9" s="40">
        <f t="shared" si="1"/>
        <v>2</v>
      </c>
      <c r="Q9" s="197"/>
      <c r="R9" s="197"/>
      <c r="S9" s="197"/>
    </row>
    <row r="10" spans="1:19" ht="52.95" customHeight="1">
      <c r="A10" s="222">
        <v>5</v>
      </c>
      <c r="B10" s="188" t="s">
        <v>223</v>
      </c>
      <c r="C10" s="211" t="s">
        <v>1812</v>
      </c>
      <c r="D10" s="54" t="s">
        <v>649</v>
      </c>
      <c r="E10" s="40" t="s">
        <v>186</v>
      </c>
      <c r="F10" s="40">
        <v>2.1</v>
      </c>
      <c r="G10" s="192" t="s">
        <v>780</v>
      </c>
      <c r="H10" s="224" t="s">
        <v>451</v>
      </c>
      <c r="I10" s="50" t="s">
        <v>375</v>
      </c>
      <c r="J10" s="261">
        <v>2</v>
      </c>
      <c r="K10" s="261">
        <v>2</v>
      </c>
      <c r="L10" s="40">
        <f t="shared" si="0"/>
        <v>4</v>
      </c>
      <c r="M10" s="232" t="s">
        <v>1813</v>
      </c>
      <c r="N10" s="40">
        <v>1</v>
      </c>
      <c r="O10" s="40">
        <v>2</v>
      </c>
      <c r="P10" s="40">
        <f t="shared" si="1"/>
        <v>2</v>
      </c>
      <c r="Q10" s="197"/>
      <c r="R10" s="197"/>
      <c r="S10" s="197"/>
    </row>
    <row r="11" spans="1:19" ht="52.95" customHeight="1">
      <c r="A11" s="222">
        <v>6</v>
      </c>
      <c r="B11" s="188" t="s">
        <v>223</v>
      </c>
      <c r="C11" s="211" t="s">
        <v>1777</v>
      </c>
      <c r="D11" s="54" t="s">
        <v>188</v>
      </c>
      <c r="E11" s="40" t="s">
        <v>186</v>
      </c>
      <c r="F11" s="40">
        <v>1.2</v>
      </c>
      <c r="G11" s="192" t="s">
        <v>47</v>
      </c>
      <c r="H11" s="224" t="s">
        <v>1782</v>
      </c>
      <c r="I11" s="50" t="s">
        <v>375</v>
      </c>
      <c r="J11" s="261">
        <v>2</v>
      </c>
      <c r="K11" s="261">
        <v>2</v>
      </c>
      <c r="L11" s="40">
        <f t="shared" si="0"/>
        <v>4</v>
      </c>
      <c r="M11" s="232" t="s">
        <v>1813</v>
      </c>
      <c r="N11" s="40">
        <v>1</v>
      </c>
      <c r="O11" s="40">
        <v>2</v>
      </c>
      <c r="P11" s="40">
        <f t="shared" si="1"/>
        <v>2</v>
      </c>
      <c r="Q11" s="197"/>
      <c r="R11" s="197"/>
      <c r="S11" s="197"/>
    </row>
    <row r="12" spans="1:19" ht="52.95" customHeight="1">
      <c r="A12" s="222">
        <v>7</v>
      </c>
      <c r="B12" s="188" t="s">
        <v>223</v>
      </c>
      <c r="C12" s="211" t="s">
        <v>1814</v>
      </c>
      <c r="D12" s="54" t="s">
        <v>188</v>
      </c>
      <c r="E12" s="40" t="s">
        <v>186</v>
      </c>
      <c r="F12" s="40">
        <v>2.1</v>
      </c>
      <c r="G12" s="192" t="s">
        <v>780</v>
      </c>
      <c r="H12" s="224" t="s">
        <v>451</v>
      </c>
      <c r="I12" s="50" t="s">
        <v>375</v>
      </c>
      <c r="J12" s="261">
        <v>2</v>
      </c>
      <c r="K12" s="261">
        <v>2</v>
      </c>
      <c r="L12" s="40">
        <f t="shared" si="0"/>
        <v>4</v>
      </c>
      <c r="M12" s="232" t="s">
        <v>1813</v>
      </c>
      <c r="N12" s="40">
        <v>1</v>
      </c>
      <c r="O12" s="40">
        <v>2</v>
      </c>
      <c r="P12" s="40">
        <f t="shared" si="1"/>
        <v>2</v>
      </c>
      <c r="Q12" s="197"/>
      <c r="R12" s="197"/>
      <c r="S12" s="197"/>
    </row>
    <row r="13" spans="1:19" ht="52.95" customHeight="1">
      <c r="A13" s="222">
        <v>8</v>
      </c>
      <c r="B13" s="188" t="s">
        <v>223</v>
      </c>
      <c r="C13" s="211" t="s">
        <v>1815</v>
      </c>
      <c r="D13" s="54" t="s">
        <v>188</v>
      </c>
      <c r="E13" s="40" t="s">
        <v>186</v>
      </c>
      <c r="F13" s="40">
        <v>7.3</v>
      </c>
      <c r="G13" s="192" t="s">
        <v>81</v>
      </c>
      <c r="H13" s="224" t="s">
        <v>1787</v>
      </c>
      <c r="I13" s="50" t="s">
        <v>375</v>
      </c>
      <c r="J13" s="261">
        <v>2</v>
      </c>
      <c r="K13" s="261">
        <v>2</v>
      </c>
      <c r="L13" s="40">
        <f t="shared" si="0"/>
        <v>4</v>
      </c>
      <c r="M13" s="232" t="s">
        <v>1811</v>
      </c>
      <c r="N13" s="40">
        <v>1</v>
      </c>
      <c r="O13" s="40">
        <v>2</v>
      </c>
      <c r="P13" s="40">
        <f t="shared" si="1"/>
        <v>2</v>
      </c>
      <c r="Q13" s="197"/>
      <c r="R13" s="197"/>
      <c r="S13" s="197"/>
    </row>
    <row r="14" spans="1:19" ht="52.95" customHeight="1">
      <c r="A14" s="222">
        <v>9</v>
      </c>
      <c r="B14" s="188" t="s">
        <v>198</v>
      </c>
      <c r="C14" s="53" t="s">
        <v>1816</v>
      </c>
      <c r="D14" s="55" t="s">
        <v>1842</v>
      </c>
      <c r="E14" s="40" t="s">
        <v>186</v>
      </c>
      <c r="F14" s="56">
        <v>2.1</v>
      </c>
      <c r="G14" s="192" t="s">
        <v>52</v>
      </c>
      <c r="H14" s="224" t="s">
        <v>1818</v>
      </c>
      <c r="I14" s="50" t="s">
        <v>375</v>
      </c>
      <c r="J14" s="54">
        <v>3</v>
      </c>
      <c r="K14" s="54">
        <v>2</v>
      </c>
      <c r="L14" s="40">
        <f t="shared" si="0"/>
        <v>6</v>
      </c>
      <c r="M14" s="232" t="s">
        <v>1813</v>
      </c>
      <c r="N14" s="265">
        <v>1</v>
      </c>
      <c r="O14" s="265">
        <v>2</v>
      </c>
      <c r="P14" s="40">
        <f t="shared" si="1"/>
        <v>2</v>
      </c>
      <c r="Q14" s="197"/>
      <c r="R14" s="197"/>
      <c r="S14" s="197"/>
    </row>
    <row r="15" spans="1:19" ht="52.95" customHeight="1">
      <c r="A15" s="222">
        <v>10</v>
      </c>
      <c r="B15" s="188" t="s">
        <v>198</v>
      </c>
      <c r="C15" s="53" t="s">
        <v>1843</v>
      </c>
      <c r="D15" s="54" t="s">
        <v>1844</v>
      </c>
      <c r="E15" s="40" t="s">
        <v>186</v>
      </c>
      <c r="F15" s="56">
        <v>1.1000000000000001</v>
      </c>
      <c r="G15" s="192" t="s">
        <v>1819</v>
      </c>
      <c r="H15" s="224" t="s">
        <v>1793</v>
      </c>
      <c r="I15" s="50" t="s">
        <v>1821</v>
      </c>
      <c r="J15" s="54">
        <v>3</v>
      </c>
      <c r="K15" s="54">
        <v>3</v>
      </c>
      <c r="L15" s="40">
        <f t="shared" si="0"/>
        <v>9</v>
      </c>
      <c r="M15" s="232" t="s">
        <v>1813</v>
      </c>
      <c r="N15" s="40">
        <v>1</v>
      </c>
      <c r="O15" s="40">
        <v>3</v>
      </c>
      <c r="P15" s="40">
        <f t="shared" si="1"/>
        <v>3</v>
      </c>
      <c r="Q15" s="197"/>
      <c r="R15" s="197"/>
      <c r="S15" s="197"/>
    </row>
    <row r="16" spans="1:19" ht="52.95" customHeight="1">
      <c r="A16" s="222">
        <v>11</v>
      </c>
      <c r="B16" s="188" t="s">
        <v>198</v>
      </c>
      <c r="C16" s="53" t="s">
        <v>1843</v>
      </c>
      <c r="D16" s="54" t="s">
        <v>1844</v>
      </c>
      <c r="E16" s="40" t="s">
        <v>186</v>
      </c>
      <c r="F16" s="56">
        <v>1.6</v>
      </c>
      <c r="G16" s="192" t="s">
        <v>51</v>
      </c>
      <c r="H16" s="224" t="s">
        <v>1845</v>
      </c>
      <c r="I16" s="50" t="s">
        <v>1821</v>
      </c>
      <c r="J16" s="54">
        <v>3</v>
      </c>
      <c r="K16" s="54">
        <v>3</v>
      </c>
      <c r="L16" s="40">
        <f t="shared" si="0"/>
        <v>9</v>
      </c>
      <c r="M16" s="232" t="s">
        <v>1813</v>
      </c>
      <c r="N16" s="56">
        <v>1</v>
      </c>
      <c r="O16" s="56">
        <v>3</v>
      </c>
      <c r="P16" s="40">
        <f t="shared" si="1"/>
        <v>3</v>
      </c>
      <c r="Q16" s="197"/>
      <c r="R16" s="197"/>
      <c r="S16" s="197"/>
    </row>
    <row r="17" spans="1:19" ht="52.95" customHeight="1">
      <c r="A17" s="222">
        <v>12</v>
      </c>
      <c r="B17" s="188" t="s">
        <v>198</v>
      </c>
      <c r="C17" s="53" t="s">
        <v>1816</v>
      </c>
      <c r="D17" s="54" t="s">
        <v>1817</v>
      </c>
      <c r="E17" s="40" t="s">
        <v>186</v>
      </c>
      <c r="F17" s="56">
        <v>1.3</v>
      </c>
      <c r="G17" s="192" t="s">
        <v>1819</v>
      </c>
      <c r="H17" s="224" t="s">
        <v>1820</v>
      </c>
      <c r="I17" s="50" t="s">
        <v>1821</v>
      </c>
      <c r="J17" s="54">
        <v>3</v>
      </c>
      <c r="K17" s="54">
        <v>2</v>
      </c>
      <c r="L17" s="40">
        <f t="shared" si="0"/>
        <v>6</v>
      </c>
      <c r="M17" s="232" t="s">
        <v>1813</v>
      </c>
      <c r="N17" s="56">
        <v>1</v>
      </c>
      <c r="O17" s="56">
        <v>2</v>
      </c>
      <c r="P17" s="40">
        <f t="shared" si="1"/>
        <v>2</v>
      </c>
      <c r="Q17" s="197"/>
      <c r="R17" s="197"/>
      <c r="S17" s="197"/>
    </row>
    <row r="18" spans="1:19" ht="52.95" customHeight="1">
      <c r="A18" s="222">
        <v>13</v>
      </c>
      <c r="B18" s="188" t="s">
        <v>198</v>
      </c>
      <c r="C18" s="53" t="s">
        <v>1816</v>
      </c>
      <c r="D18" s="54" t="s">
        <v>1817</v>
      </c>
      <c r="E18" s="40" t="s">
        <v>186</v>
      </c>
      <c r="F18" s="56">
        <v>1.1000000000000001</v>
      </c>
      <c r="G18" s="192" t="s">
        <v>1822</v>
      </c>
      <c r="H18" s="224" t="s">
        <v>1801</v>
      </c>
      <c r="I18" s="50" t="s">
        <v>1821</v>
      </c>
      <c r="J18" s="54">
        <v>3</v>
      </c>
      <c r="K18" s="54">
        <v>2</v>
      </c>
      <c r="L18" s="40">
        <f t="shared" si="0"/>
        <v>6</v>
      </c>
      <c r="M18" s="232" t="s">
        <v>1813</v>
      </c>
      <c r="N18" s="56">
        <v>1</v>
      </c>
      <c r="O18" s="56">
        <v>2</v>
      </c>
      <c r="P18" s="40">
        <f t="shared" si="1"/>
        <v>2</v>
      </c>
      <c r="Q18" s="197"/>
      <c r="R18" s="197"/>
      <c r="S18" s="197"/>
    </row>
    <row r="19" spans="1:19" ht="52.95" customHeight="1">
      <c r="A19" s="222">
        <v>14</v>
      </c>
      <c r="B19" s="188" t="s">
        <v>198</v>
      </c>
      <c r="C19" s="53" t="s">
        <v>1816</v>
      </c>
      <c r="D19" s="54" t="s">
        <v>1817</v>
      </c>
      <c r="E19" s="40" t="s">
        <v>186</v>
      </c>
      <c r="F19" s="56">
        <v>1.1000000000000001</v>
      </c>
      <c r="G19" s="192" t="s">
        <v>1819</v>
      </c>
      <c r="H19" s="224" t="s">
        <v>1804</v>
      </c>
      <c r="I19" s="50" t="s">
        <v>1821</v>
      </c>
      <c r="J19" s="54">
        <v>3</v>
      </c>
      <c r="K19" s="54">
        <v>2</v>
      </c>
      <c r="L19" s="40">
        <f t="shared" si="0"/>
        <v>6</v>
      </c>
      <c r="M19" s="232" t="s">
        <v>1813</v>
      </c>
      <c r="N19" s="56">
        <v>1</v>
      </c>
      <c r="O19" s="56">
        <v>2</v>
      </c>
      <c r="P19" s="40">
        <f t="shared" si="1"/>
        <v>2</v>
      </c>
      <c r="Q19" s="206"/>
      <c r="R19" s="197"/>
      <c r="S19" s="197"/>
    </row>
    <row r="20" spans="1:19" ht="52.95" customHeight="1">
      <c r="A20" s="222">
        <v>15</v>
      </c>
      <c r="B20" s="188" t="s">
        <v>198</v>
      </c>
      <c r="C20" s="53" t="s">
        <v>1799</v>
      </c>
      <c r="D20" s="54" t="s">
        <v>1817</v>
      </c>
      <c r="E20" s="40" t="s">
        <v>186</v>
      </c>
      <c r="F20" s="56">
        <v>1.4</v>
      </c>
      <c r="G20" s="192" t="s">
        <v>49</v>
      </c>
      <c r="H20" s="224" t="s">
        <v>1823</v>
      </c>
      <c r="I20" s="50" t="s">
        <v>1821</v>
      </c>
      <c r="J20" s="54">
        <v>3</v>
      </c>
      <c r="K20" s="54">
        <v>2</v>
      </c>
      <c r="L20" s="40">
        <f t="shared" si="0"/>
        <v>6</v>
      </c>
      <c r="M20" s="232" t="s">
        <v>1813</v>
      </c>
      <c r="N20" s="56">
        <v>1</v>
      </c>
      <c r="O20" s="56">
        <v>2</v>
      </c>
      <c r="P20" s="40">
        <f t="shared" si="1"/>
        <v>2</v>
      </c>
      <c r="Q20" s="197"/>
      <c r="R20" s="197"/>
      <c r="S20" s="197"/>
    </row>
    <row r="21" spans="1:19" ht="52.95" customHeight="1">
      <c r="A21" s="222">
        <v>16</v>
      </c>
      <c r="B21" s="188" t="s">
        <v>198</v>
      </c>
      <c r="C21" s="53" t="s">
        <v>1799</v>
      </c>
      <c r="D21" s="54" t="s">
        <v>1817</v>
      </c>
      <c r="E21" s="40" t="s">
        <v>186</v>
      </c>
      <c r="F21" s="56">
        <v>1.3</v>
      </c>
      <c r="G21" s="192" t="s">
        <v>191</v>
      </c>
      <c r="H21" s="224" t="s">
        <v>1824</v>
      </c>
      <c r="I21" s="50" t="s">
        <v>1821</v>
      </c>
      <c r="J21" s="54">
        <v>3</v>
      </c>
      <c r="K21" s="54">
        <v>2</v>
      </c>
      <c r="L21" s="40">
        <f t="shared" si="0"/>
        <v>6</v>
      </c>
      <c r="M21" s="232" t="s">
        <v>1813</v>
      </c>
      <c r="N21" s="56">
        <v>1</v>
      </c>
      <c r="O21" s="56">
        <v>2</v>
      </c>
      <c r="P21" s="40">
        <f t="shared" si="1"/>
        <v>2</v>
      </c>
      <c r="Q21" s="206"/>
      <c r="R21" s="197"/>
      <c r="S21" s="197"/>
    </row>
    <row r="22" spans="1:19" ht="52.95" customHeight="1">
      <c r="A22" s="222">
        <v>17</v>
      </c>
      <c r="B22" s="188" t="s">
        <v>198</v>
      </c>
      <c r="C22" s="53" t="s">
        <v>1799</v>
      </c>
      <c r="D22" s="55" t="s">
        <v>1825</v>
      </c>
      <c r="E22" s="40" t="s">
        <v>186</v>
      </c>
      <c r="F22" s="56">
        <v>1.6</v>
      </c>
      <c r="G22" s="192" t="s">
        <v>51</v>
      </c>
      <c r="H22" s="224" t="s">
        <v>1826</v>
      </c>
      <c r="I22" s="50" t="s">
        <v>1821</v>
      </c>
      <c r="J22" s="54">
        <v>3</v>
      </c>
      <c r="K22" s="54">
        <v>2</v>
      </c>
      <c r="L22" s="40">
        <f t="shared" si="0"/>
        <v>6</v>
      </c>
      <c r="M22" s="232" t="s">
        <v>1813</v>
      </c>
      <c r="N22" s="56">
        <v>1</v>
      </c>
      <c r="O22" s="56">
        <v>2</v>
      </c>
      <c r="P22" s="40">
        <f t="shared" si="1"/>
        <v>2</v>
      </c>
      <c r="Q22" s="206"/>
      <c r="R22" s="197"/>
      <c r="S22" s="197"/>
    </row>
    <row r="23" spans="1:19" ht="52.95" customHeight="1">
      <c r="A23" s="222">
        <v>18</v>
      </c>
      <c r="B23" s="188" t="s">
        <v>198</v>
      </c>
      <c r="C23" s="53" t="s">
        <v>1799</v>
      </c>
      <c r="D23" s="55" t="s">
        <v>1827</v>
      </c>
      <c r="E23" s="40" t="s">
        <v>186</v>
      </c>
      <c r="F23" s="56">
        <v>1.1000000000000001</v>
      </c>
      <c r="G23" s="192" t="s">
        <v>1819</v>
      </c>
      <c r="H23" s="224" t="s">
        <v>1828</v>
      </c>
      <c r="I23" s="50" t="s">
        <v>1821</v>
      </c>
      <c r="J23" s="54">
        <v>3</v>
      </c>
      <c r="K23" s="54">
        <v>2</v>
      </c>
      <c r="L23" s="40">
        <f t="shared" si="0"/>
        <v>6</v>
      </c>
      <c r="M23" s="232" t="s">
        <v>1813</v>
      </c>
      <c r="N23" s="56">
        <v>1</v>
      </c>
      <c r="O23" s="56">
        <v>2</v>
      </c>
      <c r="P23" s="40">
        <f t="shared" si="1"/>
        <v>2</v>
      </c>
      <c r="Q23" s="206"/>
      <c r="R23" s="197"/>
      <c r="S23" s="197"/>
    </row>
    <row r="24" spans="1:19" ht="52.95" customHeight="1">
      <c r="A24" s="222">
        <v>19</v>
      </c>
      <c r="B24" s="188" t="s">
        <v>198</v>
      </c>
      <c r="C24" s="53" t="s">
        <v>1829</v>
      </c>
      <c r="D24" s="54" t="s">
        <v>649</v>
      </c>
      <c r="E24" s="40" t="s">
        <v>186</v>
      </c>
      <c r="F24" s="56">
        <v>1.1000000000000001</v>
      </c>
      <c r="G24" s="192" t="s">
        <v>1830</v>
      </c>
      <c r="H24" s="224" t="s">
        <v>1831</v>
      </c>
      <c r="I24" s="50" t="s">
        <v>1821</v>
      </c>
      <c r="J24" s="54">
        <v>3</v>
      </c>
      <c r="K24" s="54">
        <v>2</v>
      </c>
      <c r="L24" s="40">
        <f t="shared" si="0"/>
        <v>6</v>
      </c>
      <c r="M24" s="232" t="s">
        <v>1813</v>
      </c>
      <c r="N24" s="56">
        <v>1</v>
      </c>
      <c r="O24" s="56">
        <v>2</v>
      </c>
      <c r="P24" s="40">
        <f t="shared" si="1"/>
        <v>2</v>
      </c>
      <c r="Q24" s="206"/>
      <c r="R24" s="197"/>
      <c r="S24" s="197"/>
    </row>
    <row r="25" spans="1:19" ht="52.95" customHeight="1">
      <c r="A25" s="222">
        <v>20</v>
      </c>
      <c r="B25" s="188" t="s">
        <v>198</v>
      </c>
      <c r="C25" s="53" t="s">
        <v>1846</v>
      </c>
      <c r="D25" s="54" t="s">
        <v>649</v>
      </c>
      <c r="E25" s="40" t="s">
        <v>186</v>
      </c>
      <c r="F25" s="56">
        <v>1.6</v>
      </c>
      <c r="G25" s="192" t="s">
        <v>51</v>
      </c>
      <c r="H25" s="224" t="s">
        <v>1832</v>
      </c>
      <c r="I25" s="50" t="s">
        <v>1821</v>
      </c>
      <c r="J25" s="54">
        <v>3</v>
      </c>
      <c r="K25" s="54">
        <v>2</v>
      </c>
      <c r="L25" s="40">
        <f t="shared" si="0"/>
        <v>6</v>
      </c>
      <c r="M25" s="232" t="s">
        <v>1813</v>
      </c>
      <c r="N25" s="56">
        <v>1</v>
      </c>
      <c r="O25" s="56">
        <v>2</v>
      </c>
      <c r="P25" s="40">
        <f t="shared" si="1"/>
        <v>2</v>
      </c>
      <c r="Q25" s="206"/>
      <c r="R25" s="197"/>
      <c r="S25" s="197"/>
    </row>
    <row r="26" spans="1:19" ht="52.95" customHeight="1">
      <c r="A26" s="222">
        <v>21</v>
      </c>
      <c r="B26" s="188" t="s">
        <v>198</v>
      </c>
      <c r="C26" s="53" t="s">
        <v>1846</v>
      </c>
      <c r="D26" s="54" t="s">
        <v>649</v>
      </c>
      <c r="E26" s="40" t="s">
        <v>186</v>
      </c>
      <c r="F26" s="56">
        <v>1.6</v>
      </c>
      <c r="G26" s="192" t="s">
        <v>51</v>
      </c>
      <c r="H26" s="224" t="s">
        <v>1833</v>
      </c>
      <c r="I26" s="50" t="s">
        <v>1821</v>
      </c>
      <c r="J26" s="54">
        <v>3</v>
      </c>
      <c r="K26" s="54">
        <v>2</v>
      </c>
      <c r="L26" s="40">
        <f t="shared" si="0"/>
        <v>6</v>
      </c>
      <c r="M26" s="232" t="s">
        <v>1813</v>
      </c>
      <c r="N26" s="56">
        <v>1</v>
      </c>
      <c r="O26" s="56">
        <v>2</v>
      </c>
      <c r="P26" s="40">
        <f t="shared" si="1"/>
        <v>2</v>
      </c>
      <c r="Q26" s="206"/>
      <c r="R26" s="197"/>
      <c r="S26" s="197"/>
    </row>
    <row r="27" spans="1:19" ht="52.95" customHeight="1">
      <c r="A27" s="222">
        <v>22</v>
      </c>
      <c r="B27" s="188" t="s">
        <v>198</v>
      </c>
      <c r="C27" s="53" t="s">
        <v>1846</v>
      </c>
      <c r="D27" s="54" t="s">
        <v>1834</v>
      </c>
      <c r="E27" s="40" t="s">
        <v>186</v>
      </c>
      <c r="F27" s="56">
        <v>1.3</v>
      </c>
      <c r="G27" s="192" t="s">
        <v>191</v>
      </c>
      <c r="H27" s="224" t="s">
        <v>1835</v>
      </c>
      <c r="I27" s="50" t="s">
        <v>1821</v>
      </c>
      <c r="J27" s="54">
        <v>3</v>
      </c>
      <c r="K27" s="54">
        <v>2</v>
      </c>
      <c r="L27" s="40">
        <f t="shared" si="0"/>
        <v>6</v>
      </c>
      <c r="M27" s="232" t="s">
        <v>1813</v>
      </c>
      <c r="N27" s="56">
        <v>1</v>
      </c>
      <c r="O27" s="56">
        <v>2</v>
      </c>
      <c r="P27" s="40">
        <f t="shared" si="1"/>
        <v>2</v>
      </c>
      <c r="Q27" s="206"/>
      <c r="R27" s="197"/>
      <c r="S27" s="197"/>
    </row>
    <row r="28" spans="1:19" ht="52.95" customHeight="1">
      <c r="A28" s="222">
        <v>23</v>
      </c>
      <c r="B28" s="188" t="s">
        <v>198</v>
      </c>
      <c r="C28" s="53" t="s">
        <v>1847</v>
      </c>
      <c r="D28" s="54" t="s">
        <v>1834</v>
      </c>
      <c r="E28" s="40" t="s">
        <v>186</v>
      </c>
      <c r="F28" s="56">
        <v>1.1000000000000001</v>
      </c>
      <c r="G28" s="192" t="s">
        <v>1819</v>
      </c>
      <c r="H28" s="224" t="s">
        <v>1836</v>
      </c>
      <c r="I28" s="50" t="s">
        <v>1821</v>
      </c>
      <c r="J28" s="54">
        <v>3</v>
      </c>
      <c r="K28" s="54">
        <v>2</v>
      </c>
      <c r="L28" s="40">
        <f t="shared" si="0"/>
        <v>6</v>
      </c>
      <c r="M28" s="232" t="s">
        <v>1813</v>
      </c>
      <c r="N28" s="56">
        <v>1</v>
      </c>
      <c r="O28" s="56">
        <v>2</v>
      </c>
      <c r="P28" s="40">
        <f t="shared" si="1"/>
        <v>2</v>
      </c>
      <c r="Q28" s="206"/>
      <c r="R28" s="197"/>
      <c r="S28" s="197"/>
    </row>
    <row r="29" spans="1:19" ht="52.95" customHeight="1">
      <c r="A29" s="222">
        <v>24</v>
      </c>
      <c r="B29" s="188" t="s">
        <v>198</v>
      </c>
      <c r="C29" s="53" t="s">
        <v>1847</v>
      </c>
      <c r="D29" s="54" t="s">
        <v>1834</v>
      </c>
      <c r="E29" s="40" t="s">
        <v>186</v>
      </c>
      <c r="F29" s="56">
        <v>1.2</v>
      </c>
      <c r="G29" s="207" t="s">
        <v>47</v>
      </c>
      <c r="H29" s="224" t="s">
        <v>1837</v>
      </c>
      <c r="I29" s="50" t="s">
        <v>1821</v>
      </c>
      <c r="J29" s="54">
        <v>3</v>
      </c>
      <c r="K29" s="54">
        <v>2</v>
      </c>
      <c r="L29" s="40">
        <f t="shared" si="0"/>
        <v>6</v>
      </c>
      <c r="M29" s="232" t="s">
        <v>1813</v>
      </c>
      <c r="N29" s="56">
        <v>1</v>
      </c>
      <c r="O29" s="56">
        <v>2</v>
      </c>
      <c r="P29" s="40">
        <f t="shared" si="1"/>
        <v>2</v>
      </c>
      <c r="Q29" s="206"/>
      <c r="R29" s="197"/>
      <c r="S29" s="197"/>
    </row>
    <row r="30" spans="1:19" ht="52.95" customHeight="1">
      <c r="A30" s="222">
        <v>25</v>
      </c>
      <c r="B30" s="188" t="s">
        <v>198</v>
      </c>
      <c r="C30" s="53" t="s">
        <v>1847</v>
      </c>
      <c r="D30" s="54" t="s">
        <v>1834</v>
      </c>
      <c r="E30" s="40" t="s">
        <v>186</v>
      </c>
      <c r="F30" s="56">
        <v>1.6</v>
      </c>
      <c r="G30" s="192" t="s">
        <v>51</v>
      </c>
      <c r="H30" s="224" t="s">
        <v>1838</v>
      </c>
      <c r="I30" s="50" t="s">
        <v>1821</v>
      </c>
      <c r="J30" s="54">
        <v>3</v>
      </c>
      <c r="K30" s="54">
        <v>2</v>
      </c>
      <c r="L30" s="40">
        <f t="shared" si="0"/>
        <v>6</v>
      </c>
      <c r="M30" s="232" t="s">
        <v>1813</v>
      </c>
      <c r="N30" s="56">
        <v>1</v>
      </c>
      <c r="O30" s="56">
        <v>2</v>
      </c>
      <c r="P30" s="40">
        <f t="shared" si="1"/>
        <v>2</v>
      </c>
      <c r="Q30" s="206"/>
      <c r="R30" s="197"/>
      <c r="S30" s="197"/>
    </row>
    <row r="31" spans="1:19" ht="52.95" customHeight="1">
      <c r="A31" s="222">
        <v>26</v>
      </c>
      <c r="B31" s="188" t="s">
        <v>198</v>
      </c>
      <c r="C31" s="53" t="s">
        <v>1847</v>
      </c>
      <c r="D31" s="54" t="s">
        <v>1834</v>
      </c>
      <c r="E31" s="40" t="s">
        <v>186</v>
      </c>
      <c r="F31" s="56">
        <v>6.1</v>
      </c>
      <c r="G31" s="192" t="s">
        <v>75</v>
      </c>
      <c r="H31" s="224" t="s">
        <v>1839</v>
      </c>
      <c r="I31" s="50" t="s">
        <v>1821</v>
      </c>
      <c r="J31" s="54">
        <v>3</v>
      </c>
      <c r="K31" s="54">
        <v>2</v>
      </c>
      <c r="L31" s="40">
        <f t="shared" si="0"/>
        <v>6</v>
      </c>
      <c r="M31" s="232" t="s">
        <v>1813</v>
      </c>
      <c r="N31" s="56">
        <v>1</v>
      </c>
      <c r="O31" s="56">
        <v>2</v>
      </c>
      <c r="P31" s="40">
        <f t="shared" si="1"/>
        <v>2</v>
      </c>
      <c r="Q31" s="206"/>
      <c r="R31" s="197"/>
      <c r="S31" s="197"/>
    </row>
    <row r="32" spans="1:19" ht="52.95" customHeight="1">
      <c r="A32" s="222">
        <v>27</v>
      </c>
      <c r="B32" s="188" t="s">
        <v>198</v>
      </c>
      <c r="C32" s="53" t="s">
        <v>1840</v>
      </c>
      <c r="D32" s="54" t="s">
        <v>1834</v>
      </c>
      <c r="E32" s="40" t="s">
        <v>186</v>
      </c>
      <c r="F32" s="56">
        <v>1.1000000000000001</v>
      </c>
      <c r="G32" s="192" t="s">
        <v>1830</v>
      </c>
      <c r="H32" s="224" t="s">
        <v>1841</v>
      </c>
      <c r="I32" s="50" t="s">
        <v>1821</v>
      </c>
      <c r="J32" s="54">
        <v>3</v>
      </c>
      <c r="K32" s="54">
        <v>3</v>
      </c>
      <c r="L32" s="40">
        <f t="shared" si="0"/>
        <v>9</v>
      </c>
      <c r="M32" s="232" t="s">
        <v>1813</v>
      </c>
      <c r="N32" s="56">
        <v>2</v>
      </c>
      <c r="O32" s="56">
        <v>3</v>
      </c>
      <c r="P32" s="40">
        <f t="shared" si="1"/>
        <v>6</v>
      </c>
      <c r="Q32" s="206"/>
      <c r="R32" s="197"/>
      <c r="S32" s="197"/>
    </row>
    <row r="33" spans="1:19" ht="52.95" customHeight="1">
      <c r="A33" s="2"/>
      <c r="B33" s="198"/>
      <c r="C33" s="203"/>
      <c r="D33" s="40"/>
      <c r="E33" s="40"/>
      <c r="F33" s="40"/>
      <c r="G33" s="204"/>
      <c r="H33" s="50"/>
      <c r="I33" s="50"/>
      <c r="J33" s="40"/>
      <c r="K33" s="40"/>
      <c r="L33" s="40"/>
      <c r="M33" s="204"/>
      <c r="N33" s="40"/>
      <c r="O33" s="40"/>
      <c r="P33" s="40"/>
      <c r="Q33" s="206"/>
      <c r="R33" s="197"/>
      <c r="S33" s="197"/>
    </row>
    <row r="34" spans="1:19" ht="52.95" customHeight="1">
      <c r="A34" s="2"/>
      <c r="B34" s="198"/>
      <c r="C34" s="203"/>
      <c r="D34" s="40"/>
      <c r="E34" s="40"/>
      <c r="F34" s="40"/>
      <c r="G34" s="204"/>
      <c r="H34" s="52"/>
      <c r="I34" s="50"/>
      <c r="J34" s="40"/>
      <c r="K34" s="40"/>
      <c r="L34" s="40"/>
      <c r="M34" s="205"/>
      <c r="N34" s="40"/>
      <c r="O34" s="40"/>
      <c r="P34" s="40"/>
      <c r="Q34" s="206"/>
      <c r="R34" s="197"/>
      <c r="S34" s="197"/>
    </row>
    <row r="35" spans="1:19" ht="52.95" customHeight="1">
      <c r="A35" s="2"/>
      <c r="B35" s="198"/>
      <c r="C35" s="203"/>
      <c r="D35" s="40"/>
      <c r="E35" s="40"/>
      <c r="F35" s="40"/>
      <c r="G35" s="205"/>
      <c r="H35" s="52"/>
      <c r="I35" s="50"/>
      <c r="J35" s="40"/>
      <c r="K35" s="40"/>
      <c r="L35" s="40"/>
      <c r="M35" s="205"/>
      <c r="N35" s="40"/>
      <c r="O35" s="40"/>
      <c r="P35" s="40"/>
      <c r="Q35" s="206"/>
      <c r="R35" s="197"/>
      <c r="S35" s="197"/>
    </row>
    <row r="36" spans="1:19" ht="25.2" customHeight="1">
      <c r="A36" s="450" t="s">
        <v>180</v>
      </c>
      <c r="B36" s="451"/>
      <c r="C36" s="452"/>
      <c r="D36" s="445" t="s">
        <v>181</v>
      </c>
      <c r="E36" s="446"/>
      <c r="F36" s="447"/>
      <c r="G36" s="448"/>
      <c r="H36" s="448"/>
      <c r="I36" s="448"/>
      <c r="J36" s="448"/>
      <c r="K36" s="448"/>
      <c r="L36" s="448"/>
      <c r="M36" s="449"/>
      <c r="N36" s="47" t="s">
        <v>182</v>
      </c>
      <c r="O36" s="48"/>
      <c r="P36" s="48"/>
      <c r="Q36" s="48"/>
      <c r="R36" s="48"/>
      <c r="S36" s="49"/>
    </row>
    <row r="37" spans="1:19" ht="25.2" customHeight="1">
      <c r="A37" s="453"/>
      <c r="B37" s="454"/>
      <c r="C37" s="455"/>
      <c r="D37" s="445" t="s">
        <v>183</v>
      </c>
      <c r="E37" s="446"/>
      <c r="F37" s="447"/>
      <c r="G37" s="448"/>
      <c r="H37" s="448"/>
      <c r="I37" s="448"/>
      <c r="J37" s="448"/>
      <c r="K37" s="448"/>
      <c r="L37" s="448"/>
      <c r="M37" s="449"/>
      <c r="N37" s="47" t="s">
        <v>182</v>
      </c>
      <c r="O37" s="48"/>
      <c r="P37" s="48"/>
      <c r="Q37" s="48"/>
      <c r="R37" s="48"/>
      <c r="S37" s="49"/>
    </row>
    <row r="38" spans="1:19" ht="25.2" customHeight="1">
      <c r="A38" s="453"/>
      <c r="B38" s="454"/>
      <c r="C38" s="455"/>
      <c r="D38" s="445" t="s">
        <v>124</v>
      </c>
      <c r="E38" s="446"/>
      <c r="F38" s="447"/>
      <c r="G38" s="448"/>
      <c r="H38" s="448"/>
      <c r="I38" s="448"/>
      <c r="J38" s="448"/>
      <c r="K38" s="448"/>
      <c r="L38" s="448"/>
      <c r="M38" s="449"/>
      <c r="N38" s="47" t="s">
        <v>182</v>
      </c>
      <c r="O38" s="48"/>
      <c r="P38" s="48"/>
      <c r="Q38" s="48"/>
      <c r="R38" s="48"/>
      <c r="S38" s="49"/>
    </row>
    <row r="39" spans="1:19" ht="25.2" customHeight="1">
      <c r="A39" s="453"/>
      <c r="B39" s="454"/>
      <c r="C39" s="455"/>
      <c r="D39" s="445" t="s">
        <v>184</v>
      </c>
      <c r="E39" s="446"/>
      <c r="F39" s="447"/>
      <c r="G39" s="448"/>
      <c r="H39" s="448"/>
      <c r="I39" s="448"/>
      <c r="J39" s="448"/>
      <c r="K39" s="448"/>
      <c r="L39" s="448"/>
      <c r="M39" s="449"/>
      <c r="N39" s="47" t="s">
        <v>182</v>
      </c>
      <c r="O39" s="48"/>
      <c r="P39" s="48"/>
      <c r="Q39" s="48"/>
      <c r="R39" s="48"/>
      <c r="S39" s="49"/>
    </row>
    <row r="40" spans="1:19" ht="25.2" customHeight="1">
      <c r="A40" s="456"/>
      <c r="B40" s="457"/>
      <c r="C40" s="458"/>
      <c r="D40" s="445" t="s">
        <v>185</v>
      </c>
      <c r="E40" s="446"/>
      <c r="F40" s="447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9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1656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2" t="s">
        <v>17</v>
      </c>
      <c r="C6" s="203" t="s">
        <v>1532</v>
      </c>
      <c r="D6" s="40" t="s">
        <v>1533</v>
      </c>
      <c r="E6" s="40" t="s">
        <v>537</v>
      </c>
      <c r="F6" s="40">
        <v>1.3</v>
      </c>
      <c r="G6" s="204" t="s">
        <v>1256</v>
      </c>
      <c r="H6" s="52" t="s">
        <v>577</v>
      </c>
      <c r="I6" s="50" t="s">
        <v>797</v>
      </c>
      <c r="J6" s="40">
        <v>4</v>
      </c>
      <c r="K6" s="40">
        <v>1</v>
      </c>
      <c r="L6" s="40">
        <f>J6*K6</f>
        <v>4</v>
      </c>
      <c r="M6" s="205" t="s">
        <v>798</v>
      </c>
      <c r="N6" s="40">
        <v>3</v>
      </c>
      <c r="O6" s="40">
        <v>1</v>
      </c>
      <c r="P6" s="40">
        <f>N6*O6</f>
        <v>3</v>
      </c>
      <c r="Q6" s="197"/>
      <c r="R6" s="221" t="s">
        <v>1646</v>
      </c>
      <c r="S6" s="197"/>
    </row>
    <row r="7" spans="1:19" ht="52.95" customHeight="1">
      <c r="A7" s="2">
        <v>2</v>
      </c>
      <c r="B7" s="192" t="s">
        <v>17</v>
      </c>
      <c r="C7" s="203" t="s">
        <v>1532</v>
      </c>
      <c r="D7" s="40" t="s">
        <v>1533</v>
      </c>
      <c r="E7" s="40" t="s">
        <v>537</v>
      </c>
      <c r="F7" s="40">
        <v>1.3</v>
      </c>
      <c r="G7" s="205" t="s">
        <v>1047</v>
      </c>
      <c r="H7" s="52" t="s">
        <v>1535</v>
      </c>
      <c r="I7" s="50" t="s">
        <v>797</v>
      </c>
      <c r="J7" s="40">
        <v>2</v>
      </c>
      <c r="K7" s="40">
        <v>3</v>
      </c>
      <c r="L7" s="40">
        <f t="shared" ref="L7:L25" si="0">J7*K7</f>
        <v>6</v>
      </c>
      <c r="M7" s="205" t="s">
        <v>1536</v>
      </c>
      <c r="N7" s="40">
        <v>1</v>
      </c>
      <c r="O7" s="40">
        <v>3</v>
      </c>
      <c r="P7" s="40">
        <f t="shared" ref="P7:P25" si="1">N7*O7</f>
        <v>3</v>
      </c>
      <c r="Q7" s="197"/>
      <c r="R7" s="221" t="s">
        <v>1646</v>
      </c>
      <c r="S7" s="197"/>
    </row>
    <row r="8" spans="1:19" ht="52.95" customHeight="1">
      <c r="A8" s="2">
        <v>3</v>
      </c>
      <c r="B8" s="192" t="s">
        <v>17</v>
      </c>
      <c r="C8" s="203" t="s">
        <v>1537</v>
      </c>
      <c r="D8" s="40" t="s">
        <v>1538</v>
      </c>
      <c r="E8" s="40" t="s">
        <v>537</v>
      </c>
      <c r="F8" s="40">
        <v>4.0999999999999996</v>
      </c>
      <c r="G8" s="205" t="s">
        <v>578</v>
      </c>
      <c r="H8" s="52" t="s">
        <v>1539</v>
      </c>
      <c r="I8" s="50" t="s">
        <v>797</v>
      </c>
      <c r="J8" s="40">
        <v>2</v>
      </c>
      <c r="K8" s="40">
        <v>3</v>
      </c>
      <c r="L8" s="40">
        <f t="shared" si="0"/>
        <v>6</v>
      </c>
      <c r="M8" s="205" t="s">
        <v>1536</v>
      </c>
      <c r="N8" s="40">
        <v>1</v>
      </c>
      <c r="O8" s="40">
        <v>3</v>
      </c>
      <c r="P8" s="40">
        <f t="shared" si="1"/>
        <v>3</v>
      </c>
      <c r="Q8" s="197"/>
      <c r="R8" s="221" t="s">
        <v>1646</v>
      </c>
      <c r="S8" s="197"/>
    </row>
    <row r="9" spans="1:19" ht="52.95" customHeight="1">
      <c r="A9" s="2">
        <v>4</v>
      </c>
      <c r="B9" s="192" t="s">
        <v>17</v>
      </c>
      <c r="C9" s="203" t="s">
        <v>1537</v>
      </c>
      <c r="D9" s="40" t="s">
        <v>1538</v>
      </c>
      <c r="E9" s="40" t="s">
        <v>537</v>
      </c>
      <c r="F9" s="40">
        <v>4.2</v>
      </c>
      <c r="G9" s="205" t="s">
        <v>1047</v>
      </c>
      <c r="H9" s="52" t="s">
        <v>1540</v>
      </c>
      <c r="I9" s="50" t="s">
        <v>797</v>
      </c>
      <c r="J9" s="40">
        <v>2</v>
      </c>
      <c r="K9" s="40">
        <v>3</v>
      </c>
      <c r="L9" s="40">
        <f t="shared" si="0"/>
        <v>6</v>
      </c>
      <c r="M9" s="205" t="s">
        <v>1536</v>
      </c>
      <c r="N9" s="40">
        <v>1</v>
      </c>
      <c r="O9" s="40">
        <v>3</v>
      </c>
      <c r="P9" s="40">
        <f t="shared" si="1"/>
        <v>3</v>
      </c>
      <c r="Q9" s="197"/>
      <c r="R9" s="221" t="s">
        <v>1646</v>
      </c>
      <c r="S9" s="197"/>
    </row>
    <row r="10" spans="1:19" ht="52.95" customHeight="1">
      <c r="A10" s="2">
        <v>5</v>
      </c>
      <c r="B10" s="198" t="s">
        <v>222</v>
      </c>
      <c r="C10" s="203" t="s">
        <v>1541</v>
      </c>
      <c r="D10" s="40" t="s">
        <v>1542</v>
      </c>
      <c r="E10" s="40" t="s">
        <v>537</v>
      </c>
      <c r="F10" s="40">
        <v>1.3</v>
      </c>
      <c r="G10" s="205" t="s">
        <v>1284</v>
      </c>
      <c r="H10" s="52" t="s">
        <v>1543</v>
      </c>
      <c r="I10" s="50" t="s">
        <v>1544</v>
      </c>
      <c r="J10" s="40">
        <v>2</v>
      </c>
      <c r="K10" s="40">
        <v>3</v>
      </c>
      <c r="L10" s="40">
        <f t="shared" si="0"/>
        <v>6</v>
      </c>
      <c r="M10" s="205" t="s">
        <v>1536</v>
      </c>
      <c r="N10" s="40">
        <v>1</v>
      </c>
      <c r="O10" s="40">
        <v>3</v>
      </c>
      <c r="P10" s="40">
        <f t="shared" si="1"/>
        <v>3</v>
      </c>
      <c r="Q10" s="197"/>
      <c r="R10" s="221" t="s">
        <v>1646</v>
      </c>
      <c r="S10" s="197"/>
    </row>
    <row r="11" spans="1:19" ht="52.95" customHeight="1">
      <c r="A11" s="2">
        <v>6</v>
      </c>
      <c r="B11" s="198" t="s">
        <v>222</v>
      </c>
      <c r="C11" s="203" t="s">
        <v>1541</v>
      </c>
      <c r="D11" s="40" t="s">
        <v>1542</v>
      </c>
      <c r="E11" s="40" t="s">
        <v>537</v>
      </c>
      <c r="F11" s="40">
        <v>1.3</v>
      </c>
      <c r="G11" s="204" t="s">
        <v>1047</v>
      </c>
      <c r="H11" s="52" t="s">
        <v>1545</v>
      </c>
      <c r="I11" s="50" t="s">
        <v>1544</v>
      </c>
      <c r="J11" s="40">
        <v>2</v>
      </c>
      <c r="K11" s="40">
        <v>3</v>
      </c>
      <c r="L11" s="40">
        <f t="shared" si="0"/>
        <v>6</v>
      </c>
      <c r="M11" s="204" t="s">
        <v>1536</v>
      </c>
      <c r="N11" s="40">
        <v>1</v>
      </c>
      <c r="O11" s="40">
        <v>3</v>
      </c>
      <c r="P11" s="40">
        <f t="shared" si="1"/>
        <v>3</v>
      </c>
      <c r="Q11" s="197"/>
      <c r="R11" s="221" t="s">
        <v>1646</v>
      </c>
      <c r="S11" s="197"/>
    </row>
    <row r="12" spans="1:19" ht="52.95" customHeight="1">
      <c r="A12" s="2">
        <v>7</v>
      </c>
      <c r="B12" s="198" t="s">
        <v>222</v>
      </c>
      <c r="C12" s="203" t="s">
        <v>1546</v>
      </c>
      <c r="D12" s="40" t="s">
        <v>1547</v>
      </c>
      <c r="E12" s="40" t="s">
        <v>537</v>
      </c>
      <c r="F12" s="2">
        <v>1.2</v>
      </c>
      <c r="G12" s="215" t="s">
        <v>1042</v>
      </c>
      <c r="H12" s="52" t="s">
        <v>1548</v>
      </c>
      <c r="I12" s="216" t="s">
        <v>1167</v>
      </c>
      <c r="J12" s="40">
        <v>2</v>
      </c>
      <c r="K12" s="40">
        <v>3</v>
      </c>
      <c r="L12" s="40">
        <f t="shared" si="0"/>
        <v>6</v>
      </c>
      <c r="M12" s="204" t="s">
        <v>1549</v>
      </c>
      <c r="N12" s="40">
        <v>1</v>
      </c>
      <c r="O12" s="40">
        <v>3</v>
      </c>
      <c r="P12" s="40">
        <f t="shared" si="1"/>
        <v>3</v>
      </c>
      <c r="Q12" s="197"/>
      <c r="R12" s="221" t="s">
        <v>1646</v>
      </c>
      <c r="S12" s="197"/>
    </row>
    <row r="13" spans="1:19" ht="52.95" customHeight="1">
      <c r="A13" s="2">
        <v>8</v>
      </c>
      <c r="B13" s="198" t="s">
        <v>222</v>
      </c>
      <c r="C13" s="203" t="s">
        <v>1546</v>
      </c>
      <c r="D13" s="40" t="s">
        <v>1547</v>
      </c>
      <c r="E13" s="40" t="s">
        <v>537</v>
      </c>
      <c r="F13" s="40">
        <v>1.3</v>
      </c>
      <c r="G13" s="204" t="s">
        <v>628</v>
      </c>
      <c r="H13" s="52" t="s">
        <v>1550</v>
      </c>
      <c r="I13" s="50" t="s">
        <v>969</v>
      </c>
      <c r="J13" s="40">
        <v>2</v>
      </c>
      <c r="K13" s="40">
        <v>3</v>
      </c>
      <c r="L13" s="40">
        <f t="shared" si="0"/>
        <v>6</v>
      </c>
      <c r="M13" s="204" t="s">
        <v>1551</v>
      </c>
      <c r="N13" s="40">
        <v>1</v>
      </c>
      <c r="O13" s="40">
        <v>3</v>
      </c>
      <c r="P13" s="40">
        <f t="shared" si="1"/>
        <v>3</v>
      </c>
      <c r="Q13" s="206"/>
      <c r="R13" s="221" t="s">
        <v>1646</v>
      </c>
      <c r="S13" s="197"/>
    </row>
    <row r="14" spans="1:19" ht="52.95" customHeight="1">
      <c r="A14" s="2">
        <v>9</v>
      </c>
      <c r="B14" s="198" t="s">
        <v>222</v>
      </c>
      <c r="C14" s="203" t="s">
        <v>1546</v>
      </c>
      <c r="D14" s="40" t="s">
        <v>1547</v>
      </c>
      <c r="E14" s="40" t="s">
        <v>537</v>
      </c>
      <c r="F14" s="40">
        <v>1.5</v>
      </c>
      <c r="G14" s="205" t="s">
        <v>578</v>
      </c>
      <c r="H14" s="52" t="s">
        <v>1552</v>
      </c>
      <c r="I14" s="50" t="s">
        <v>1167</v>
      </c>
      <c r="J14" s="40">
        <v>3</v>
      </c>
      <c r="K14" s="40">
        <v>1</v>
      </c>
      <c r="L14" s="40">
        <f t="shared" si="0"/>
        <v>3</v>
      </c>
      <c r="M14" s="205" t="s">
        <v>1553</v>
      </c>
      <c r="N14" s="40">
        <v>2</v>
      </c>
      <c r="O14" s="40">
        <v>1</v>
      </c>
      <c r="P14" s="40">
        <f t="shared" si="1"/>
        <v>2</v>
      </c>
      <c r="Q14" s="197"/>
      <c r="R14" s="221" t="s">
        <v>1646</v>
      </c>
      <c r="S14" s="197"/>
    </row>
    <row r="15" spans="1:19" ht="52.95" customHeight="1">
      <c r="A15" s="2">
        <v>10</v>
      </c>
      <c r="B15" s="198" t="s">
        <v>222</v>
      </c>
      <c r="C15" s="203" t="s">
        <v>1546</v>
      </c>
      <c r="D15" s="40" t="s">
        <v>1554</v>
      </c>
      <c r="E15" s="40" t="s">
        <v>537</v>
      </c>
      <c r="F15" s="40">
        <v>1.6</v>
      </c>
      <c r="G15" s="204" t="s">
        <v>1047</v>
      </c>
      <c r="H15" s="52" t="s">
        <v>1555</v>
      </c>
      <c r="I15" s="50" t="s">
        <v>797</v>
      </c>
      <c r="J15" s="40">
        <v>3</v>
      </c>
      <c r="K15" s="40">
        <v>1</v>
      </c>
      <c r="L15" s="40">
        <f t="shared" si="0"/>
        <v>3</v>
      </c>
      <c r="M15" s="204" t="s">
        <v>1536</v>
      </c>
      <c r="N15" s="40">
        <v>2</v>
      </c>
      <c r="O15" s="40">
        <v>1</v>
      </c>
      <c r="P15" s="40">
        <f t="shared" si="1"/>
        <v>2</v>
      </c>
      <c r="Q15" s="206"/>
      <c r="R15" s="221" t="s">
        <v>1646</v>
      </c>
      <c r="S15" s="197"/>
    </row>
    <row r="16" spans="1:19" ht="52.95" customHeight="1">
      <c r="A16" s="2">
        <v>11</v>
      </c>
      <c r="B16" s="198" t="s">
        <v>198</v>
      </c>
      <c r="C16" s="203" t="s">
        <v>1556</v>
      </c>
      <c r="D16" s="40" t="s">
        <v>1547</v>
      </c>
      <c r="E16" s="40" t="s">
        <v>537</v>
      </c>
      <c r="F16" s="40">
        <v>1.4</v>
      </c>
      <c r="G16" s="204" t="s">
        <v>591</v>
      </c>
      <c r="H16" s="52" t="s">
        <v>1141</v>
      </c>
      <c r="I16" s="50" t="s">
        <v>1553</v>
      </c>
      <c r="J16" s="40">
        <v>2</v>
      </c>
      <c r="K16" s="40">
        <v>2</v>
      </c>
      <c r="L16" s="40">
        <f t="shared" si="0"/>
        <v>4</v>
      </c>
      <c r="M16" s="204" t="s">
        <v>1557</v>
      </c>
      <c r="N16" s="40">
        <v>1</v>
      </c>
      <c r="O16" s="40">
        <v>2</v>
      </c>
      <c r="P16" s="40">
        <f t="shared" si="1"/>
        <v>2</v>
      </c>
      <c r="Q16" s="206"/>
      <c r="R16" s="221" t="s">
        <v>1646</v>
      </c>
      <c r="S16" s="197"/>
    </row>
    <row r="17" spans="1:19" ht="52.95" customHeight="1">
      <c r="A17" s="2">
        <v>12</v>
      </c>
      <c r="B17" s="198" t="s">
        <v>198</v>
      </c>
      <c r="C17" s="203" t="s">
        <v>1556</v>
      </c>
      <c r="D17" s="40" t="s">
        <v>1547</v>
      </c>
      <c r="E17" s="40" t="s">
        <v>537</v>
      </c>
      <c r="F17" s="40">
        <v>1.5</v>
      </c>
      <c r="G17" s="204" t="s">
        <v>1651</v>
      </c>
      <c r="H17" s="52" t="s">
        <v>1558</v>
      </c>
      <c r="I17" s="50" t="s">
        <v>1167</v>
      </c>
      <c r="J17" s="40">
        <v>3</v>
      </c>
      <c r="K17" s="40">
        <v>3</v>
      </c>
      <c r="L17" s="40">
        <f t="shared" si="0"/>
        <v>9</v>
      </c>
      <c r="M17" s="205" t="s">
        <v>1549</v>
      </c>
      <c r="N17" s="40">
        <v>2</v>
      </c>
      <c r="O17" s="40">
        <v>3</v>
      </c>
      <c r="P17" s="40">
        <f t="shared" si="1"/>
        <v>6</v>
      </c>
      <c r="Q17" s="206"/>
      <c r="R17" s="221" t="s">
        <v>1646</v>
      </c>
      <c r="S17" s="197"/>
    </row>
    <row r="18" spans="1:19" ht="52.95" customHeight="1">
      <c r="A18" s="2">
        <v>13</v>
      </c>
      <c r="B18" s="198" t="s">
        <v>198</v>
      </c>
      <c r="C18" s="203" t="s">
        <v>1556</v>
      </c>
      <c r="D18" s="40" t="s">
        <v>1547</v>
      </c>
      <c r="E18" s="40" t="s">
        <v>537</v>
      </c>
      <c r="F18" s="40">
        <v>4.0999999999999996</v>
      </c>
      <c r="G18" s="205" t="s">
        <v>578</v>
      </c>
      <c r="H18" s="52" t="s">
        <v>1552</v>
      </c>
      <c r="I18" s="50" t="s">
        <v>1167</v>
      </c>
      <c r="J18" s="40">
        <v>3</v>
      </c>
      <c r="K18" s="40">
        <v>1</v>
      </c>
      <c r="L18" s="40">
        <f t="shared" si="0"/>
        <v>3</v>
      </c>
      <c r="M18" s="205" t="s">
        <v>1549</v>
      </c>
      <c r="N18" s="40">
        <v>2</v>
      </c>
      <c r="O18" s="40">
        <v>1</v>
      </c>
      <c r="P18" s="40">
        <f t="shared" si="1"/>
        <v>2</v>
      </c>
      <c r="Q18" s="197"/>
      <c r="R18" s="221" t="s">
        <v>1646</v>
      </c>
      <c r="S18" s="197"/>
    </row>
    <row r="19" spans="1:19" ht="52.95" customHeight="1">
      <c r="A19" s="2">
        <v>14</v>
      </c>
      <c r="B19" s="198" t="s">
        <v>198</v>
      </c>
      <c r="C19" s="203" t="s">
        <v>1556</v>
      </c>
      <c r="D19" s="40" t="s">
        <v>1547</v>
      </c>
      <c r="E19" s="40" t="s">
        <v>537</v>
      </c>
      <c r="F19" s="40">
        <v>3.2</v>
      </c>
      <c r="G19" s="204" t="s">
        <v>1042</v>
      </c>
      <c r="H19" s="52" t="s">
        <v>1548</v>
      </c>
      <c r="I19" s="50" t="s">
        <v>1167</v>
      </c>
      <c r="J19" s="40">
        <v>2</v>
      </c>
      <c r="K19" s="40">
        <v>3</v>
      </c>
      <c r="L19" s="40">
        <f t="shared" si="0"/>
        <v>6</v>
      </c>
      <c r="M19" s="204" t="s">
        <v>1549</v>
      </c>
      <c r="N19" s="40">
        <v>1</v>
      </c>
      <c r="O19" s="40">
        <v>3</v>
      </c>
      <c r="P19" s="40">
        <f t="shared" si="1"/>
        <v>3</v>
      </c>
      <c r="Q19" s="197"/>
      <c r="R19" s="221" t="s">
        <v>1646</v>
      </c>
      <c r="S19" s="197"/>
    </row>
    <row r="20" spans="1:19" ht="52.95" customHeight="1">
      <c r="A20" s="2">
        <v>15</v>
      </c>
      <c r="B20" s="198" t="s">
        <v>198</v>
      </c>
      <c r="C20" s="203" t="s">
        <v>1559</v>
      </c>
      <c r="D20" s="40" t="s">
        <v>1547</v>
      </c>
      <c r="E20" s="40" t="s">
        <v>537</v>
      </c>
      <c r="F20" s="2">
        <v>1.4</v>
      </c>
      <c r="G20" s="215" t="s">
        <v>591</v>
      </c>
      <c r="H20" s="52" t="s">
        <v>1560</v>
      </c>
      <c r="I20" s="216" t="s">
        <v>1561</v>
      </c>
      <c r="J20" s="40">
        <v>2</v>
      </c>
      <c r="K20" s="40">
        <v>4</v>
      </c>
      <c r="L20" s="40">
        <f t="shared" si="0"/>
        <v>8</v>
      </c>
      <c r="M20" s="204" t="s">
        <v>1553</v>
      </c>
      <c r="N20" s="40">
        <v>1</v>
      </c>
      <c r="O20" s="40">
        <v>4</v>
      </c>
      <c r="P20" s="40">
        <f t="shared" si="1"/>
        <v>4</v>
      </c>
      <c r="Q20" s="197"/>
      <c r="R20" s="221" t="s">
        <v>1646</v>
      </c>
      <c r="S20" s="197"/>
    </row>
    <row r="21" spans="1:19" ht="52.95" customHeight="1">
      <c r="A21" s="2">
        <v>16</v>
      </c>
      <c r="B21" s="198" t="s">
        <v>198</v>
      </c>
      <c r="C21" s="203" t="s">
        <v>1559</v>
      </c>
      <c r="D21" s="40" t="s">
        <v>1143</v>
      </c>
      <c r="E21" s="40" t="s">
        <v>537</v>
      </c>
      <c r="F21" s="40">
        <v>1.4</v>
      </c>
      <c r="G21" s="204" t="s">
        <v>591</v>
      </c>
      <c r="H21" s="52" t="s">
        <v>1144</v>
      </c>
      <c r="I21" s="50" t="s">
        <v>1561</v>
      </c>
      <c r="J21" s="40">
        <v>3</v>
      </c>
      <c r="K21" s="40">
        <v>3</v>
      </c>
      <c r="L21" s="40">
        <f t="shared" si="0"/>
        <v>9</v>
      </c>
      <c r="M21" s="204" t="s">
        <v>1553</v>
      </c>
      <c r="N21" s="40">
        <v>2</v>
      </c>
      <c r="O21" s="40">
        <v>3</v>
      </c>
      <c r="P21" s="40">
        <f t="shared" si="1"/>
        <v>6</v>
      </c>
      <c r="Q21" s="206"/>
      <c r="R21" s="221" t="s">
        <v>1646</v>
      </c>
      <c r="S21" s="197"/>
    </row>
    <row r="22" spans="1:19" ht="52.95" customHeight="1">
      <c r="A22" s="2">
        <v>17</v>
      </c>
      <c r="B22" s="198" t="s">
        <v>198</v>
      </c>
      <c r="C22" s="203" t="s">
        <v>1562</v>
      </c>
      <c r="D22" s="40" t="s">
        <v>1547</v>
      </c>
      <c r="E22" s="40" t="s">
        <v>537</v>
      </c>
      <c r="F22" s="40">
        <v>1.1000000000000001</v>
      </c>
      <c r="G22" s="205" t="s">
        <v>1284</v>
      </c>
      <c r="H22" s="52" t="s">
        <v>1563</v>
      </c>
      <c r="I22" s="50" t="s">
        <v>1561</v>
      </c>
      <c r="J22" s="40">
        <v>3</v>
      </c>
      <c r="K22" s="40">
        <v>3</v>
      </c>
      <c r="L22" s="40">
        <f t="shared" si="0"/>
        <v>9</v>
      </c>
      <c r="M22" s="205" t="s">
        <v>1553</v>
      </c>
      <c r="N22" s="40">
        <v>2</v>
      </c>
      <c r="O22" s="40">
        <v>3</v>
      </c>
      <c r="P22" s="40">
        <f t="shared" si="1"/>
        <v>6</v>
      </c>
      <c r="Q22" s="197"/>
      <c r="R22" s="221" t="s">
        <v>1646</v>
      </c>
      <c r="S22" s="197"/>
    </row>
    <row r="23" spans="1:19" ht="52.95" customHeight="1">
      <c r="A23" s="2">
        <v>18</v>
      </c>
      <c r="B23" s="198" t="s">
        <v>198</v>
      </c>
      <c r="C23" s="203" t="s">
        <v>1562</v>
      </c>
      <c r="D23" s="40" t="s">
        <v>1547</v>
      </c>
      <c r="E23" s="40" t="s">
        <v>1564</v>
      </c>
      <c r="F23" s="40">
        <v>1.5</v>
      </c>
      <c r="G23" s="204" t="s">
        <v>1564</v>
      </c>
      <c r="H23" s="52" t="s">
        <v>1565</v>
      </c>
      <c r="I23" s="50" t="s">
        <v>1561</v>
      </c>
      <c r="J23" s="40">
        <v>3</v>
      </c>
      <c r="K23" s="40">
        <v>3</v>
      </c>
      <c r="L23" s="40">
        <f t="shared" si="0"/>
        <v>9</v>
      </c>
      <c r="M23" s="204" t="s">
        <v>1566</v>
      </c>
      <c r="N23" s="40">
        <v>3</v>
      </c>
      <c r="O23" s="40">
        <v>2</v>
      </c>
      <c r="P23" s="40">
        <f t="shared" si="1"/>
        <v>6</v>
      </c>
      <c r="Q23" s="206"/>
      <c r="R23" s="221" t="s">
        <v>1646</v>
      </c>
      <c r="S23" s="197"/>
    </row>
    <row r="24" spans="1:19" ht="52.95" customHeight="1">
      <c r="A24" s="2">
        <v>19</v>
      </c>
      <c r="B24" s="198" t="s">
        <v>198</v>
      </c>
      <c r="C24" s="203" t="s">
        <v>1562</v>
      </c>
      <c r="D24" s="40" t="s">
        <v>1547</v>
      </c>
      <c r="E24" s="40" t="s">
        <v>1567</v>
      </c>
      <c r="F24" s="40">
        <v>1.1000000000000001</v>
      </c>
      <c r="G24" s="205" t="s">
        <v>1567</v>
      </c>
      <c r="H24" s="52" t="s">
        <v>1568</v>
      </c>
      <c r="I24" s="50" t="s">
        <v>1561</v>
      </c>
      <c r="J24" s="40">
        <v>3</v>
      </c>
      <c r="K24" s="40">
        <v>2</v>
      </c>
      <c r="L24" s="40">
        <f t="shared" si="0"/>
        <v>6</v>
      </c>
      <c r="M24" s="205" t="s">
        <v>1569</v>
      </c>
      <c r="N24" s="40">
        <v>2</v>
      </c>
      <c r="O24" s="40">
        <v>2</v>
      </c>
      <c r="P24" s="40">
        <f t="shared" si="1"/>
        <v>4</v>
      </c>
      <c r="Q24" s="197"/>
      <c r="R24" s="221" t="s">
        <v>1646</v>
      </c>
      <c r="S24" s="197"/>
    </row>
    <row r="25" spans="1:19" ht="52.95" customHeight="1">
      <c r="A25" s="2">
        <v>20</v>
      </c>
      <c r="B25" s="198" t="s">
        <v>198</v>
      </c>
      <c r="C25" s="203" t="s">
        <v>1562</v>
      </c>
      <c r="D25" s="40" t="s">
        <v>1547</v>
      </c>
      <c r="E25" s="40" t="s">
        <v>537</v>
      </c>
      <c r="F25" s="40">
        <v>6.3</v>
      </c>
      <c r="G25" s="204" t="s">
        <v>1064</v>
      </c>
      <c r="H25" s="52" t="s">
        <v>1570</v>
      </c>
      <c r="I25" s="50" t="s">
        <v>1571</v>
      </c>
      <c r="J25" s="40">
        <v>4</v>
      </c>
      <c r="K25" s="40">
        <v>2</v>
      </c>
      <c r="L25" s="40">
        <f t="shared" si="0"/>
        <v>8</v>
      </c>
      <c r="M25" s="204" t="s">
        <v>1572</v>
      </c>
      <c r="N25" s="40">
        <v>4</v>
      </c>
      <c r="O25" s="40">
        <v>1</v>
      </c>
      <c r="P25" s="40">
        <f t="shared" si="1"/>
        <v>4</v>
      </c>
      <c r="Q25" s="206"/>
      <c r="R25" s="221" t="s">
        <v>1646</v>
      </c>
      <c r="S25" s="197"/>
    </row>
    <row r="26" spans="1:19" ht="52.95" customHeight="1">
      <c r="A26" s="2"/>
      <c r="B26" s="198"/>
      <c r="C26" s="203"/>
      <c r="D26" s="40"/>
      <c r="E26" s="40"/>
      <c r="F26" s="40"/>
      <c r="G26" s="204"/>
      <c r="H26" s="50"/>
      <c r="I26" s="50"/>
      <c r="J26" s="40">
        <v>3</v>
      </c>
      <c r="K26" s="40">
        <v>2</v>
      </c>
      <c r="L26" s="40"/>
      <c r="M26" s="204"/>
      <c r="N26" s="40">
        <v>2</v>
      </c>
      <c r="O26" s="40">
        <v>2</v>
      </c>
      <c r="P26" s="40"/>
      <c r="Q26" s="206"/>
      <c r="R26" s="197"/>
      <c r="S26" s="197"/>
    </row>
    <row r="27" spans="1:19" ht="52.95" customHeight="1">
      <c r="A27" s="2"/>
      <c r="B27" s="198"/>
      <c r="C27" s="203"/>
      <c r="D27" s="40"/>
      <c r="E27" s="40"/>
      <c r="F27" s="40"/>
      <c r="G27" s="204"/>
      <c r="H27" s="52"/>
      <c r="I27" s="50"/>
      <c r="J27" s="40">
        <v>3</v>
      </c>
      <c r="K27" s="40">
        <v>2</v>
      </c>
      <c r="L27" s="40"/>
      <c r="M27" s="205"/>
      <c r="N27" s="40">
        <v>2</v>
      </c>
      <c r="O27" s="40">
        <v>2</v>
      </c>
      <c r="P27" s="40"/>
      <c r="Q27" s="206"/>
      <c r="R27" s="197"/>
      <c r="S27" s="197"/>
    </row>
    <row r="28" spans="1:19" ht="52.95" customHeight="1">
      <c r="A28" s="2"/>
      <c r="B28" s="198"/>
      <c r="C28" s="203"/>
      <c r="D28" s="40"/>
      <c r="E28" s="40"/>
      <c r="F28" s="40"/>
      <c r="G28" s="205"/>
      <c r="H28" s="52"/>
      <c r="I28" s="50"/>
      <c r="J28" s="40"/>
      <c r="K28" s="40"/>
      <c r="L28" s="40"/>
      <c r="M28" s="205"/>
      <c r="N28" s="40"/>
      <c r="O28" s="40"/>
      <c r="P28" s="40"/>
      <c r="Q28" s="206"/>
      <c r="R28" s="197"/>
      <c r="S28" s="197"/>
    </row>
    <row r="29" spans="1:19" ht="25.2" customHeight="1">
      <c r="A29" s="450" t="s">
        <v>180</v>
      </c>
      <c r="B29" s="451"/>
      <c r="C29" s="452"/>
      <c r="D29" s="445" t="s">
        <v>181</v>
      </c>
      <c r="E29" s="446"/>
      <c r="F29" s="447" t="s">
        <v>1573</v>
      </c>
      <c r="G29" s="448"/>
      <c r="H29" s="448"/>
      <c r="I29" s="448"/>
      <c r="J29" s="448"/>
      <c r="K29" s="448"/>
      <c r="L29" s="448"/>
      <c r="M29" s="449"/>
      <c r="N29" s="47" t="s">
        <v>182</v>
      </c>
      <c r="O29" s="48" t="s">
        <v>1652</v>
      </c>
      <c r="P29" s="48"/>
      <c r="Q29" s="48"/>
      <c r="R29" s="48"/>
      <c r="S29" s="49"/>
    </row>
    <row r="30" spans="1:19" ht="25.2" customHeight="1">
      <c r="A30" s="453"/>
      <c r="B30" s="454"/>
      <c r="C30" s="455"/>
      <c r="D30" s="445" t="s">
        <v>183</v>
      </c>
      <c r="E30" s="446"/>
      <c r="F30" s="447" t="s">
        <v>1573</v>
      </c>
      <c r="G30" s="448"/>
      <c r="H30" s="448"/>
      <c r="I30" s="448"/>
      <c r="J30" s="448"/>
      <c r="K30" s="448"/>
      <c r="L30" s="448"/>
      <c r="M30" s="449"/>
      <c r="N30" s="47" t="s">
        <v>182</v>
      </c>
      <c r="O30" s="48" t="s">
        <v>1653</v>
      </c>
      <c r="P30" s="48"/>
      <c r="Q30" s="48"/>
      <c r="R30" s="48"/>
      <c r="S30" s="49"/>
    </row>
    <row r="31" spans="1:19" ht="25.2" customHeight="1">
      <c r="A31" s="453"/>
      <c r="B31" s="454"/>
      <c r="C31" s="455"/>
      <c r="D31" s="445" t="s">
        <v>124</v>
      </c>
      <c r="E31" s="446"/>
      <c r="F31" s="447" t="s">
        <v>1649</v>
      </c>
      <c r="G31" s="448"/>
      <c r="H31" s="448"/>
      <c r="I31" s="448"/>
      <c r="J31" s="448"/>
      <c r="K31" s="448"/>
      <c r="L31" s="448"/>
      <c r="M31" s="449"/>
      <c r="N31" s="47" t="s">
        <v>182</v>
      </c>
      <c r="O31" s="48" t="s">
        <v>1654</v>
      </c>
      <c r="P31" s="48"/>
      <c r="Q31" s="48"/>
      <c r="R31" s="48"/>
      <c r="S31" s="49"/>
    </row>
    <row r="32" spans="1:19" ht="25.2" customHeight="1">
      <c r="A32" s="453"/>
      <c r="B32" s="454"/>
      <c r="C32" s="455"/>
      <c r="D32" s="445" t="s">
        <v>184</v>
      </c>
      <c r="E32" s="446"/>
      <c r="F32" s="447" t="s">
        <v>1576</v>
      </c>
      <c r="G32" s="448"/>
      <c r="H32" s="448"/>
      <c r="I32" s="448"/>
      <c r="J32" s="448"/>
      <c r="K32" s="448"/>
      <c r="L32" s="448"/>
      <c r="M32" s="449"/>
      <c r="N32" s="47" t="s">
        <v>182</v>
      </c>
      <c r="O32" s="48" t="s">
        <v>1650</v>
      </c>
      <c r="P32" s="48"/>
      <c r="Q32" s="48"/>
      <c r="R32" s="48"/>
      <c r="S32" s="49"/>
    </row>
    <row r="33" spans="1:19" ht="25.2" customHeight="1">
      <c r="A33" s="456"/>
      <c r="B33" s="457"/>
      <c r="C33" s="458"/>
      <c r="D33" s="445" t="s">
        <v>185</v>
      </c>
      <c r="E33" s="446"/>
      <c r="F33" s="447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1869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s="263" customFormat="1" ht="52.95" customHeight="1">
      <c r="A6" s="56">
        <v>1</v>
      </c>
      <c r="B6" s="56" t="s">
        <v>17</v>
      </c>
      <c r="C6" s="204" t="s">
        <v>1288</v>
      </c>
      <c r="D6" s="40" t="s">
        <v>575</v>
      </c>
      <c r="E6" s="40" t="s">
        <v>359</v>
      </c>
      <c r="F6" s="40">
        <v>1.3</v>
      </c>
      <c r="G6" s="211" t="s">
        <v>191</v>
      </c>
      <c r="H6" s="205" t="s">
        <v>174</v>
      </c>
      <c r="I6" s="266" t="s">
        <v>1848</v>
      </c>
      <c r="J6" s="2">
        <v>4</v>
      </c>
      <c r="K6" s="2">
        <v>4</v>
      </c>
      <c r="L6" s="40">
        <f>J6*K6</f>
        <v>16</v>
      </c>
      <c r="M6" s="267" t="s">
        <v>1849</v>
      </c>
      <c r="N6" s="40">
        <v>1</v>
      </c>
      <c r="O6" s="40">
        <v>3</v>
      </c>
      <c r="P6" s="40">
        <f t="shared" ref="P6:P22" si="0">N6*O6</f>
        <v>3</v>
      </c>
      <c r="Q6" s="40"/>
      <c r="R6" s="40"/>
      <c r="S6" s="50"/>
    </row>
    <row r="7" spans="1:19" s="263" customFormat="1" ht="52.95" customHeight="1">
      <c r="A7" s="56">
        <v>2</v>
      </c>
      <c r="B7" s="56" t="s">
        <v>17</v>
      </c>
      <c r="C7" s="204" t="s">
        <v>1850</v>
      </c>
      <c r="D7" s="40" t="s">
        <v>649</v>
      </c>
      <c r="E7" s="40" t="s">
        <v>359</v>
      </c>
      <c r="F7" s="40">
        <v>4.2</v>
      </c>
      <c r="G7" s="211" t="s">
        <v>1047</v>
      </c>
      <c r="H7" s="205" t="s">
        <v>1851</v>
      </c>
      <c r="I7" s="266" t="s">
        <v>1848</v>
      </c>
      <c r="J7" s="2">
        <v>4</v>
      </c>
      <c r="K7" s="2">
        <v>4</v>
      </c>
      <c r="L7" s="40">
        <f t="shared" ref="L7:L22" si="1">J7*K7</f>
        <v>16</v>
      </c>
      <c r="M7" s="267" t="s">
        <v>1849</v>
      </c>
      <c r="N7" s="40">
        <v>1</v>
      </c>
      <c r="O7" s="40">
        <v>3</v>
      </c>
      <c r="P7" s="40">
        <f t="shared" si="0"/>
        <v>3</v>
      </c>
      <c r="Q7" s="40"/>
      <c r="R7" s="40"/>
      <c r="S7" s="50"/>
    </row>
    <row r="8" spans="1:19" s="263" customFormat="1" ht="52.95" customHeight="1">
      <c r="A8" s="56">
        <v>3</v>
      </c>
      <c r="B8" s="56" t="s">
        <v>17</v>
      </c>
      <c r="C8" s="204" t="s">
        <v>1852</v>
      </c>
      <c r="D8" s="40" t="s">
        <v>1853</v>
      </c>
      <c r="E8" s="40" t="s">
        <v>359</v>
      </c>
      <c r="F8" s="40">
        <v>1.2</v>
      </c>
      <c r="G8" s="211" t="s">
        <v>1781</v>
      </c>
      <c r="H8" s="205" t="s">
        <v>1854</v>
      </c>
      <c r="I8" s="50" t="s">
        <v>1855</v>
      </c>
      <c r="J8" s="261">
        <v>4</v>
      </c>
      <c r="K8" s="261">
        <v>4</v>
      </c>
      <c r="L8" s="40">
        <f t="shared" si="1"/>
        <v>16</v>
      </c>
      <c r="M8" s="267" t="s">
        <v>1849</v>
      </c>
      <c r="N8" s="40">
        <v>1</v>
      </c>
      <c r="O8" s="40">
        <v>2</v>
      </c>
      <c r="P8" s="40">
        <f t="shared" si="0"/>
        <v>2</v>
      </c>
      <c r="Q8" s="40"/>
      <c r="R8" s="40"/>
      <c r="S8" s="50"/>
    </row>
    <row r="9" spans="1:19" s="264" customFormat="1" ht="52.95" customHeight="1">
      <c r="A9" s="56">
        <v>4</v>
      </c>
      <c r="B9" s="228" t="s">
        <v>222</v>
      </c>
      <c r="C9" s="211" t="s">
        <v>1866</v>
      </c>
      <c r="D9" s="54" t="s">
        <v>188</v>
      </c>
      <c r="E9" s="40" t="s">
        <v>359</v>
      </c>
      <c r="F9" s="40">
        <v>1.3</v>
      </c>
      <c r="G9" s="192" t="s">
        <v>48</v>
      </c>
      <c r="H9" s="224" t="s">
        <v>1810</v>
      </c>
      <c r="I9" s="50" t="s">
        <v>1855</v>
      </c>
      <c r="J9" s="261">
        <v>3</v>
      </c>
      <c r="K9" s="261">
        <v>3</v>
      </c>
      <c r="L9" s="40">
        <f t="shared" si="1"/>
        <v>9</v>
      </c>
      <c r="M9" s="267" t="s">
        <v>1849</v>
      </c>
      <c r="N9" s="40">
        <v>1</v>
      </c>
      <c r="O9" s="40">
        <v>2</v>
      </c>
      <c r="P9" s="40">
        <f t="shared" si="0"/>
        <v>2</v>
      </c>
      <c r="Q9" s="40"/>
      <c r="R9" s="40"/>
      <c r="S9" s="40"/>
    </row>
    <row r="10" spans="1:19" s="264" customFormat="1" ht="52.95" customHeight="1">
      <c r="A10" s="56">
        <v>5</v>
      </c>
      <c r="B10" s="198" t="s">
        <v>223</v>
      </c>
      <c r="C10" s="211" t="s">
        <v>1812</v>
      </c>
      <c r="D10" s="54" t="s">
        <v>649</v>
      </c>
      <c r="E10" s="40" t="s">
        <v>359</v>
      </c>
      <c r="F10" s="40">
        <v>2.1</v>
      </c>
      <c r="G10" s="192" t="s">
        <v>780</v>
      </c>
      <c r="H10" s="224" t="s">
        <v>451</v>
      </c>
      <c r="I10" s="50" t="s">
        <v>1855</v>
      </c>
      <c r="J10" s="261">
        <v>2</v>
      </c>
      <c r="K10" s="261">
        <v>2</v>
      </c>
      <c r="L10" s="40">
        <f t="shared" si="1"/>
        <v>4</v>
      </c>
      <c r="M10" s="267" t="s">
        <v>1849</v>
      </c>
      <c r="N10" s="40">
        <v>1</v>
      </c>
      <c r="O10" s="40">
        <v>2</v>
      </c>
      <c r="P10" s="40">
        <f t="shared" si="0"/>
        <v>2</v>
      </c>
      <c r="Q10" s="197"/>
      <c r="R10" s="197"/>
      <c r="S10" s="197"/>
    </row>
    <row r="11" spans="1:19" s="264" customFormat="1" ht="52.95" customHeight="1">
      <c r="A11" s="56">
        <v>6</v>
      </c>
      <c r="B11" s="198" t="s">
        <v>223</v>
      </c>
      <c r="C11" s="211" t="s">
        <v>1777</v>
      </c>
      <c r="D11" s="54" t="s">
        <v>188</v>
      </c>
      <c r="E11" s="40" t="s">
        <v>359</v>
      </c>
      <c r="F11" s="40">
        <v>1.2</v>
      </c>
      <c r="G11" s="192" t="s">
        <v>47</v>
      </c>
      <c r="H11" s="224" t="s">
        <v>1782</v>
      </c>
      <c r="I11" s="50" t="s">
        <v>1855</v>
      </c>
      <c r="J11" s="261">
        <v>2</v>
      </c>
      <c r="K11" s="261">
        <v>2</v>
      </c>
      <c r="L11" s="40">
        <f t="shared" si="1"/>
        <v>4</v>
      </c>
      <c r="M11" s="267" t="s">
        <v>1849</v>
      </c>
      <c r="N11" s="40">
        <v>1</v>
      </c>
      <c r="O11" s="40">
        <v>2</v>
      </c>
      <c r="P11" s="40">
        <f t="shared" si="0"/>
        <v>2</v>
      </c>
      <c r="Q11" s="197"/>
      <c r="R11" s="197"/>
      <c r="S11" s="197"/>
    </row>
    <row r="12" spans="1:19" s="264" customFormat="1" ht="52.95" customHeight="1">
      <c r="A12" s="56">
        <v>7</v>
      </c>
      <c r="B12" s="198" t="s">
        <v>223</v>
      </c>
      <c r="C12" s="211" t="s">
        <v>1814</v>
      </c>
      <c r="D12" s="54" t="s">
        <v>188</v>
      </c>
      <c r="E12" s="40" t="s">
        <v>359</v>
      </c>
      <c r="F12" s="40">
        <v>2.1</v>
      </c>
      <c r="G12" s="192" t="s">
        <v>780</v>
      </c>
      <c r="H12" s="224" t="s">
        <v>451</v>
      </c>
      <c r="I12" s="50" t="s">
        <v>1855</v>
      </c>
      <c r="J12" s="261">
        <v>2</v>
      </c>
      <c r="K12" s="261">
        <v>2</v>
      </c>
      <c r="L12" s="40">
        <f t="shared" si="1"/>
        <v>4</v>
      </c>
      <c r="M12" s="267" t="s">
        <v>1849</v>
      </c>
      <c r="N12" s="40">
        <v>1</v>
      </c>
      <c r="O12" s="40">
        <v>1</v>
      </c>
      <c r="P12" s="40">
        <f t="shared" si="0"/>
        <v>1</v>
      </c>
      <c r="Q12" s="197"/>
      <c r="R12" s="197"/>
      <c r="S12" s="197"/>
    </row>
    <row r="13" spans="1:19" s="264" customFormat="1" ht="52.95" customHeight="1">
      <c r="A13" s="56">
        <v>8</v>
      </c>
      <c r="B13" s="198" t="s">
        <v>223</v>
      </c>
      <c r="C13" s="211" t="s">
        <v>1815</v>
      </c>
      <c r="D13" s="54" t="s">
        <v>188</v>
      </c>
      <c r="E13" s="40" t="s">
        <v>359</v>
      </c>
      <c r="F13" s="40">
        <v>7.3</v>
      </c>
      <c r="G13" s="192" t="s">
        <v>81</v>
      </c>
      <c r="H13" s="224" t="s">
        <v>1787</v>
      </c>
      <c r="I13" s="50" t="s">
        <v>1855</v>
      </c>
      <c r="J13" s="261">
        <v>2</v>
      </c>
      <c r="K13" s="261">
        <v>2</v>
      </c>
      <c r="L13" s="40">
        <f t="shared" si="1"/>
        <v>4</v>
      </c>
      <c r="M13" s="267" t="s">
        <v>1849</v>
      </c>
      <c r="N13" s="40">
        <v>1</v>
      </c>
      <c r="O13" s="40">
        <v>2</v>
      </c>
      <c r="P13" s="40">
        <f t="shared" si="0"/>
        <v>2</v>
      </c>
      <c r="Q13" s="197"/>
      <c r="R13" s="197"/>
      <c r="S13" s="197"/>
    </row>
    <row r="14" spans="1:19" s="264" customFormat="1" ht="52.95" customHeight="1">
      <c r="A14" s="56">
        <v>9</v>
      </c>
      <c r="B14" s="188" t="s">
        <v>198</v>
      </c>
      <c r="C14" s="53" t="s">
        <v>1816</v>
      </c>
      <c r="D14" s="55" t="s">
        <v>1842</v>
      </c>
      <c r="E14" s="40" t="s">
        <v>359</v>
      </c>
      <c r="F14" s="56">
        <v>2.1</v>
      </c>
      <c r="G14" s="192" t="s">
        <v>52</v>
      </c>
      <c r="H14" s="224" t="s">
        <v>1818</v>
      </c>
      <c r="I14" s="267" t="s">
        <v>1856</v>
      </c>
      <c r="J14" s="54">
        <v>3</v>
      </c>
      <c r="K14" s="54">
        <v>2</v>
      </c>
      <c r="L14" s="40">
        <f t="shared" si="1"/>
        <v>6</v>
      </c>
      <c r="M14" s="267" t="s">
        <v>1849</v>
      </c>
      <c r="N14" s="40">
        <v>1</v>
      </c>
      <c r="O14" s="40">
        <v>2</v>
      </c>
      <c r="P14" s="40">
        <f t="shared" si="0"/>
        <v>2</v>
      </c>
      <c r="Q14" s="197"/>
      <c r="R14" s="197"/>
      <c r="S14" s="197"/>
    </row>
    <row r="15" spans="1:19" s="264" customFormat="1" ht="52.95" customHeight="1">
      <c r="A15" s="56">
        <v>10</v>
      </c>
      <c r="B15" s="198" t="s">
        <v>198</v>
      </c>
      <c r="C15" s="53" t="s">
        <v>1816</v>
      </c>
      <c r="D15" s="54" t="s">
        <v>1817</v>
      </c>
      <c r="E15" s="40" t="s">
        <v>359</v>
      </c>
      <c r="F15" s="56">
        <v>1.3</v>
      </c>
      <c r="G15" s="192" t="s">
        <v>1819</v>
      </c>
      <c r="H15" s="224" t="s">
        <v>1820</v>
      </c>
      <c r="I15" s="267" t="s">
        <v>1856</v>
      </c>
      <c r="J15" s="54">
        <v>3</v>
      </c>
      <c r="K15" s="54">
        <v>2</v>
      </c>
      <c r="L15" s="40">
        <f t="shared" si="1"/>
        <v>6</v>
      </c>
      <c r="M15" s="267" t="s">
        <v>1849</v>
      </c>
      <c r="N15" s="56">
        <v>1</v>
      </c>
      <c r="O15" s="56">
        <v>2</v>
      </c>
      <c r="P15" s="40">
        <f t="shared" si="0"/>
        <v>2</v>
      </c>
      <c r="Q15" s="197"/>
      <c r="R15" s="197"/>
      <c r="S15" s="197"/>
    </row>
    <row r="16" spans="1:19" s="264" customFormat="1" ht="52.95" customHeight="1">
      <c r="A16" s="56">
        <v>11</v>
      </c>
      <c r="B16" s="198" t="s">
        <v>198</v>
      </c>
      <c r="C16" s="53" t="s">
        <v>1816</v>
      </c>
      <c r="D16" s="54" t="s">
        <v>1817</v>
      </c>
      <c r="E16" s="40" t="s">
        <v>359</v>
      </c>
      <c r="F16" s="56">
        <v>1.1000000000000001</v>
      </c>
      <c r="G16" s="192" t="s">
        <v>1822</v>
      </c>
      <c r="H16" s="224" t="s">
        <v>1801</v>
      </c>
      <c r="I16" s="267" t="s">
        <v>1856</v>
      </c>
      <c r="J16" s="54">
        <v>3</v>
      </c>
      <c r="K16" s="54">
        <v>2</v>
      </c>
      <c r="L16" s="40">
        <f t="shared" si="1"/>
        <v>6</v>
      </c>
      <c r="M16" s="267" t="s">
        <v>1849</v>
      </c>
      <c r="N16" s="56">
        <v>1</v>
      </c>
      <c r="O16" s="56">
        <v>2</v>
      </c>
      <c r="P16" s="40">
        <f t="shared" si="0"/>
        <v>2</v>
      </c>
      <c r="Q16" s="197"/>
      <c r="R16" s="197"/>
      <c r="S16" s="197"/>
    </row>
    <row r="17" spans="1:19" s="264" customFormat="1" ht="52.95" customHeight="1">
      <c r="A17" s="56">
        <v>12</v>
      </c>
      <c r="B17" s="198" t="s">
        <v>198</v>
      </c>
      <c r="C17" s="53" t="s">
        <v>1799</v>
      </c>
      <c r="D17" s="54" t="s">
        <v>1817</v>
      </c>
      <c r="E17" s="40" t="s">
        <v>359</v>
      </c>
      <c r="F17" s="56">
        <v>1.4</v>
      </c>
      <c r="G17" s="192" t="s">
        <v>49</v>
      </c>
      <c r="H17" s="224" t="s">
        <v>1823</v>
      </c>
      <c r="I17" s="267" t="s">
        <v>1856</v>
      </c>
      <c r="J17" s="54">
        <v>3</v>
      </c>
      <c r="K17" s="54">
        <v>2</v>
      </c>
      <c r="L17" s="40">
        <f t="shared" si="1"/>
        <v>6</v>
      </c>
      <c r="M17" s="267" t="s">
        <v>1849</v>
      </c>
      <c r="N17" s="56">
        <v>1</v>
      </c>
      <c r="O17" s="56">
        <v>2</v>
      </c>
      <c r="P17" s="40">
        <f t="shared" si="0"/>
        <v>2</v>
      </c>
      <c r="Q17" s="197"/>
      <c r="R17" s="197"/>
      <c r="S17" s="197"/>
    </row>
    <row r="18" spans="1:19" s="264" customFormat="1" ht="52.95" customHeight="1">
      <c r="A18" s="56">
        <v>13</v>
      </c>
      <c r="B18" s="198" t="s">
        <v>198</v>
      </c>
      <c r="C18" s="53" t="s">
        <v>1857</v>
      </c>
      <c r="D18" s="54" t="s">
        <v>649</v>
      </c>
      <c r="E18" s="40" t="s">
        <v>359</v>
      </c>
      <c r="F18" s="56">
        <v>1.1000000000000001</v>
      </c>
      <c r="G18" s="192" t="s">
        <v>1830</v>
      </c>
      <c r="H18" s="224" t="s">
        <v>1831</v>
      </c>
      <c r="I18" s="267" t="s">
        <v>1856</v>
      </c>
      <c r="J18" s="54">
        <v>3</v>
      </c>
      <c r="K18" s="54">
        <v>2</v>
      </c>
      <c r="L18" s="40">
        <f t="shared" si="1"/>
        <v>6</v>
      </c>
      <c r="M18" s="267" t="s">
        <v>1849</v>
      </c>
      <c r="N18" s="56">
        <v>1</v>
      </c>
      <c r="O18" s="56">
        <v>2</v>
      </c>
      <c r="P18" s="40">
        <f t="shared" si="0"/>
        <v>2</v>
      </c>
      <c r="Q18" s="197"/>
      <c r="R18" s="197"/>
      <c r="S18" s="197"/>
    </row>
    <row r="19" spans="1:19" s="264" customFormat="1" ht="52.95" customHeight="1">
      <c r="A19" s="56">
        <v>14</v>
      </c>
      <c r="B19" s="198" t="s">
        <v>198</v>
      </c>
      <c r="C19" s="53" t="s">
        <v>1847</v>
      </c>
      <c r="D19" s="54" t="s">
        <v>1834</v>
      </c>
      <c r="E19" s="40" t="s">
        <v>359</v>
      </c>
      <c r="F19" s="56">
        <v>1.1000000000000001</v>
      </c>
      <c r="G19" s="192" t="s">
        <v>1819</v>
      </c>
      <c r="H19" s="224" t="s">
        <v>1836</v>
      </c>
      <c r="I19" s="267" t="s">
        <v>1856</v>
      </c>
      <c r="J19" s="54">
        <v>3</v>
      </c>
      <c r="K19" s="54">
        <v>2</v>
      </c>
      <c r="L19" s="40">
        <f t="shared" si="1"/>
        <v>6</v>
      </c>
      <c r="M19" s="267" t="s">
        <v>1849</v>
      </c>
      <c r="N19" s="56">
        <v>1</v>
      </c>
      <c r="O19" s="56">
        <v>2</v>
      </c>
      <c r="P19" s="40">
        <f t="shared" si="0"/>
        <v>2</v>
      </c>
      <c r="Q19" s="197"/>
      <c r="R19" s="197"/>
      <c r="S19" s="197"/>
    </row>
    <row r="20" spans="1:19" s="264" customFormat="1" ht="52.95" customHeight="1">
      <c r="A20" s="56">
        <v>15</v>
      </c>
      <c r="B20" s="198" t="s">
        <v>198</v>
      </c>
      <c r="C20" s="53" t="s">
        <v>1847</v>
      </c>
      <c r="D20" s="54" t="s">
        <v>1834</v>
      </c>
      <c r="E20" s="40" t="s">
        <v>359</v>
      </c>
      <c r="F20" s="56">
        <v>1.2</v>
      </c>
      <c r="G20" s="207" t="s">
        <v>47</v>
      </c>
      <c r="H20" s="224" t="s">
        <v>1858</v>
      </c>
      <c r="I20" s="267" t="s">
        <v>1859</v>
      </c>
      <c r="J20" s="54">
        <v>3</v>
      </c>
      <c r="K20" s="54">
        <v>2</v>
      </c>
      <c r="L20" s="40">
        <f t="shared" si="1"/>
        <v>6</v>
      </c>
      <c r="M20" s="267" t="s">
        <v>1849</v>
      </c>
      <c r="N20" s="56">
        <v>1</v>
      </c>
      <c r="O20" s="56">
        <v>2</v>
      </c>
      <c r="P20" s="40">
        <f t="shared" si="0"/>
        <v>2</v>
      </c>
      <c r="Q20" s="197"/>
      <c r="R20" s="197"/>
      <c r="S20" s="197"/>
    </row>
    <row r="21" spans="1:19" s="264" customFormat="1" ht="52.95" customHeight="1">
      <c r="A21" s="56">
        <v>16</v>
      </c>
      <c r="B21" s="198" t="s">
        <v>198</v>
      </c>
      <c r="C21" s="53" t="s">
        <v>1847</v>
      </c>
      <c r="D21" s="54" t="s">
        <v>1834</v>
      </c>
      <c r="E21" s="40" t="s">
        <v>359</v>
      </c>
      <c r="F21" s="56">
        <v>1.2</v>
      </c>
      <c r="G21" s="207" t="s">
        <v>47</v>
      </c>
      <c r="H21" s="224" t="s">
        <v>1860</v>
      </c>
      <c r="I21" s="267" t="s">
        <v>1859</v>
      </c>
      <c r="J21" s="54">
        <v>3</v>
      </c>
      <c r="K21" s="54">
        <v>2</v>
      </c>
      <c r="L21" s="40">
        <f t="shared" si="1"/>
        <v>6</v>
      </c>
      <c r="M21" s="267" t="s">
        <v>1849</v>
      </c>
      <c r="N21" s="56">
        <v>1</v>
      </c>
      <c r="O21" s="56">
        <v>2</v>
      </c>
      <c r="P21" s="40">
        <f t="shared" si="0"/>
        <v>2</v>
      </c>
      <c r="Q21" s="197"/>
      <c r="R21" s="197"/>
      <c r="S21" s="197"/>
    </row>
    <row r="22" spans="1:19" s="264" customFormat="1" ht="52.95" customHeight="1">
      <c r="A22" s="56">
        <v>17</v>
      </c>
      <c r="B22" s="198" t="s">
        <v>198</v>
      </c>
      <c r="C22" s="203" t="s">
        <v>1840</v>
      </c>
      <c r="D22" s="54" t="s">
        <v>1834</v>
      </c>
      <c r="E22" s="40" t="s">
        <v>359</v>
      </c>
      <c r="F22" s="40">
        <v>1.1000000000000001</v>
      </c>
      <c r="G22" s="53" t="s">
        <v>1830</v>
      </c>
      <c r="H22" s="267" t="s">
        <v>1861</v>
      </c>
      <c r="I22" s="267" t="s">
        <v>1856</v>
      </c>
      <c r="J22" s="40">
        <v>1</v>
      </c>
      <c r="K22" s="40">
        <v>2</v>
      </c>
      <c r="L22" s="40">
        <f t="shared" si="1"/>
        <v>2</v>
      </c>
      <c r="M22" s="267" t="s">
        <v>1849</v>
      </c>
      <c r="N22" s="40">
        <v>1</v>
      </c>
      <c r="O22" s="40">
        <v>1</v>
      </c>
      <c r="P22" s="40">
        <f t="shared" si="0"/>
        <v>1</v>
      </c>
      <c r="Q22" s="206"/>
      <c r="R22" s="197"/>
      <c r="S22" s="197"/>
    </row>
    <row r="23" spans="1:19" ht="25.2" customHeight="1">
      <c r="A23" s="450" t="s">
        <v>180</v>
      </c>
      <c r="B23" s="451"/>
      <c r="C23" s="452"/>
      <c r="D23" s="445" t="s">
        <v>181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3"/>
      <c r="B24" s="454"/>
      <c r="C24" s="455"/>
      <c r="D24" s="445" t="s">
        <v>183</v>
      </c>
      <c r="E24" s="446"/>
      <c r="F24" s="447"/>
      <c r="G24" s="448"/>
      <c r="H24" s="448"/>
      <c r="I24" s="448"/>
      <c r="J24" s="448"/>
      <c r="K24" s="448"/>
      <c r="L24" s="448"/>
      <c r="M24" s="449"/>
      <c r="N24" s="47" t="s">
        <v>182</v>
      </c>
      <c r="O24" s="48"/>
      <c r="P24" s="48"/>
      <c r="Q24" s="48"/>
      <c r="R24" s="48"/>
      <c r="S24" s="49"/>
    </row>
    <row r="25" spans="1:19" ht="25.2" customHeight="1">
      <c r="A25" s="453"/>
      <c r="B25" s="454"/>
      <c r="C25" s="455"/>
      <c r="D25" s="445" t="s">
        <v>124</v>
      </c>
      <c r="E25" s="446"/>
      <c r="F25" s="447"/>
      <c r="G25" s="448"/>
      <c r="H25" s="448"/>
      <c r="I25" s="448"/>
      <c r="J25" s="448"/>
      <c r="K25" s="448"/>
      <c r="L25" s="448"/>
      <c r="M25" s="449"/>
      <c r="N25" s="47" t="s">
        <v>182</v>
      </c>
      <c r="O25" s="48"/>
      <c r="P25" s="48"/>
      <c r="Q25" s="48"/>
      <c r="R25" s="48"/>
      <c r="S25" s="49"/>
    </row>
    <row r="26" spans="1:19" ht="25.2" customHeight="1">
      <c r="A26" s="453"/>
      <c r="B26" s="454"/>
      <c r="C26" s="455"/>
      <c r="D26" s="445" t="s">
        <v>184</v>
      </c>
      <c r="E26" s="446"/>
      <c r="F26" s="447"/>
      <c r="G26" s="448"/>
      <c r="H26" s="448"/>
      <c r="I26" s="448"/>
      <c r="J26" s="448"/>
      <c r="K26" s="448"/>
      <c r="L26" s="448"/>
      <c r="M26" s="449"/>
      <c r="N26" s="47" t="s">
        <v>182</v>
      </c>
      <c r="O26" s="48"/>
      <c r="P26" s="48"/>
      <c r="Q26" s="48"/>
      <c r="R26" s="48"/>
      <c r="S26" s="49"/>
    </row>
    <row r="27" spans="1:19" ht="25.2" customHeight="1">
      <c r="A27" s="456"/>
      <c r="B27" s="457"/>
      <c r="C27" s="458"/>
      <c r="D27" s="445" t="s">
        <v>185</v>
      </c>
      <c r="E27" s="446"/>
      <c r="F27" s="447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9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1657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192" t="s">
        <v>17</v>
      </c>
      <c r="C6" s="203" t="s">
        <v>1532</v>
      </c>
      <c r="D6" s="40" t="s">
        <v>1533</v>
      </c>
      <c r="E6" s="40" t="s">
        <v>537</v>
      </c>
      <c r="F6" s="40">
        <v>1.3</v>
      </c>
      <c r="G6" s="204" t="s">
        <v>48</v>
      </c>
      <c r="H6" s="52" t="s">
        <v>577</v>
      </c>
      <c r="I6" s="50" t="s">
        <v>797</v>
      </c>
      <c r="J6" s="40">
        <v>4</v>
      </c>
      <c r="K6" s="40">
        <v>1</v>
      </c>
      <c r="L6" s="40">
        <f>J6*K6</f>
        <v>4</v>
      </c>
      <c r="M6" s="205" t="s">
        <v>798</v>
      </c>
      <c r="N6" s="40">
        <v>3</v>
      </c>
      <c r="O6" s="40">
        <v>1</v>
      </c>
      <c r="P6" s="40">
        <f>N6*O6</f>
        <v>3</v>
      </c>
      <c r="Q6" s="197"/>
      <c r="R6" s="197" t="s">
        <v>1658</v>
      </c>
      <c r="S6" s="197"/>
    </row>
    <row r="7" spans="1:19" ht="52.95" customHeight="1">
      <c r="A7" s="2">
        <v>2</v>
      </c>
      <c r="B7" s="192" t="s">
        <v>17</v>
      </c>
      <c r="C7" s="203" t="s">
        <v>1532</v>
      </c>
      <c r="D7" s="40" t="s">
        <v>1533</v>
      </c>
      <c r="E7" s="40" t="s">
        <v>537</v>
      </c>
      <c r="F7" s="40">
        <v>1.3</v>
      </c>
      <c r="G7" s="205" t="s">
        <v>60</v>
      </c>
      <c r="H7" s="52" t="s">
        <v>1535</v>
      </c>
      <c r="I7" s="50" t="s">
        <v>797</v>
      </c>
      <c r="J7" s="40">
        <v>2</v>
      </c>
      <c r="K7" s="40">
        <v>3</v>
      </c>
      <c r="L7" s="40">
        <f t="shared" ref="L7:L25" si="0">J7*K7</f>
        <v>6</v>
      </c>
      <c r="M7" s="205" t="s">
        <v>1536</v>
      </c>
      <c r="N7" s="40">
        <v>1</v>
      </c>
      <c r="O7" s="40">
        <v>3</v>
      </c>
      <c r="P7" s="40">
        <f t="shared" ref="P7:P25" si="1">N7*O7</f>
        <v>3</v>
      </c>
      <c r="Q7" s="197"/>
      <c r="R7" s="197" t="s">
        <v>1658</v>
      </c>
      <c r="S7" s="197"/>
    </row>
    <row r="8" spans="1:19" ht="52.95" customHeight="1">
      <c r="A8" s="2">
        <v>3</v>
      </c>
      <c r="B8" s="192" t="s">
        <v>17</v>
      </c>
      <c r="C8" s="203" t="s">
        <v>1537</v>
      </c>
      <c r="D8" s="40" t="s">
        <v>1538</v>
      </c>
      <c r="E8" s="40" t="s">
        <v>537</v>
      </c>
      <c r="F8" s="40">
        <v>4.0999999999999996</v>
      </c>
      <c r="G8" s="205" t="s">
        <v>59</v>
      </c>
      <c r="H8" s="52" t="s">
        <v>1539</v>
      </c>
      <c r="I8" s="50" t="s">
        <v>797</v>
      </c>
      <c r="J8" s="40">
        <v>2</v>
      </c>
      <c r="K8" s="40">
        <v>3</v>
      </c>
      <c r="L8" s="40">
        <f t="shared" si="0"/>
        <v>6</v>
      </c>
      <c r="M8" s="205" t="s">
        <v>1536</v>
      </c>
      <c r="N8" s="40">
        <v>1</v>
      </c>
      <c r="O8" s="40">
        <v>3</v>
      </c>
      <c r="P8" s="40">
        <f t="shared" si="1"/>
        <v>3</v>
      </c>
      <c r="Q8" s="197"/>
      <c r="R8" s="197" t="s">
        <v>1658</v>
      </c>
      <c r="S8" s="197"/>
    </row>
    <row r="9" spans="1:19" ht="52.95" customHeight="1">
      <c r="A9" s="2">
        <v>4</v>
      </c>
      <c r="B9" s="192" t="s">
        <v>17</v>
      </c>
      <c r="C9" s="203" t="s">
        <v>1537</v>
      </c>
      <c r="D9" s="40" t="s">
        <v>1538</v>
      </c>
      <c r="E9" s="40" t="s">
        <v>537</v>
      </c>
      <c r="F9" s="40">
        <v>4.2</v>
      </c>
      <c r="G9" s="205" t="s">
        <v>60</v>
      </c>
      <c r="H9" s="52" t="s">
        <v>1540</v>
      </c>
      <c r="I9" s="50" t="s">
        <v>797</v>
      </c>
      <c r="J9" s="40">
        <v>2</v>
      </c>
      <c r="K9" s="40">
        <v>3</v>
      </c>
      <c r="L9" s="40">
        <f t="shared" si="0"/>
        <v>6</v>
      </c>
      <c r="M9" s="205" t="s">
        <v>1536</v>
      </c>
      <c r="N9" s="40">
        <v>1</v>
      </c>
      <c r="O9" s="40">
        <v>3</v>
      </c>
      <c r="P9" s="40">
        <f t="shared" si="1"/>
        <v>3</v>
      </c>
      <c r="Q9" s="197"/>
      <c r="R9" s="197" t="s">
        <v>1658</v>
      </c>
      <c r="S9" s="197"/>
    </row>
    <row r="10" spans="1:19" ht="52.95" customHeight="1">
      <c r="A10" s="2">
        <v>5</v>
      </c>
      <c r="B10" s="198" t="s">
        <v>222</v>
      </c>
      <c r="C10" s="203" t="s">
        <v>1541</v>
      </c>
      <c r="D10" s="40" t="s">
        <v>1542</v>
      </c>
      <c r="E10" s="40" t="s">
        <v>537</v>
      </c>
      <c r="F10" s="40">
        <v>1.3</v>
      </c>
      <c r="G10" s="205" t="s">
        <v>46</v>
      </c>
      <c r="H10" s="52" t="s">
        <v>1543</v>
      </c>
      <c r="I10" s="50" t="s">
        <v>1544</v>
      </c>
      <c r="J10" s="40">
        <v>2</v>
      </c>
      <c r="K10" s="40">
        <v>3</v>
      </c>
      <c r="L10" s="40">
        <f t="shared" si="0"/>
        <v>6</v>
      </c>
      <c r="M10" s="205" t="s">
        <v>1536</v>
      </c>
      <c r="N10" s="40">
        <v>1</v>
      </c>
      <c r="O10" s="40">
        <v>3</v>
      </c>
      <c r="P10" s="40">
        <f t="shared" si="1"/>
        <v>3</v>
      </c>
      <c r="Q10" s="197"/>
      <c r="R10" s="197" t="s">
        <v>1658</v>
      </c>
      <c r="S10" s="197"/>
    </row>
    <row r="11" spans="1:19" ht="52.95" customHeight="1">
      <c r="A11" s="2">
        <v>6</v>
      </c>
      <c r="B11" s="198" t="s">
        <v>222</v>
      </c>
      <c r="C11" s="203" t="s">
        <v>1541</v>
      </c>
      <c r="D11" s="40" t="s">
        <v>1542</v>
      </c>
      <c r="E11" s="40" t="s">
        <v>537</v>
      </c>
      <c r="F11" s="40">
        <v>1.3</v>
      </c>
      <c r="G11" s="204" t="s">
        <v>60</v>
      </c>
      <c r="H11" s="52" t="s">
        <v>1545</v>
      </c>
      <c r="I11" s="50" t="s">
        <v>1544</v>
      </c>
      <c r="J11" s="40">
        <v>2</v>
      </c>
      <c r="K11" s="40">
        <v>3</v>
      </c>
      <c r="L11" s="40">
        <f t="shared" si="0"/>
        <v>6</v>
      </c>
      <c r="M11" s="204" t="s">
        <v>1536</v>
      </c>
      <c r="N11" s="40">
        <v>1</v>
      </c>
      <c r="O11" s="40">
        <v>3</v>
      </c>
      <c r="P11" s="40">
        <f t="shared" si="1"/>
        <v>3</v>
      </c>
      <c r="Q11" s="197"/>
      <c r="R11" s="197" t="s">
        <v>1658</v>
      </c>
      <c r="S11" s="197"/>
    </row>
    <row r="12" spans="1:19" ht="52.95" customHeight="1">
      <c r="A12" s="2">
        <v>7</v>
      </c>
      <c r="B12" s="198" t="s">
        <v>222</v>
      </c>
      <c r="C12" s="203" t="s">
        <v>1546</v>
      </c>
      <c r="D12" s="40" t="s">
        <v>1547</v>
      </c>
      <c r="E12" s="40" t="s">
        <v>537</v>
      </c>
      <c r="F12" s="2">
        <v>1.2</v>
      </c>
      <c r="G12" s="215" t="s">
        <v>56</v>
      </c>
      <c r="H12" s="52" t="s">
        <v>1548</v>
      </c>
      <c r="I12" s="216" t="s">
        <v>1167</v>
      </c>
      <c r="J12" s="40">
        <v>2</v>
      </c>
      <c r="K12" s="40">
        <v>3</v>
      </c>
      <c r="L12" s="40">
        <f t="shared" si="0"/>
        <v>6</v>
      </c>
      <c r="M12" s="204" t="s">
        <v>1549</v>
      </c>
      <c r="N12" s="40">
        <v>1</v>
      </c>
      <c r="O12" s="40">
        <v>3</v>
      </c>
      <c r="P12" s="40">
        <f t="shared" si="1"/>
        <v>3</v>
      </c>
      <c r="Q12" s="197"/>
      <c r="R12" s="197" t="s">
        <v>1658</v>
      </c>
      <c r="S12" s="197"/>
    </row>
    <row r="13" spans="1:19" ht="52.95" customHeight="1">
      <c r="A13" s="2">
        <v>8</v>
      </c>
      <c r="B13" s="198" t="s">
        <v>222</v>
      </c>
      <c r="C13" s="203" t="s">
        <v>1546</v>
      </c>
      <c r="D13" s="40" t="s">
        <v>1547</v>
      </c>
      <c r="E13" s="40" t="s">
        <v>537</v>
      </c>
      <c r="F13" s="40">
        <v>1.3</v>
      </c>
      <c r="G13" s="204" t="s">
        <v>81</v>
      </c>
      <c r="H13" s="52" t="s">
        <v>1550</v>
      </c>
      <c r="I13" s="50" t="s">
        <v>969</v>
      </c>
      <c r="J13" s="40">
        <v>2</v>
      </c>
      <c r="K13" s="40">
        <v>3</v>
      </c>
      <c r="L13" s="40">
        <f t="shared" si="0"/>
        <v>6</v>
      </c>
      <c r="M13" s="204" t="s">
        <v>1551</v>
      </c>
      <c r="N13" s="40">
        <v>1</v>
      </c>
      <c r="O13" s="40">
        <v>3</v>
      </c>
      <c r="P13" s="40">
        <f t="shared" si="1"/>
        <v>3</v>
      </c>
      <c r="Q13" s="206"/>
      <c r="R13" s="197" t="s">
        <v>1658</v>
      </c>
      <c r="S13" s="197"/>
    </row>
    <row r="14" spans="1:19" ht="52.95" customHeight="1">
      <c r="A14" s="2">
        <v>9</v>
      </c>
      <c r="B14" s="198" t="s">
        <v>222</v>
      </c>
      <c r="C14" s="203" t="s">
        <v>1546</v>
      </c>
      <c r="D14" s="40" t="s">
        <v>1547</v>
      </c>
      <c r="E14" s="40" t="s">
        <v>537</v>
      </c>
      <c r="F14" s="40">
        <v>1.5</v>
      </c>
      <c r="G14" s="205" t="s">
        <v>59</v>
      </c>
      <c r="H14" s="52" t="s">
        <v>1552</v>
      </c>
      <c r="I14" s="50" t="s">
        <v>1167</v>
      </c>
      <c r="J14" s="40">
        <v>3</v>
      </c>
      <c r="K14" s="40">
        <v>1</v>
      </c>
      <c r="L14" s="40">
        <f t="shared" si="0"/>
        <v>3</v>
      </c>
      <c r="M14" s="205" t="s">
        <v>1553</v>
      </c>
      <c r="N14" s="40">
        <v>2</v>
      </c>
      <c r="O14" s="40">
        <v>1</v>
      </c>
      <c r="P14" s="40">
        <f t="shared" si="1"/>
        <v>2</v>
      </c>
      <c r="Q14" s="197"/>
      <c r="R14" s="197" t="s">
        <v>1658</v>
      </c>
      <c r="S14" s="197"/>
    </row>
    <row r="15" spans="1:19" ht="52.95" customHeight="1">
      <c r="A15" s="2">
        <v>10</v>
      </c>
      <c r="B15" s="198" t="s">
        <v>222</v>
      </c>
      <c r="C15" s="203" t="s">
        <v>1546</v>
      </c>
      <c r="D15" s="40" t="s">
        <v>1554</v>
      </c>
      <c r="E15" s="40" t="s">
        <v>537</v>
      </c>
      <c r="F15" s="40">
        <v>1.6</v>
      </c>
      <c r="G15" s="204" t="s">
        <v>60</v>
      </c>
      <c r="H15" s="52" t="s">
        <v>1555</v>
      </c>
      <c r="I15" s="50" t="s">
        <v>797</v>
      </c>
      <c r="J15" s="40">
        <v>3</v>
      </c>
      <c r="K15" s="40">
        <v>1</v>
      </c>
      <c r="L15" s="40">
        <f t="shared" si="0"/>
        <v>3</v>
      </c>
      <c r="M15" s="204" t="s">
        <v>1536</v>
      </c>
      <c r="N15" s="40">
        <v>2</v>
      </c>
      <c r="O15" s="40">
        <v>1</v>
      </c>
      <c r="P15" s="40">
        <f t="shared" si="1"/>
        <v>2</v>
      </c>
      <c r="Q15" s="206"/>
      <c r="R15" s="197" t="s">
        <v>1658</v>
      </c>
      <c r="S15" s="197"/>
    </row>
    <row r="16" spans="1:19" ht="52.95" customHeight="1">
      <c r="A16" s="2">
        <v>11</v>
      </c>
      <c r="B16" s="198" t="s">
        <v>198</v>
      </c>
      <c r="C16" s="203" t="s">
        <v>1556</v>
      </c>
      <c r="D16" s="40" t="s">
        <v>1547</v>
      </c>
      <c r="E16" s="40" t="s">
        <v>537</v>
      </c>
      <c r="F16" s="40">
        <v>1.4</v>
      </c>
      <c r="G16" s="204" t="s">
        <v>49</v>
      </c>
      <c r="H16" s="52" t="s">
        <v>1141</v>
      </c>
      <c r="I16" s="50" t="s">
        <v>1553</v>
      </c>
      <c r="J16" s="40">
        <v>2</v>
      </c>
      <c r="K16" s="40">
        <v>2</v>
      </c>
      <c r="L16" s="40">
        <f t="shared" si="0"/>
        <v>4</v>
      </c>
      <c r="M16" s="204" t="s">
        <v>1557</v>
      </c>
      <c r="N16" s="40">
        <v>1</v>
      </c>
      <c r="O16" s="40">
        <v>2</v>
      </c>
      <c r="P16" s="40">
        <f t="shared" si="1"/>
        <v>2</v>
      </c>
      <c r="Q16" s="206"/>
      <c r="R16" s="197" t="s">
        <v>1658</v>
      </c>
      <c r="S16" s="197"/>
    </row>
    <row r="17" spans="1:19" ht="52.95" customHeight="1">
      <c r="A17" s="2">
        <v>12</v>
      </c>
      <c r="B17" s="198" t="s">
        <v>198</v>
      </c>
      <c r="C17" s="203" t="s">
        <v>1556</v>
      </c>
      <c r="D17" s="40" t="s">
        <v>1547</v>
      </c>
      <c r="E17" s="40" t="s">
        <v>537</v>
      </c>
      <c r="F17" s="40">
        <v>1.5</v>
      </c>
      <c r="G17" s="204" t="s">
        <v>50</v>
      </c>
      <c r="H17" s="52" t="s">
        <v>1558</v>
      </c>
      <c r="I17" s="50" t="s">
        <v>1167</v>
      </c>
      <c r="J17" s="40">
        <v>3</v>
      </c>
      <c r="K17" s="40">
        <v>3</v>
      </c>
      <c r="L17" s="40">
        <f t="shared" si="0"/>
        <v>9</v>
      </c>
      <c r="M17" s="205" t="s">
        <v>1549</v>
      </c>
      <c r="N17" s="40">
        <v>2</v>
      </c>
      <c r="O17" s="40">
        <v>3</v>
      </c>
      <c r="P17" s="40">
        <f t="shared" si="1"/>
        <v>6</v>
      </c>
      <c r="Q17" s="206"/>
      <c r="R17" s="197" t="s">
        <v>1658</v>
      </c>
      <c r="S17" s="197"/>
    </row>
    <row r="18" spans="1:19" ht="52.95" customHeight="1">
      <c r="A18" s="2">
        <v>13</v>
      </c>
      <c r="B18" s="198" t="s">
        <v>198</v>
      </c>
      <c r="C18" s="203" t="s">
        <v>1556</v>
      </c>
      <c r="D18" s="40" t="s">
        <v>1547</v>
      </c>
      <c r="E18" s="40" t="s">
        <v>537</v>
      </c>
      <c r="F18" s="40">
        <v>4.0999999999999996</v>
      </c>
      <c r="G18" s="205" t="s">
        <v>59</v>
      </c>
      <c r="H18" s="52" t="s">
        <v>1552</v>
      </c>
      <c r="I18" s="50" t="s">
        <v>1167</v>
      </c>
      <c r="J18" s="40">
        <v>3</v>
      </c>
      <c r="K18" s="40">
        <v>1</v>
      </c>
      <c r="L18" s="40">
        <f t="shared" si="0"/>
        <v>3</v>
      </c>
      <c r="M18" s="205" t="s">
        <v>1549</v>
      </c>
      <c r="N18" s="40">
        <v>2</v>
      </c>
      <c r="O18" s="40">
        <v>1</v>
      </c>
      <c r="P18" s="40">
        <f t="shared" si="1"/>
        <v>2</v>
      </c>
      <c r="Q18" s="197"/>
      <c r="R18" s="197" t="s">
        <v>1658</v>
      </c>
      <c r="S18" s="197"/>
    </row>
    <row r="19" spans="1:19" ht="52.95" customHeight="1">
      <c r="A19" s="2">
        <v>14</v>
      </c>
      <c r="B19" s="198" t="s">
        <v>198</v>
      </c>
      <c r="C19" s="203" t="s">
        <v>1556</v>
      </c>
      <c r="D19" s="40" t="s">
        <v>1547</v>
      </c>
      <c r="E19" s="40" t="s">
        <v>537</v>
      </c>
      <c r="F19" s="40">
        <v>3.2</v>
      </c>
      <c r="G19" s="204" t="s">
        <v>56</v>
      </c>
      <c r="H19" s="52" t="s">
        <v>1548</v>
      </c>
      <c r="I19" s="50" t="s">
        <v>1167</v>
      </c>
      <c r="J19" s="40">
        <v>2</v>
      </c>
      <c r="K19" s="40">
        <v>3</v>
      </c>
      <c r="L19" s="40">
        <f t="shared" si="0"/>
        <v>6</v>
      </c>
      <c r="M19" s="204" t="s">
        <v>1549</v>
      </c>
      <c r="N19" s="40">
        <v>1</v>
      </c>
      <c r="O19" s="40">
        <v>3</v>
      </c>
      <c r="P19" s="40">
        <f t="shared" si="1"/>
        <v>3</v>
      </c>
      <c r="Q19" s="197"/>
      <c r="R19" s="197" t="s">
        <v>1658</v>
      </c>
      <c r="S19" s="197"/>
    </row>
    <row r="20" spans="1:19" ht="52.95" customHeight="1">
      <c r="A20" s="2">
        <v>15</v>
      </c>
      <c r="B20" s="198" t="s">
        <v>198</v>
      </c>
      <c r="C20" s="203" t="s">
        <v>1559</v>
      </c>
      <c r="D20" s="40" t="s">
        <v>1547</v>
      </c>
      <c r="E20" s="40" t="s">
        <v>537</v>
      </c>
      <c r="F20" s="2">
        <v>1.4</v>
      </c>
      <c r="G20" s="215" t="s">
        <v>49</v>
      </c>
      <c r="H20" s="52" t="s">
        <v>1560</v>
      </c>
      <c r="I20" s="216" t="s">
        <v>1561</v>
      </c>
      <c r="J20" s="40">
        <v>2</v>
      </c>
      <c r="K20" s="40">
        <v>4</v>
      </c>
      <c r="L20" s="40">
        <f t="shared" si="0"/>
        <v>8</v>
      </c>
      <c r="M20" s="204" t="s">
        <v>1553</v>
      </c>
      <c r="N20" s="40">
        <v>1</v>
      </c>
      <c r="O20" s="40">
        <v>4</v>
      </c>
      <c r="P20" s="40">
        <f t="shared" si="1"/>
        <v>4</v>
      </c>
      <c r="Q20" s="197"/>
      <c r="R20" s="197" t="s">
        <v>1658</v>
      </c>
      <c r="S20" s="197"/>
    </row>
    <row r="21" spans="1:19" ht="52.95" customHeight="1">
      <c r="A21" s="2">
        <v>16</v>
      </c>
      <c r="B21" s="198" t="s">
        <v>198</v>
      </c>
      <c r="C21" s="203" t="s">
        <v>1559</v>
      </c>
      <c r="D21" s="40" t="s">
        <v>1143</v>
      </c>
      <c r="E21" s="40" t="s">
        <v>537</v>
      </c>
      <c r="F21" s="40">
        <v>1.4</v>
      </c>
      <c r="G21" s="204" t="s">
        <v>49</v>
      </c>
      <c r="H21" s="52" t="s">
        <v>1144</v>
      </c>
      <c r="I21" s="50" t="s">
        <v>1561</v>
      </c>
      <c r="J21" s="40">
        <v>3</v>
      </c>
      <c r="K21" s="40">
        <v>3</v>
      </c>
      <c r="L21" s="40">
        <f t="shared" si="0"/>
        <v>9</v>
      </c>
      <c r="M21" s="204" t="s">
        <v>1553</v>
      </c>
      <c r="N21" s="40">
        <v>2</v>
      </c>
      <c r="O21" s="40">
        <v>3</v>
      </c>
      <c r="P21" s="40">
        <f t="shared" si="1"/>
        <v>6</v>
      </c>
      <c r="Q21" s="206"/>
      <c r="R21" s="197" t="s">
        <v>1658</v>
      </c>
      <c r="S21" s="197"/>
    </row>
    <row r="22" spans="1:19" ht="52.95" customHeight="1">
      <c r="A22" s="2">
        <v>17</v>
      </c>
      <c r="B22" s="198" t="s">
        <v>198</v>
      </c>
      <c r="C22" s="203" t="s">
        <v>1562</v>
      </c>
      <c r="D22" s="40" t="s">
        <v>1547</v>
      </c>
      <c r="E22" s="40" t="s">
        <v>537</v>
      </c>
      <c r="F22" s="40">
        <v>1.1000000000000001</v>
      </c>
      <c r="G22" s="205" t="s">
        <v>46</v>
      </c>
      <c r="H22" s="52" t="s">
        <v>1563</v>
      </c>
      <c r="I22" s="50" t="s">
        <v>1561</v>
      </c>
      <c r="J22" s="40">
        <v>3</v>
      </c>
      <c r="K22" s="40">
        <v>3</v>
      </c>
      <c r="L22" s="40">
        <f t="shared" si="0"/>
        <v>9</v>
      </c>
      <c r="M22" s="205" t="s">
        <v>1553</v>
      </c>
      <c r="N22" s="40">
        <v>2</v>
      </c>
      <c r="O22" s="40">
        <v>3</v>
      </c>
      <c r="P22" s="40">
        <f t="shared" si="1"/>
        <v>6</v>
      </c>
      <c r="Q22" s="197"/>
      <c r="R22" s="197" t="s">
        <v>1658</v>
      </c>
      <c r="S22" s="197"/>
    </row>
    <row r="23" spans="1:19" ht="52.95" customHeight="1">
      <c r="A23" s="2">
        <v>18</v>
      </c>
      <c r="B23" s="198" t="s">
        <v>198</v>
      </c>
      <c r="C23" s="203" t="s">
        <v>1562</v>
      </c>
      <c r="D23" s="40" t="s">
        <v>1547</v>
      </c>
      <c r="E23" s="40" t="s">
        <v>1564</v>
      </c>
      <c r="F23" s="40">
        <v>1.5</v>
      </c>
      <c r="G23" s="204" t="s">
        <v>85</v>
      </c>
      <c r="H23" s="52" t="s">
        <v>1565</v>
      </c>
      <c r="I23" s="50" t="s">
        <v>1561</v>
      </c>
      <c r="J23" s="40">
        <v>3</v>
      </c>
      <c r="K23" s="40">
        <v>3</v>
      </c>
      <c r="L23" s="40">
        <f t="shared" si="0"/>
        <v>9</v>
      </c>
      <c r="M23" s="204" t="s">
        <v>1566</v>
      </c>
      <c r="N23" s="40">
        <v>3</v>
      </c>
      <c r="O23" s="40">
        <v>2</v>
      </c>
      <c r="P23" s="40">
        <f t="shared" si="1"/>
        <v>6</v>
      </c>
      <c r="Q23" s="206"/>
      <c r="R23" s="197" t="s">
        <v>1658</v>
      </c>
      <c r="S23" s="197"/>
    </row>
    <row r="24" spans="1:19" ht="52.95" customHeight="1">
      <c r="A24" s="2">
        <v>17</v>
      </c>
      <c r="B24" s="198" t="s">
        <v>198</v>
      </c>
      <c r="C24" s="203" t="s">
        <v>1562</v>
      </c>
      <c r="D24" s="40" t="s">
        <v>1547</v>
      </c>
      <c r="E24" s="40" t="s">
        <v>1567</v>
      </c>
      <c r="F24" s="40">
        <v>1.1000000000000001</v>
      </c>
      <c r="G24" s="205" t="s">
        <v>69</v>
      </c>
      <c r="H24" s="52" t="s">
        <v>1568</v>
      </c>
      <c r="I24" s="50" t="s">
        <v>1561</v>
      </c>
      <c r="J24" s="40">
        <v>3</v>
      </c>
      <c r="K24" s="40">
        <v>2</v>
      </c>
      <c r="L24" s="40">
        <f t="shared" si="0"/>
        <v>6</v>
      </c>
      <c r="M24" s="205" t="s">
        <v>1569</v>
      </c>
      <c r="N24" s="40">
        <v>2</v>
      </c>
      <c r="O24" s="40">
        <v>2</v>
      </c>
      <c r="P24" s="40">
        <f t="shared" si="1"/>
        <v>4</v>
      </c>
      <c r="Q24" s="197"/>
      <c r="R24" s="197" t="s">
        <v>1658</v>
      </c>
      <c r="S24" s="197"/>
    </row>
    <row r="25" spans="1:19" ht="52.95" customHeight="1">
      <c r="A25" s="2">
        <v>18</v>
      </c>
      <c r="B25" s="198" t="s">
        <v>198</v>
      </c>
      <c r="C25" s="203" t="s">
        <v>1562</v>
      </c>
      <c r="D25" s="40" t="s">
        <v>1547</v>
      </c>
      <c r="E25" s="40" t="s">
        <v>537</v>
      </c>
      <c r="F25" s="40">
        <v>6.3</v>
      </c>
      <c r="G25" s="204" t="s">
        <v>77</v>
      </c>
      <c r="H25" s="52" t="s">
        <v>1570</v>
      </c>
      <c r="I25" s="50" t="s">
        <v>1571</v>
      </c>
      <c r="J25" s="40">
        <v>4</v>
      </c>
      <c r="K25" s="40">
        <v>2</v>
      </c>
      <c r="L25" s="40">
        <f t="shared" si="0"/>
        <v>8</v>
      </c>
      <c r="M25" s="204" t="s">
        <v>1572</v>
      </c>
      <c r="N25" s="40">
        <v>4</v>
      </c>
      <c r="O25" s="40">
        <v>1</v>
      </c>
      <c r="P25" s="40">
        <f t="shared" si="1"/>
        <v>4</v>
      </c>
      <c r="Q25" s="206"/>
      <c r="R25" s="197" t="s">
        <v>1658</v>
      </c>
      <c r="S25" s="197"/>
    </row>
    <row r="26" spans="1:19" ht="52.95" customHeight="1">
      <c r="A26" s="2"/>
      <c r="B26" s="198"/>
      <c r="C26" s="203"/>
      <c r="D26" s="40"/>
      <c r="E26" s="40"/>
      <c r="F26" s="40"/>
      <c r="G26" s="204"/>
      <c r="H26" s="50"/>
      <c r="I26" s="50"/>
      <c r="J26" s="40">
        <v>3</v>
      </c>
      <c r="K26" s="40">
        <v>2</v>
      </c>
      <c r="L26" s="40"/>
      <c r="M26" s="204"/>
      <c r="N26" s="40">
        <v>2</v>
      </c>
      <c r="O26" s="40">
        <v>2</v>
      </c>
      <c r="P26" s="40"/>
      <c r="Q26" s="206"/>
      <c r="R26" s="197"/>
      <c r="S26" s="197"/>
    </row>
    <row r="27" spans="1:19" ht="52.95" customHeight="1">
      <c r="A27" s="2"/>
      <c r="B27" s="198"/>
      <c r="C27" s="203"/>
      <c r="D27" s="40"/>
      <c r="E27" s="40"/>
      <c r="F27" s="40"/>
      <c r="G27" s="204"/>
      <c r="H27" s="52"/>
      <c r="I27" s="50"/>
      <c r="J27" s="40">
        <v>3</v>
      </c>
      <c r="K27" s="40">
        <v>2</v>
      </c>
      <c r="L27" s="40"/>
      <c r="M27" s="205"/>
      <c r="N27" s="40">
        <v>2</v>
      </c>
      <c r="O27" s="40">
        <v>2</v>
      </c>
      <c r="P27" s="40"/>
      <c r="Q27" s="206"/>
      <c r="R27" s="197"/>
      <c r="S27" s="197"/>
    </row>
    <row r="28" spans="1:19" ht="52.95" customHeight="1">
      <c r="A28" s="2"/>
      <c r="B28" s="198"/>
      <c r="C28" s="203"/>
      <c r="D28" s="40"/>
      <c r="E28" s="40"/>
      <c r="F28" s="40"/>
      <c r="G28" s="205"/>
      <c r="H28" s="52"/>
      <c r="I28" s="50"/>
      <c r="J28" s="40"/>
      <c r="K28" s="40"/>
      <c r="L28" s="40"/>
      <c r="M28" s="205"/>
      <c r="N28" s="40"/>
      <c r="O28" s="40"/>
      <c r="P28" s="40"/>
      <c r="Q28" s="206"/>
      <c r="R28" s="197"/>
      <c r="S28" s="197"/>
    </row>
    <row r="29" spans="1:19" ht="25.2" customHeight="1">
      <c r="A29" s="450" t="s">
        <v>180</v>
      </c>
      <c r="B29" s="451"/>
      <c r="C29" s="452"/>
      <c r="D29" s="445" t="s">
        <v>181</v>
      </c>
      <c r="E29" s="446"/>
      <c r="F29" s="447" t="s">
        <v>1573</v>
      </c>
      <c r="G29" s="448"/>
      <c r="H29" s="448"/>
      <c r="I29" s="448"/>
      <c r="J29" s="448"/>
      <c r="K29" s="448"/>
      <c r="L29" s="448"/>
      <c r="M29" s="449"/>
      <c r="N29" s="47" t="s">
        <v>182</v>
      </c>
      <c r="O29" s="48" t="s">
        <v>1652</v>
      </c>
      <c r="P29" s="48"/>
      <c r="Q29" s="48"/>
      <c r="R29" s="48"/>
      <c r="S29" s="49"/>
    </row>
    <row r="30" spans="1:19" ht="25.2" customHeight="1">
      <c r="A30" s="453"/>
      <c r="B30" s="454"/>
      <c r="C30" s="455"/>
      <c r="D30" s="445" t="s">
        <v>183</v>
      </c>
      <c r="E30" s="446"/>
      <c r="F30" s="447" t="s">
        <v>1573</v>
      </c>
      <c r="G30" s="448"/>
      <c r="H30" s="448"/>
      <c r="I30" s="448"/>
      <c r="J30" s="448"/>
      <c r="K30" s="448"/>
      <c r="L30" s="448"/>
      <c r="M30" s="449"/>
      <c r="N30" s="47" t="s">
        <v>182</v>
      </c>
      <c r="O30" s="48" t="s">
        <v>1653</v>
      </c>
      <c r="P30" s="48"/>
      <c r="Q30" s="48"/>
      <c r="R30" s="48"/>
      <c r="S30" s="49"/>
    </row>
    <row r="31" spans="1:19" ht="25.2" customHeight="1">
      <c r="A31" s="453"/>
      <c r="B31" s="454"/>
      <c r="C31" s="455"/>
      <c r="D31" s="445" t="s">
        <v>124</v>
      </c>
      <c r="E31" s="446"/>
      <c r="F31" s="447" t="s">
        <v>1649</v>
      </c>
      <c r="G31" s="448"/>
      <c r="H31" s="448"/>
      <c r="I31" s="448"/>
      <c r="J31" s="448"/>
      <c r="K31" s="448"/>
      <c r="L31" s="448"/>
      <c r="M31" s="449"/>
      <c r="N31" s="47" t="s">
        <v>182</v>
      </c>
      <c r="O31" s="48" t="s">
        <v>1654</v>
      </c>
      <c r="P31" s="48"/>
      <c r="Q31" s="48"/>
      <c r="R31" s="48"/>
      <c r="S31" s="49"/>
    </row>
    <row r="32" spans="1:19" ht="25.2" customHeight="1">
      <c r="A32" s="453"/>
      <c r="B32" s="454"/>
      <c r="C32" s="455"/>
      <c r="D32" s="445" t="s">
        <v>184</v>
      </c>
      <c r="E32" s="446"/>
      <c r="F32" s="447" t="s">
        <v>1576</v>
      </c>
      <c r="G32" s="448"/>
      <c r="H32" s="448"/>
      <c r="I32" s="448"/>
      <c r="J32" s="448"/>
      <c r="K32" s="448"/>
      <c r="L32" s="448"/>
      <c r="M32" s="449"/>
      <c r="N32" s="47" t="s">
        <v>182</v>
      </c>
      <c r="O32" s="48" t="s">
        <v>1650</v>
      </c>
      <c r="P32" s="48"/>
      <c r="Q32" s="48"/>
      <c r="R32" s="48"/>
      <c r="S32" s="49"/>
    </row>
    <row r="33" spans="1:19" ht="25.2" customHeight="1">
      <c r="A33" s="456"/>
      <c r="B33" s="457"/>
      <c r="C33" s="458"/>
      <c r="D33" s="445" t="s">
        <v>185</v>
      </c>
      <c r="E33" s="446"/>
      <c r="F33" s="447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1661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56">
        <v>1</v>
      </c>
      <c r="B6" s="232" t="s">
        <v>222</v>
      </c>
      <c r="C6" s="202" t="s">
        <v>1664</v>
      </c>
      <c r="D6" s="40" t="s">
        <v>1665</v>
      </c>
      <c r="E6" s="40"/>
      <c r="F6" s="194">
        <v>1.3</v>
      </c>
      <c r="G6" s="202" t="s">
        <v>1666</v>
      </c>
      <c r="H6" s="52" t="s">
        <v>1667</v>
      </c>
      <c r="I6" s="195" t="s">
        <v>1668</v>
      </c>
      <c r="J6" s="237">
        <v>3</v>
      </c>
      <c r="K6" s="237">
        <v>1</v>
      </c>
      <c r="L6" s="194">
        <f t="shared" ref="L6:L10" si="0">J6*K6</f>
        <v>3</v>
      </c>
      <c r="M6" s="195" t="s">
        <v>1669</v>
      </c>
      <c r="N6" s="194">
        <v>1</v>
      </c>
      <c r="O6" s="194">
        <v>1</v>
      </c>
      <c r="P6" s="194">
        <f t="shared" ref="P6:P10" si="1">N6*O6</f>
        <v>1</v>
      </c>
      <c r="Q6" s="194"/>
      <c r="R6" s="40"/>
      <c r="S6" s="40"/>
    </row>
    <row r="7" spans="1:19" ht="52.95" customHeight="1">
      <c r="A7" s="2">
        <v>2</v>
      </c>
      <c r="B7" s="192" t="s">
        <v>222</v>
      </c>
      <c r="C7" s="206" t="s">
        <v>1670</v>
      </c>
      <c r="D7" s="40"/>
      <c r="E7" s="40" t="s">
        <v>1671</v>
      </c>
      <c r="F7" s="40">
        <v>2.1</v>
      </c>
      <c r="G7" s="57" t="s">
        <v>1389</v>
      </c>
      <c r="H7" s="52" t="s">
        <v>1672</v>
      </c>
      <c r="I7" s="50" t="s">
        <v>1673</v>
      </c>
      <c r="J7" s="40">
        <v>1</v>
      </c>
      <c r="K7" s="40">
        <v>4</v>
      </c>
      <c r="L7" s="194">
        <f t="shared" si="0"/>
        <v>4</v>
      </c>
      <c r="M7" s="52" t="s">
        <v>1674</v>
      </c>
      <c r="N7" s="40">
        <v>1</v>
      </c>
      <c r="O7" s="40">
        <v>4</v>
      </c>
      <c r="P7" s="194">
        <f t="shared" si="1"/>
        <v>4</v>
      </c>
      <c r="Q7" s="194"/>
      <c r="R7" s="197"/>
      <c r="S7" s="197"/>
    </row>
    <row r="8" spans="1:19" ht="52.95" customHeight="1">
      <c r="A8" s="2">
        <v>3</v>
      </c>
      <c r="B8" s="198" t="s">
        <v>222</v>
      </c>
      <c r="C8" s="206" t="s">
        <v>1675</v>
      </c>
      <c r="D8" s="40"/>
      <c r="E8" s="40" t="s">
        <v>1671</v>
      </c>
      <c r="F8" s="40">
        <v>6.1</v>
      </c>
      <c r="G8" s="57" t="s">
        <v>1676</v>
      </c>
      <c r="H8" s="219" t="s">
        <v>1677</v>
      </c>
      <c r="I8" s="50" t="s">
        <v>1678</v>
      </c>
      <c r="J8" s="40">
        <v>3</v>
      </c>
      <c r="K8" s="40">
        <v>1</v>
      </c>
      <c r="L8" s="194">
        <f t="shared" si="0"/>
        <v>3</v>
      </c>
      <c r="M8" s="52" t="s">
        <v>1679</v>
      </c>
      <c r="N8" s="40">
        <v>1</v>
      </c>
      <c r="O8" s="40">
        <v>1</v>
      </c>
      <c r="P8" s="194">
        <f t="shared" si="1"/>
        <v>1</v>
      </c>
      <c r="Q8" s="194"/>
      <c r="R8" s="197"/>
      <c r="S8" s="197"/>
    </row>
    <row r="9" spans="1:19" ht="52.95" customHeight="1">
      <c r="A9" s="2">
        <v>4</v>
      </c>
      <c r="B9" s="198" t="s">
        <v>222</v>
      </c>
      <c r="C9" s="238" t="s">
        <v>1680</v>
      </c>
      <c r="D9" s="40"/>
      <c r="E9" s="40"/>
      <c r="F9" s="40">
        <v>6.6</v>
      </c>
      <c r="G9" s="57" t="s">
        <v>85</v>
      </c>
      <c r="H9" s="52" t="s">
        <v>1681</v>
      </c>
      <c r="I9" s="50" t="s">
        <v>1682</v>
      </c>
      <c r="J9" s="40">
        <v>1</v>
      </c>
      <c r="K9" s="40">
        <v>4</v>
      </c>
      <c r="L9" s="194">
        <f t="shared" si="0"/>
        <v>4</v>
      </c>
      <c r="M9" s="219" t="s">
        <v>1683</v>
      </c>
      <c r="N9" s="40">
        <v>1</v>
      </c>
      <c r="O9" s="40">
        <v>4</v>
      </c>
      <c r="P9" s="194">
        <f t="shared" si="1"/>
        <v>4</v>
      </c>
      <c r="Q9" s="206"/>
      <c r="R9" s="197"/>
      <c r="S9" s="197"/>
    </row>
    <row r="10" spans="1:19" ht="52.95" customHeight="1">
      <c r="A10" s="2">
        <v>5</v>
      </c>
      <c r="B10" s="198" t="s">
        <v>222</v>
      </c>
      <c r="C10" s="238" t="s">
        <v>1684</v>
      </c>
      <c r="D10" s="40"/>
      <c r="E10" s="40"/>
      <c r="F10" s="40">
        <v>7.1</v>
      </c>
      <c r="G10" s="57" t="s">
        <v>1685</v>
      </c>
      <c r="H10" s="52" t="s">
        <v>1686</v>
      </c>
      <c r="I10" s="50" t="s">
        <v>1687</v>
      </c>
      <c r="J10" s="40">
        <v>2</v>
      </c>
      <c r="K10" s="40">
        <v>1</v>
      </c>
      <c r="L10" s="194">
        <f t="shared" si="0"/>
        <v>2</v>
      </c>
      <c r="M10" s="52" t="s">
        <v>1688</v>
      </c>
      <c r="N10" s="40">
        <v>1</v>
      </c>
      <c r="O10" s="40">
        <v>1</v>
      </c>
      <c r="P10" s="194">
        <f t="shared" si="1"/>
        <v>1</v>
      </c>
      <c r="Q10" s="206"/>
      <c r="R10" s="197"/>
      <c r="S10" s="197"/>
    </row>
    <row r="11" spans="1:19" ht="52.95" customHeight="1">
      <c r="A11" s="2">
        <v>6</v>
      </c>
      <c r="B11" s="198"/>
      <c r="C11" s="203"/>
      <c r="D11" s="40"/>
      <c r="E11" s="40"/>
      <c r="F11" s="40"/>
      <c r="G11" s="205"/>
      <c r="H11" s="52"/>
      <c r="I11" s="50"/>
      <c r="J11" s="40"/>
      <c r="K11" s="40"/>
      <c r="L11" s="40"/>
      <c r="M11" s="205"/>
      <c r="N11" s="40"/>
      <c r="O11" s="40"/>
      <c r="P11" s="40"/>
      <c r="Q11" s="197"/>
      <c r="R11" s="197"/>
      <c r="S11" s="197"/>
    </row>
    <row r="12" spans="1:19" ht="52.95" customHeight="1">
      <c r="A12" s="2">
        <v>7</v>
      </c>
      <c r="B12" s="198"/>
      <c r="C12" s="203"/>
      <c r="D12" s="40"/>
      <c r="E12" s="40"/>
      <c r="F12" s="40"/>
      <c r="G12" s="204"/>
      <c r="H12" s="50"/>
      <c r="I12" s="50"/>
      <c r="J12" s="40"/>
      <c r="K12" s="40"/>
      <c r="L12" s="40"/>
      <c r="M12" s="204"/>
      <c r="N12" s="40"/>
      <c r="O12" s="40"/>
      <c r="P12" s="40"/>
      <c r="Q12" s="197"/>
      <c r="R12" s="197"/>
      <c r="S12" s="197"/>
    </row>
    <row r="13" spans="1:19" ht="52.95" customHeight="1">
      <c r="A13" s="2">
        <v>8</v>
      </c>
      <c r="B13" s="198"/>
      <c r="C13" s="203"/>
      <c r="D13" s="40"/>
      <c r="E13" s="40"/>
      <c r="F13" s="2"/>
      <c r="G13" s="215"/>
      <c r="H13" s="216"/>
      <c r="I13" s="216"/>
      <c r="J13" s="2"/>
      <c r="K13" s="40"/>
      <c r="L13" s="40"/>
      <c r="M13" s="204"/>
      <c r="N13" s="40"/>
      <c r="O13" s="40"/>
      <c r="P13" s="40"/>
      <c r="Q13" s="197"/>
      <c r="R13" s="197"/>
      <c r="S13" s="197"/>
    </row>
    <row r="14" spans="1:19" ht="52.95" customHeight="1">
      <c r="A14" s="2">
        <v>9</v>
      </c>
      <c r="B14" s="198"/>
      <c r="C14" s="203"/>
      <c r="D14" s="40"/>
      <c r="E14" s="40"/>
      <c r="F14" s="40"/>
      <c r="G14" s="204"/>
      <c r="H14" s="50"/>
      <c r="I14" s="50"/>
      <c r="J14" s="40"/>
      <c r="K14" s="40"/>
      <c r="L14" s="40"/>
      <c r="M14" s="204"/>
      <c r="N14" s="40"/>
      <c r="O14" s="40"/>
      <c r="P14" s="40"/>
      <c r="Q14" s="206"/>
      <c r="R14" s="197"/>
      <c r="S14" s="197"/>
    </row>
    <row r="15" spans="1:19" ht="52.95" customHeight="1">
      <c r="A15" s="2">
        <v>10</v>
      </c>
      <c r="B15" s="198"/>
      <c r="C15" s="203"/>
      <c r="D15" s="40"/>
      <c r="E15" s="40"/>
      <c r="F15" s="40"/>
      <c r="G15" s="205"/>
      <c r="H15" s="52"/>
      <c r="I15" s="50"/>
      <c r="J15" s="40"/>
      <c r="K15" s="40"/>
      <c r="L15" s="40"/>
      <c r="M15" s="205"/>
      <c r="N15" s="40"/>
      <c r="O15" s="40"/>
      <c r="P15" s="40"/>
      <c r="Q15" s="197"/>
      <c r="R15" s="197"/>
      <c r="S15" s="197"/>
    </row>
    <row r="16" spans="1:19" ht="52.95" customHeight="1">
      <c r="A16" s="2">
        <v>11</v>
      </c>
      <c r="B16" s="198"/>
      <c r="C16" s="203"/>
      <c r="D16" s="40"/>
      <c r="E16" s="40"/>
      <c r="F16" s="40"/>
      <c r="G16" s="204"/>
      <c r="H16" s="50"/>
      <c r="I16" s="50"/>
      <c r="J16" s="40"/>
      <c r="K16" s="40"/>
      <c r="L16" s="40"/>
      <c r="M16" s="204"/>
      <c r="N16" s="40"/>
      <c r="O16" s="40"/>
      <c r="P16" s="40"/>
      <c r="Q16" s="206"/>
      <c r="R16" s="197"/>
      <c r="S16" s="197"/>
    </row>
    <row r="17" spans="1:19" ht="52.95" customHeight="1">
      <c r="A17" s="2">
        <v>12</v>
      </c>
      <c r="B17" s="198"/>
      <c r="C17" s="203"/>
      <c r="D17" s="40"/>
      <c r="E17" s="40"/>
      <c r="F17" s="40"/>
      <c r="G17" s="204"/>
      <c r="H17" s="50"/>
      <c r="I17" s="50"/>
      <c r="J17" s="40"/>
      <c r="K17" s="40"/>
      <c r="L17" s="40"/>
      <c r="M17" s="204"/>
      <c r="N17" s="40"/>
      <c r="O17" s="40"/>
      <c r="P17" s="40"/>
      <c r="Q17" s="206"/>
      <c r="R17" s="197"/>
      <c r="S17" s="197"/>
    </row>
    <row r="18" spans="1:19" ht="52.95" customHeight="1">
      <c r="A18" s="2">
        <v>13</v>
      </c>
      <c r="B18" s="198"/>
      <c r="C18" s="203"/>
      <c r="D18" s="40"/>
      <c r="E18" s="40"/>
      <c r="F18" s="40"/>
      <c r="G18" s="204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19" ht="52.95" customHeight="1">
      <c r="A19" s="2">
        <v>14</v>
      </c>
      <c r="B19" s="198"/>
      <c r="C19" s="203"/>
      <c r="D19" s="40"/>
      <c r="E19" s="40"/>
      <c r="F19" s="40"/>
      <c r="G19" s="205"/>
      <c r="H19" s="52"/>
      <c r="I19" s="50"/>
      <c r="J19" s="40"/>
      <c r="K19" s="40"/>
      <c r="L19" s="40"/>
      <c r="M19" s="205"/>
      <c r="N19" s="40"/>
      <c r="O19" s="40"/>
      <c r="P19" s="40"/>
      <c r="Q19" s="206"/>
      <c r="R19" s="197"/>
      <c r="S19" s="197"/>
    </row>
    <row r="20" spans="1:19" ht="25.2" customHeight="1">
      <c r="A20" s="450" t="s">
        <v>180</v>
      </c>
      <c r="B20" s="451"/>
      <c r="C20" s="452"/>
      <c r="D20" s="445" t="s">
        <v>181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183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124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3"/>
      <c r="B23" s="454"/>
      <c r="C23" s="455"/>
      <c r="D23" s="445" t="s">
        <v>184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6"/>
      <c r="B24" s="457"/>
      <c r="C24" s="458"/>
      <c r="D24" s="445" t="s">
        <v>185</v>
      </c>
      <c r="E24" s="446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4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1710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54">
        <v>1</v>
      </c>
      <c r="B6" s="53" t="s">
        <v>17</v>
      </c>
      <c r="C6" s="53" t="s">
        <v>1689</v>
      </c>
      <c r="D6" s="240" t="s">
        <v>1690</v>
      </c>
      <c r="E6" s="54" t="s">
        <v>359</v>
      </c>
      <c r="F6" s="40">
        <v>1.3</v>
      </c>
      <c r="G6" s="204" t="s">
        <v>48</v>
      </c>
      <c r="H6" s="204" t="s">
        <v>1691</v>
      </c>
      <c r="I6" s="50" t="s">
        <v>1692</v>
      </c>
      <c r="J6" s="40">
        <v>1</v>
      </c>
      <c r="K6" s="40">
        <v>4</v>
      </c>
      <c r="L6" s="40">
        <v>4</v>
      </c>
      <c r="M6" s="50" t="s">
        <v>1693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5" customHeight="1">
      <c r="A7" s="54">
        <v>2</v>
      </c>
      <c r="B7" s="53" t="s">
        <v>222</v>
      </c>
      <c r="C7" s="53" t="s">
        <v>1694</v>
      </c>
      <c r="D7" s="240" t="s">
        <v>188</v>
      </c>
      <c r="E7" s="54" t="s">
        <v>359</v>
      </c>
      <c r="F7" s="40">
        <v>7.1</v>
      </c>
      <c r="G7" s="204" t="s">
        <v>79</v>
      </c>
      <c r="H7" s="204" t="s">
        <v>1695</v>
      </c>
      <c r="I7" s="50" t="s">
        <v>1692</v>
      </c>
      <c r="J7" s="40">
        <v>1</v>
      </c>
      <c r="K7" s="40">
        <v>2</v>
      </c>
      <c r="L7" s="40">
        <v>2</v>
      </c>
      <c r="M7" s="50" t="s">
        <v>1696</v>
      </c>
      <c r="N7" s="40">
        <v>1</v>
      </c>
      <c r="O7" s="40">
        <v>1</v>
      </c>
      <c r="P7" s="40">
        <v>1</v>
      </c>
      <c r="Q7" s="197"/>
      <c r="R7" s="197"/>
      <c r="S7" s="197"/>
    </row>
    <row r="8" spans="1:19" ht="52.95" customHeight="1">
      <c r="A8" s="54">
        <v>3</v>
      </c>
      <c r="B8" s="53" t="s">
        <v>223</v>
      </c>
      <c r="C8" s="53" t="s">
        <v>1697</v>
      </c>
      <c r="D8" s="240" t="s">
        <v>188</v>
      </c>
      <c r="E8" s="54" t="s">
        <v>359</v>
      </c>
      <c r="F8" s="40">
        <v>7.2</v>
      </c>
      <c r="G8" s="204" t="s">
        <v>80</v>
      </c>
      <c r="H8" s="204" t="s">
        <v>1695</v>
      </c>
      <c r="I8" s="50" t="s">
        <v>1692</v>
      </c>
      <c r="J8" s="40">
        <v>1</v>
      </c>
      <c r="K8" s="40">
        <v>1</v>
      </c>
      <c r="L8" s="40">
        <v>1</v>
      </c>
      <c r="M8" s="50" t="s">
        <v>1696</v>
      </c>
      <c r="N8" s="40">
        <v>1</v>
      </c>
      <c r="O8" s="40">
        <v>1</v>
      </c>
      <c r="P8" s="40">
        <v>1</v>
      </c>
      <c r="Q8" s="197"/>
      <c r="R8" s="197"/>
      <c r="S8" s="197"/>
    </row>
    <row r="9" spans="1:19" ht="52.95" customHeight="1">
      <c r="A9" s="54">
        <v>4</v>
      </c>
      <c r="B9" s="53" t="s">
        <v>223</v>
      </c>
      <c r="C9" s="53" t="s">
        <v>1698</v>
      </c>
      <c r="D9" s="240" t="s">
        <v>188</v>
      </c>
      <c r="E9" s="54" t="s">
        <v>359</v>
      </c>
      <c r="F9" s="40">
        <v>2.1</v>
      </c>
      <c r="G9" s="204" t="s">
        <v>52</v>
      </c>
      <c r="H9" s="204" t="s">
        <v>1699</v>
      </c>
      <c r="I9" s="50" t="s">
        <v>1692</v>
      </c>
      <c r="J9" s="40">
        <v>1</v>
      </c>
      <c r="K9" s="40">
        <v>3</v>
      </c>
      <c r="L9" s="40">
        <v>3</v>
      </c>
      <c r="M9" s="50" t="s">
        <v>1700</v>
      </c>
      <c r="N9" s="40">
        <v>1</v>
      </c>
      <c r="O9" s="40">
        <v>1</v>
      </c>
      <c r="P9" s="40">
        <v>1</v>
      </c>
      <c r="Q9" s="197"/>
      <c r="R9" s="197"/>
      <c r="S9" s="197"/>
    </row>
    <row r="10" spans="1:19" ht="52.95" customHeight="1">
      <c r="A10" s="54">
        <v>5</v>
      </c>
      <c r="B10" s="53" t="s">
        <v>198</v>
      </c>
      <c r="C10" s="53" t="s">
        <v>1701</v>
      </c>
      <c r="D10" s="240" t="s">
        <v>188</v>
      </c>
      <c r="E10" s="54" t="s">
        <v>359</v>
      </c>
      <c r="F10" s="40">
        <v>1.1000000000000001</v>
      </c>
      <c r="G10" s="204" t="s">
        <v>46</v>
      </c>
      <c r="H10" s="204" t="s">
        <v>1702</v>
      </c>
      <c r="I10" s="50" t="s">
        <v>1692</v>
      </c>
      <c r="J10" s="40">
        <v>1</v>
      </c>
      <c r="K10" s="40">
        <v>4</v>
      </c>
      <c r="L10" s="40">
        <v>4</v>
      </c>
      <c r="M10" s="50" t="s">
        <v>767</v>
      </c>
      <c r="N10" s="40">
        <v>1</v>
      </c>
      <c r="O10" s="40">
        <v>1</v>
      </c>
      <c r="P10" s="40">
        <v>1</v>
      </c>
      <c r="Q10" s="197"/>
      <c r="R10" s="197"/>
      <c r="S10" s="197"/>
    </row>
    <row r="11" spans="1:19" ht="52.95" customHeight="1">
      <c r="A11" s="2">
        <v>6</v>
      </c>
      <c r="B11" s="53" t="s">
        <v>198</v>
      </c>
      <c r="C11" s="53" t="s">
        <v>700</v>
      </c>
      <c r="D11" s="54" t="s">
        <v>359</v>
      </c>
      <c r="E11" s="54" t="s">
        <v>359</v>
      </c>
      <c r="F11" s="40">
        <v>1.4</v>
      </c>
      <c r="G11" s="204" t="s">
        <v>49</v>
      </c>
      <c r="H11" s="204" t="s">
        <v>1703</v>
      </c>
      <c r="I11" s="50" t="s">
        <v>1692</v>
      </c>
      <c r="J11" s="40">
        <v>1</v>
      </c>
      <c r="K11" s="40">
        <v>3</v>
      </c>
      <c r="L11" s="40">
        <v>3</v>
      </c>
      <c r="M11" s="50" t="s">
        <v>767</v>
      </c>
      <c r="N11" s="40">
        <v>1</v>
      </c>
      <c r="O11" s="40">
        <v>1</v>
      </c>
      <c r="P11" s="40">
        <v>1</v>
      </c>
      <c r="Q11" s="197"/>
      <c r="R11" s="197"/>
      <c r="S11" s="197"/>
    </row>
    <row r="12" spans="1:19" ht="52.95" customHeight="1">
      <c r="A12" s="2">
        <v>7</v>
      </c>
      <c r="B12" s="53" t="s">
        <v>198</v>
      </c>
      <c r="C12" s="53" t="s">
        <v>1704</v>
      </c>
      <c r="D12" s="240" t="s">
        <v>188</v>
      </c>
      <c r="E12" s="54" t="s">
        <v>359</v>
      </c>
      <c r="F12" s="40">
        <v>6.7</v>
      </c>
      <c r="G12" s="204" t="s">
        <v>89</v>
      </c>
      <c r="H12" s="204" t="s">
        <v>1705</v>
      </c>
      <c r="I12" s="50" t="s">
        <v>1692</v>
      </c>
      <c r="J12" s="40">
        <v>2</v>
      </c>
      <c r="K12" s="40">
        <v>3</v>
      </c>
      <c r="L12" s="40">
        <v>6</v>
      </c>
      <c r="M12" s="50" t="s">
        <v>1706</v>
      </c>
      <c r="N12" s="40">
        <v>1</v>
      </c>
      <c r="O12" s="40">
        <v>1</v>
      </c>
      <c r="P12" s="40">
        <v>1</v>
      </c>
      <c r="Q12" s="197"/>
      <c r="R12" s="197"/>
      <c r="S12" s="197"/>
    </row>
    <row r="13" spans="1:19" ht="52.95" customHeight="1">
      <c r="A13" s="2">
        <v>8</v>
      </c>
      <c r="B13" s="53" t="s">
        <v>198</v>
      </c>
      <c r="C13" s="53" t="s">
        <v>1707</v>
      </c>
      <c r="D13" s="54" t="s">
        <v>359</v>
      </c>
      <c r="E13" s="54" t="s">
        <v>359</v>
      </c>
      <c r="F13" s="40">
        <v>3.2</v>
      </c>
      <c r="G13" s="204" t="s">
        <v>56</v>
      </c>
      <c r="H13" s="204" t="s">
        <v>1708</v>
      </c>
      <c r="I13" s="50" t="s">
        <v>1692</v>
      </c>
      <c r="J13" s="40">
        <v>2</v>
      </c>
      <c r="K13" s="40">
        <v>3</v>
      </c>
      <c r="L13" s="40">
        <v>6</v>
      </c>
      <c r="M13" s="50" t="s">
        <v>1709</v>
      </c>
      <c r="N13" s="40">
        <v>1</v>
      </c>
      <c r="O13" s="40">
        <v>1</v>
      </c>
      <c r="P13" s="40">
        <v>1</v>
      </c>
      <c r="Q13" s="197"/>
      <c r="R13" s="197"/>
      <c r="S13" s="197"/>
    </row>
    <row r="14" spans="1:19" ht="52.95" customHeight="1">
      <c r="A14" s="2">
        <v>9</v>
      </c>
      <c r="B14" s="198"/>
      <c r="C14" s="203"/>
      <c r="D14" s="40"/>
      <c r="E14" s="40"/>
      <c r="F14" s="40"/>
      <c r="G14" s="204"/>
      <c r="H14" s="50"/>
      <c r="I14" s="50"/>
      <c r="J14" s="40"/>
      <c r="K14" s="40"/>
      <c r="L14" s="40"/>
      <c r="M14" s="204"/>
      <c r="N14" s="40"/>
      <c r="O14" s="40"/>
      <c r="P14" s="40"/>
      <c r="Q14" s="206"/>
      <c r="R14" s="197"/>
      <c r="S14" s="197"/>
    </row>
    <row r="15" spans="1:19" ht="52.95" customHeight="1">
      <c r="A15" s="2">
        <v>10</v>
      </c>
      <c r="B15" s="198"/>
      <c r="C15" s="203"/>
      <c r="D15" s="40"/>
      <c r="E15" s="40"/>
      <c r="F15" s="40"/>
      <c r="G15" s="205"/>
      <c r="H15" s="52"/>
      <c r="I15" s="50"/>
      <c r="J15" s="40"/>
      <c r="K15" s="40"/>
      <c r="L15" s="40"/>
      <c r="M15" s="205"/>
      <c r="N15" s="40"/>
      <c r="O15" s="40"/>
      <c r="P15" s="40"/>
      <c r="Q15" s="197"/>
      <c r="R15" s="197"/>
      <c r="S15" s="197"/>
    </row>
    <row r="16" spans="1:19" ht="52.95" customHeight="1">
      <c r="A16" s="2">
        <v>11</v>
      </c>
      <c r="B16" s="198"/>
      <c r="C16" s="203"/>
      <c r="D16" s="40"/>
      <c r="E16" s="40"/>
      <c r="F16" s="40"/>
      <c r="G16" s="204"/>
      <c r="H16" s="50"/>
      <c r="I16" s="50"/>
      <c r="J16" s="40"/>
      <c r="K16" s="40"/>
      <c r="L16" s="40"/>
      <c r="M16" s="204"/>
      <c r="N16" s="40"/>
      <c r="O16" s="40"/>
      <c r="P16" s="40"/>
      <c r="Q16" s="206"/>
      <c r="R16" s="197"/>
      <c r="S16" s="197"/>
    </row>
    <row r="17" spans="1:19" ht="52.95" customHeight="1">
      <c r="A17" s="2">
        <v>12</v>
      </c>
      <c r="B17" s="198"/>
      <c r="C17" s="203"/>
      <c r="D17" s="40"/>
      <c r="E17" s="40"/>
      <c r="F17" s="40"/>
      <c r="G17" s="204"/>
      <c r="H17" s="50"/>
      <c r="I17" s="50"/>
      <c r="J17" s="40"/>
      <c r="K17" s="40"/>
      <c r="L17" s="40"/>
      <c r="M17" s="204"/>
      <c r="N17" s="40"/>
      <c r="O17" s="40"/>
      <c r="P17" s="40"/>
      <c r="Q17" s="206"/>
      <c r="R17" s="197"/>
      <c r="S17" s="197"/>
    </row>
    <row r="18" spans="1:19" ht="52.95" customHeight="1">
      <c r="A18" s="2">
        <v>13</v>
      </c>
      <c r="B18" s="198"/>
      <c r="C18" s="203"/>
      <c r="D18" s="40"/>
      <c r="E18" s="40"/>
      <c r="F18" s="40"/>
      <c r="G18" s="204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19" ht="52.95" customHeight="1">
      <c r="A19" s="2">
        <v>14</v>
      </c>
      <c r="B19" s="198"/>
      <c r="C19" s="203"/>
      <c r="D19" s="40"/>
      <c r="E19" s="40"/>
      <c r="F19" s="40"/>
      <c r="G19" s="205"/>
      <c r="H19" s="52"/>
      <c r="I19" s="50"/>
      <c r="J19" s="40"/>
      <c r="K19" s="40"/>
      <c r="L19" s="40"/>
      <c r="M19" s="205"/>
      <c r="N19" s="40"/>
      <c r="O19" s="40"/>
      <c r="P19" s="40"/>
      <c r="Q19" s="206"/>
      <c r="R19" s="197"/>
      <c r="S19" s="197"/>
    </row>
    <row r="20" spans="1:19" ht="25.2" customHeight="1">
      <c r="A20" s="450" t="s">
        <v>180</v>
      </c>
      <c r="B20" s="451"/>
      <c r="C20" s="452"/>
      <c r="D20" s="445" t="s">
        <v>181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183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124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3"/>
      <c r="B23" s="454"/>
      <c r="C23" s="455"/>
      <c r="D23" s="445" t="s">
        <v>184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6"/>
      <c r="B24" s="457"/>
      <c r="C24" s="458"/>
      <c r="D24" s="445" t="s">
        <v>185</v>
      </c>
      <c r="E24" s="446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1746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56">
        <v>1</v>
      </c>
      <c r="B6" s="259" t="s">
        <v>17</v>
      </c>
      <c r="C6" s="260" t="s">
        <v>1729</v>
      </c>
      <c r="D6" s="257" t="s">
        <v>472</v>
      </c>
      <c r="E6" s="257" t="s">
        <v>1377</v>
      </c>
      <c r="F6" s="40">
        <v>1.3</v>
      </c>
      <c r="G6" s="204" t="s">
        <v>48</v>
      </c>
      <c r="H6" s="52" t="s">
        <v>1730</v>
      </c>
      <c r="I6" s="50" t="s">
        <v>1659</v>
      </c>
      <c r="J6" s="40">
        <v>3</v>
      </c>
      <c r="K6" s="40">
        <v>4</v>
      </c>
      <c r="L6" s="40">
        <v>12</v>
      </c>
      <c r="M6" s="219" t="s">
        <v>171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5" customHeight="1">
      <c r="A7" s="2">
        <v>2</v>
      </c>
      <c r="B7" s="259" t="s">
        <v>222</v>
      </c>
      <c r="C7" s="260" t="s">
        <v>1731</v>
      </c>
      <c r="D7" s="260" t="s">
        <v>1732</v>
      </c>
      <c r="E7" s="257" t="s">
        <v>1377</v>
      </c>
      <c r="F7" s="40">
        <v>1.3</v>
      </c>
      <c r="G7" s="204" t="s">
        <v>48</v>
      </c>
      <c r="H7" s="52" t="s">
        <v>1733</v>
      </c>
      <c r="I7" s="50" t="s">
        <v>1659</v>
      </c>
      <c r="J7" s="40">
        <v>3</v>
      </c>
      <c r="K7" s="40">
        <v>4</v>
      </c>
      <c r="L7" s="40">
        <v>12</v>
      </c>
      <c r="M7" s="219" t="s">
        <v>171</v>
      </c>
      <c r="N7" s="40">
        <v>1</v>
      </c>
      <c r="O7" s="40">
        <v>1</v>
      </c>
      <c r="P7" s="40">
        <v>1</v>
      </c>
      <c r="Q7" s="197"/>
      <c r="R7" s="197"/>
      <c r="S7" s="197"/>
    </row>
    <row r="8" spans="1:19" ht="52.95" customHeight="1">
      <c r="A8" s="2">
        <v>3</v>
      </c>
      <c r="B8" s="259" t="s">
        <v>222</v>
      </c>
      <c r="C8" s="260" t="s">
        <v>1734</v>
      </c>
      <c r="D8" s="260" t="s">
        <v>188</v>
      </c>
      <c r="E8" s="257" t="s">
        <v>1377</v>
      </c>
      <c r="F8" s="40">
        <v>7.1</v>
      </c>
      <c r="G8" s="205" t="s">
        <v>494</v>
      </c>
      <c r="H8" s="52" t="s">
        <v>1735</v>
      </c>
      <c r="I8" s="50" t="s">
        <v>1659</v>
      </c>
      <c r="J8" s="40">
        <v>1</v>
      </c>
      <c r="K8" s="40">
        <v>1</v>
      </c>
      <c r="L8" s="40">
        <v>12</v>
      </c>
      <c r="M8" s="219" t="s">
        <v>1736</v>
      </c>
      <c r="N8" s="40">
        <v>1</v>
      </c>
      <c r="O8" s="40">
        <v>1</v>
      </c>
      <c r="P8" s="40">
        <v>1</v>
      </c>
      <c r="Q8" s="197"/>
      <c r="R8" s="197"/>
      <c r="S8" s="197"/>
    </row>
    <row r="9" spans="1:19" ht="52.95" customHeight="1">
      <c r="A9" s="2">
        <v>4</v>
      </c>
      <c r="B9" s="259" t="s">
        <v>223</v>
      </c>
      <c r="C9" s="260" t="s">
        <v>1737</v>
      </c>
      <c r="D9" s="260" t="s">
        <v>188</v>
      </c>
      <c r="E9" s="257" t="s">
        <v>1377</v>
      </c>
      <c r="F9" s="40">
        <v>2.1</v>
      </c>
      <c r="G9" s="205" t="s">
        <v>52</v>
      </c>
      <c r="H9" s="52" t="s">
        <v>451</v>
      </c>
      <c r="I9" s="50" t="s">
        <v>1659</v>
      </c>
      <c r="J9" s="40">
        <v>3</v>
      </c>
      <c r="K9" s="40">
        <v>4</v>
      </c>
      <c r="L9" s="40">
        <v>12</v>
      </c>
      <c r="M9" s="52" t="s">
        <v>1738</v>
      </c>
      <c r="N9" s="40">
        <v>1</v>
      </c>
      <c r="O9" s="40">
        <v>1</v>
      </c>
      <c r="P9" s="40">
        <v>1</v>
      </c>
      <c r="Q9" s="197"/>
      <c r="R9" s="197"/>
      <c r="S9" s="197"/>
    </row>
    <row r="10" spans="1:19" ht="52.95" customHeight="1">
      <c r="A10" s="2">
        <v>5</v>
      </c>
      <c r="B10" s="259" t="s">
        <v>198</v>
      </c>
      <c r="C10" s="260" t="s">
        <v>1739</v>
      </c>
      <c r="D10" s="260" t="s">
        <v>1740</v>
      </c>
      <c r="E10" s="257" t="s">
        <v>1377</v>
      </c>
      <c r="F10" s="40">
        <v>7.2</v>
      </c>
      <c r="G10" s="205" t="s">
        <v>1262</v>
      </c>
      <c r="H10" s="52" t="s">
        <v>1741</v>
      </c>
      <c r="I10" s="50" t="s">
        <v>1659</v>
      </c>
      <c r="J10" s="40">
        <v>1</v>
      </c>
      <c r="K10" s="40">
        <v>1</v>
      </c>
      <c r="L10" s="40">
        <v>1</v>
      </c>
      <c r="M10" s="52" t="s">
        <v>1742</v>
      </c>
      <c r="N10" s="40">
        <v>1</v>
      </c>
      <c r="O10" s="40">
        <v>1</v>
      </c>
      <c r="P10" s="40">
        <v>1</v>
      </c>
      <c r="Q10" s="197"/>
      <c r="R10" s="197"/>
      <c r="S10" s="197"/>
    </row>
    <row r="11" spans="1:19" ht="52.95" customHeight="1">
      <c r="A11" s="2">
        <v>6</v>
      </c>
      <c r="B11" s="259" t="s">
        <v>198</v>
      </c>
      <c r="C11" s="260" t="s">
        <v>1743</v>
      </c>
      <c r="D11" s="257" t="s">
        <v>1744</v>
      </c>
      <c r="E11" s="257" t="s">
        <v>1377</v>
      </c>
      <c r="F11" s="40">
        <v>3.2</v>
      </c>
      <c r="G11" s="205" t="s">
        <v>56</v>
      </c>
      <c r="H11" s="52" t="s">
        <v>1745</v>
      </c>
      <c r="I11" s="50" t="s">
        <v>1659</v>
      </c>
      <c r="J11" s="40">
        <v>2</v>
      </c>
      <c r="K11" s="40">
        <v>1</v>
      </c>
      <c r="L11" s="40">
        <v>2</v>
      </c>
      <c r="M11" s="52" t="s">
        <v>1706</v>
      </c>
      <c r="N11" s="40">
        <v>1</v>
      </c>
      <c r="O11" s="40">
        <v>1</v>
      </c>
      <c r="P11" s="40">
        <v>1</v>
      </c>
      <c r="Q11" s="197"/>
      <c r="R11" s="197"/>
      <c r="S11" s="197"/>
    </row>
    <row r="12" spans="1:19" ht="52.95" customHeight="1">
      <c r="A12" s="2">
        <v>7</v>
      </c>
      <c r="B12" s="198"/>
      <c r="C12" s="203"/>
      <c r="D12" s="40"/>
      <c r="E12" s="40"/>
      <c r="F12" s="40"/>
      <c r="G12" s="204"/>
      <c r="H12" s="50"/>
      <c r="I12" s="50"/>
      <c r="J12" s="40"/>
      <c r="K12" s="40"/>
      <c r="L12" s="40"/>
      <c r="M12" s="204"/>
      <c r="N12" s="40"/>
      <c r="O12" s="40"/>
      <c r="P12" s="40"/>
      <c r="Q12" s="197"/>
      <c r="R12" s="197"/>
      <c r="S12" s="197"/>
    </row>
    <row r="13" spans="1:19" ht="52.95" customHeight="1">
      <c r="A13" s="2">
        <v>8</v>
      </c>
      <c r="B13" s="198"/>
      <c r="C13" s="203"/>
      <c r="D13" s="40"/>
      <c r="E13" s="40"/>
      <c r="F13" s="2"/>
      <c r="G13" s="215"/>
      <c r="H13" s="216"/>
      <c r="I13" s="216"/>
      <c r="J13" s="2"/>
      <c r="K13" s="40"/>
      <c r="L13" s="40"/>
      <c r="M13" s="204"/>
      <c r="N13" s="40"/>
      <c r="O13" s="40"/>
      <c r="P13" s="40"/>
      <c r="Q13" s="197"/>
      <c r="R13" s="197"/>
      <c r="S13" s="197"/>
    </row>
    <row r="14" spans="1:19" ht="52.95" customHeight="1">
      <c r="A14" s="2">
        <v>9</v>
      </c>
      <c r="B14" s="198"/>
      <c r="C14" s="203"/>
      <c r="D14" s="40"/>
      <c r="E14" s="40"/>
      <c r="F14" s="40"/>
      <c r="G14" s="204"/>
      <c r="H14" s="50"/>
      <c r="I14" s="50"/>
      <c r="J14" s="40"/>
      <c r="K14" s="40"/>
      <c r="L14" s="40"/>
      <c r="M14" s="204"/>
      <c r="N14" s="40"/>
      <c r="O14" s="40"/>
      <c r="P14" s="40"/>
      <c r="Q14" s="206"/>
      <c r="R14" s="197"/>
      <c r="S14" s="197"/>
    </row>
    <row r="15" spans="1:19" ht="52.95" customHeight="1">
      <c r="A15" s="2">
        <v>10</v>
      </c>
      <c r="B15" s="198"/>
      <c r="C15" s="203"/>
      <c r="D15" s="40"/>
      <c r="E15" s="40"/>
      <c r="F15" s="40"/>
      <c r="G15" s="205"/>
      <c r="H15" s="52"/>
      <c r="I15" s="50"/>
      <c r="J15" s="40"/>
      <c r="K15" s="40"/>
      <c r="L15" s="40"/>
      <c r="M15" s="205"/>
      <c r="N15" s="40"/>
      <c r="O15" s="40"/>
      <c r="P15" s="40"/>
      <c r="Q15" s="197"/>
      <c r="R15" s="197"/>
      <c r="S15" s="197"/>
    </row>
    <row r="16" spans="1:19" ht="52.95" customHeight="1">
      <c r="A16" s="2">
        <v>11</v>
      </c>
      <c r="B16" s="198"/>
      <c r="C16" s="203"/>
      <c r="D16" s="40"/>
      <c r="E16" s="40"/>
      <c r="F16" s="40"/>
      <c r="G16" s="204"/>
      <c r="H16" s="50"/>
      <c r="I16" s="50"/>
      <c r="J16" s="40"/>
      <c r="K16" s="40"/>
      <c r="L16" s="40"/>
      <c r="M16" s="204"/>
      <c r="N16" s="40"/>
      <c r="O16" s="40"/>
      <c r="P16" s="40"/>
      <c r="Q16" s="206"/>
      <c r="R16" s="197"/>
      <c r="S16" s="197"/>
    </row>
    <row r="17" spans="1:19" ht="52.95" customHeight="1">
      <c r="A17" s="2">
        <v>12</v>
      </c>
      <c r="B17" s="198"/>
      <c r="C17" s="203"/>
      <c r="D17" s="40"/>
      <c r="E17" s="40"/>
      <c r="F17" s="40"/>
      <c r="G17" s="204"/>
      <c r="H17" s="50"/>
      <c r="I17" s="50"/>
      <c r="J17" s="40"/>
      <c r="K17" s="40"/>
      <c r="L17" s="40"/>
      <c r="M17" s="204"/>
      <c r="N17" s="40"/>
      <c r="O17" s="40"/>
      <c r="P17" s="40"/>
      <c r="Q17" s="206"/>
      <c r="R17" s="197"/>
      <c r="S17" s="197"/>
    </row>
    <row r="18" spans="1:19" ht="52.95" customHeight="1">
      <c r="A18" s="2">
        <v>13</v>
      </c>
      <c r="B18" s="198"/>
      <c r="C18" s="203"/>
      <c r="D18" s="40"/>
      <c r="E18" s="40"/>
      <c r="F18" s="40"/>
      <c r="G18" s="204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19" ht="52.95" customHeight="1">
      <c r="A19" s="2">
        <v>14</v>
      </c>
      <c r="B19" s="198"/>
      <c r="C19" s="203"/>
      <c r="D19" s="40"/>
      <c r="E19" s="40"/>
      <c r="F19" s="40"/>
      <c r="G19" s="205"/>
      <c r="H19" s="52"/>
      <c r="I19" s="50"/>
      <c r="J19" s="40"/>
      <c r="K19" s="40"/>
      <c r="L19" s="40"/>
      <c r="M19" s="205"/>
      <c r="N19" s="40"/>
      <c r="O19" s="40"/>
      <c r="P19" s="40"/>
      <c r="Q19" s="206"/>
      <c r="R19" s="197"/>
      <c r="S19" s="197"/>
    </row>
    <row r="20" spans="1:19" ht="25.2" customHeight="1">
      <c r="A20" s="450" t="s">
        <v>180</v>
      </c>
      <c r="B20" s="451"/>
      <c r="C20" s="452"/>
      <c r="D20" s="445" t="s">
        <v>181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183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124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3"/>
      <c r="B23" s="454"/>
      <c r="C23" s="455"/>
      <c r="D23" s="445" t="s">
        <v>184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6"/>
      <c r="B24" s="457"/>
      <c r="C24" s="458"/>
      <c r="D24" s="445" t="s">
        <v>185</v>
      </c>
      <c r="E24" s="446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1746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56">
        <v>1</v>
      </c>
      <c r="B6" s="232" t="s">
        <v>17</v>
      </c>
      <c r="C6" s="204" t="s">
        <v>1747</v>
      </c>
      <c r="D6" s="40" t="s">
        <v>649</v>
      </c>
      <c r="E6" s="40" t="s">
        <v>1113</v>
      </c>
      <c r="F6" s="40">
        <v>1.4</v>
      </c>
      <c r="G6" s="204" t="s">
        <v>49</v>
      </c>
      <c r="H6" s="52" t="s">
        <v>1867</v>
      </c>
      <c r="I6" s="50" t="s">
        <v>1663</v>
      </c>
      <c r="J6" s="40">
        <v>2</v>
      </c>
      <c r="K6" s="40">
        <v>1</v>
      </c>
      <c r="L6" s="40">
        <v>1</v>
      </c>
      <c r="M6" s="205" t="s">
        <v>1868</v>
      </c>
      <c r="N6" s="40">
        <v>1</v>
      </c>
      <c r="O6" s="40">
        <v>1</v>
      </c>
      <c r="P6" s="40">
        <v>1</v>
      </c>
      <c r="Q6" s="40"/>
      <c r="R6" s="40"/>
      <c r="S6" s="40"/>
    </row>
    <row r="7" spans="1:19" ht="52.95" customHeight="1">
      <c r="A7" s="2">
        <v>2</v>
      </c>
      <c r="B7" s="192" t="s">
        <v>480</v>
      </c>
      <c r="C7" s="203" t="s">
        <v>1662</v>
      </c>
      <c r="D7" s="40" t="s">
        <v>649</v>
      </c>
      <c r="E7" s="40" t="s">
        <v>1113</v>
      </c>
      <c r="F7" s="40">
        <v>7.1</v>
      </c>
      <c r="G7" s="204" t="s">
        <v>1347</v>
      </c>
      <c r="H7" s="52" t="s">
        <v>1748</v>
      </c>
      <c r="I7" s="50" t="s">
        <v>1659</v>
      </c>
      <c r="J7" s="40">
        <v>2</v>
      </c>
      <c r="K7" s="40">
        <v>1</v>
      </c>
      <c r="L7" s="40">
        <v>1</v>
      </c>
      <c r="M7" s="205" t="s">
        <v>1660</v>
      </c>
      <c r="N7" s="40">
        <v>1</v>
      </c>
      <c r="O7" s="40">
        <v>1</v>
      </c>
      <c r="P7" s="40">
        <v>1</v>
      </c>
      <c r="Q7" s="197"/>
      <c r="R7" s="197"/>
      <c r="S7" s="197"/>
    </row>
    <row r="8" spans="1:19" ht="52.95" customHeight="1">
      <c r="A8" s="2">
        <v>3</v>
      </c>
      <c r="B8" s="198" t="s">
        <v>198</v>
      </c>
      <c r="C8" s="203" t="s">
        <v>1749</v>
      </c>
      <c r="D8" s="40" t="s">
        <v>1750</v>
      </c>
      <c r="E8" s="40" t="s">
        <v>1113</v>
      </c>
      <c r="F8" s="40">
        <v>6.7</v>
      </c>
      <c r="G8" s="205" t="s">
        <v>1751</v>
      </c>
      <c r="H8" s="52" t="s">
        <v>1752</v>
      </c>
      <c r="I8" s="50" t="s">
        <v>1659</v>
      </c>
      <c r="J8" s="40">
        <v>2</v>
      </c>
      <c r="K8" s="40">
        <v>1</v>
      </c>
      <c r="L8" s="40">
        <v>1</v>
      </c>
      <c r="M8" s="205" t="s">
        <v>1753</v>
      </c>
      <c r="N8" s="40">
        <v>1</v>
      </c>
      <c r="O8" s="40">
        <v>1</v>
      </c>
      <c r="P8" s="40">
        <v>1</v>
      </c>
      <c r="Q8" s="197"/>
      <c r="R8" s="197"/>
      <c r="S8" s="197"/>
    </row>
    <row r="9" spans="1:19" ht="52.95" customHeight="1">
      <c r="A9" s="2">
        <v>4</v>
      </c>
      <c r="B9" s="198" t="s">
        <v>198</v>
      </c>
      <c r="C9" s="203" t="s">
        <v>1754</v>
      </c>
      <c r="D9" s="40" t="s">
        <v>1755</v>
      </c>
      <c r="E9" s="40" t="s">
        <v>1113</v>
      </c>
      <c r="F9" s="40">
        <v>1.1000000000000001</v>
      </c>
      <c r="G9" s="205" t="s">
        <v>1756</v>
      </c>
      <c r="H9" s="52" t="s">
        <v>1757</v>
      </c>
      <c r="I9" s="50" t="s">
        <v>1659</v>
      </c>
      <c r="J9" s="40">
        <v>1</v>
      </c>
      <c r="K9" s="40">
        <v>1</v>
      </c>
      <c r="L9" s="40">
        <v>1</v>
      </c>
      <c r="M9" s="205" t="s">
        <v>830</v>
      </c>
      <c r="N9" s="40">
        <v>1</v>
      </c>
      <c r="O9" s="40">
        <v>1</v>
      </c>
      <c r="P9" s="40">
        <v>1</v>
      </c>
      <c r="Q9" s="197"/>
      <c r="R9" s="197"/>
      <c r="S9" s="197"/>
    </row>
    <row r="10" spans="1:19" ht="52.95" customHeight="1">
      <c r="A10" s="2">
        <v>5</v>
      </c>
      <c r="B10" s="198" t="s">
        <v>198</v>
      </c>
      <c r="C10" s="203" t="s">
        <v>1758</v>
      </c>
      <c r="D10" s="40" t="s">
        <v>1720</v>
      </c>
      <c r="E10" s="40" t="s">
        <v>1113</v>
      </c>
      <c r="F10" s="40">
        <v>3.2</v>
      </c>
      <c r="G10" s="205" t="s">
        <v>1759</v>
      </c>
      <c r="H10" s="52" t="s">
        <v>1760</v>
      </c>
      <c r="I10" s="50" t="s">
        <v>1659</v>
      </c>
      <c r="J10" s="40">
        <v>2</v>
      </c>
      <c r="K10" s="40">
        <v>1</v>
      </c>
      <c r="L10" s="40">
        <v>1</v>
      </c>
      <c r="M10" s="205" t="s">
        <v>1727</v>
      </c>
      <c r="N10" s="40">
        <v>1</v>
      </c>
      <c r="O10" s="40">
        <v>1</v>
      </c>
      <c r="P10" s="40">
        <v>1</v>
      </c>
      <c r="Q10" s="197"/>
      <c r="R10" s="197"/>
      <c r="S10" s="197"/>
    </row>
    <row r="11" spans="1:19" ht="52.95" customHeight="1">
      <c r="A11" s="2">
        <v>6</v>
      </c>
      <c r="B11" s="198"/>
      <c r="C11" s="203"/>
      <c r="D11" s="40"/>
      <c r="E11" s="40"/>
      <c r="F11" s="40"/>
      <c r="G11" s="205"/>
      <c r="H11" s="52"/>
      <c r="I11" s="50"/>
      <c r="J11" s="40"/>
      <c r="K11" s="40"/>
      <c r="L11" s="40"/>
      <c r="M11" s="205"/>
      <c r="N11" s="40"/>
      <c r="O11" s="40"/>
      <c r="P11" s="40"/>
      <c r="Q11" s="197"/>
      <c r="R11" s="197"/>
      <c r="S11" s="197"/>
    </row>
    <row r="12" spans="1:19" ht="52.95" customHeight="1">
      <c r="A12" s="2">
        <v>7</v>
      </c>
      <c r="B12" s="198"/>
      <c r="C12" s="203"/>
      <c r="D12" s="40"/>
      <c r="E12" s="40"/>
      <c r="F12" s="40"/>
      <c r="G12" s="204"/>
      <c r="H12" s="50"/>
      <c r="I12" s="50"/>
      <c r="J12" s="40"/>
      <c r="K12" s="40"/>
      <c r="L12" s="40"/>
      <c r="M12" s="204"/>
      <c r="N12" s="40"/>
      <c r="O12" s="40"/>
      <c r="P12" s="40"/>
      <c r="Q12" s="197"/>
      <c r="R12" s="197"/>
      <c r="S12" s="197"/>
    </row>
    <row r="13" spans="1:19" ht="52.95" customHeight="1">
      <c r="A13" s="2">
        <v>8</v>
      </c>
      <c r="B13" s="198"/>
      <c r="C13" s="203"/>
      <c r="D13" s="40"/>
      <c r="E13" s="40"/>
      <c r="F13" s="2"/>
      <c r="G13" s="215"/>
      <c r="H13" s="216"/>
      <c r="I13" s="216"/>
      <c r="J13" s="2"/>
      <c r="K13" s="40"/>
      <c r="L13" s="40"/>
      <c r="M13" s="204"/>
      <c r="N13" s="40"/>
      <c r="O13" s="40"/>
      <c r="P13" s="40"/>
      <c r="Q13" s="197"/>
      <c r="R13" s="197"/>
      <c r="S13" s="197"/>
    </row>
    <row r="14" spans="1:19" ht="52.95" customHeight="1">
      <c r="A14" s="2">
        <v>9</v>
      </c>
      <c r="B14" s="198"/>
      <c r="C14" s="203"/>
      <c r="D14" s="40"/>
      <c r="E14" s="40"/>
      <c r="F14" s="40"/>
      <c r="G14" s="204"/>
      <c r="H14" s="50"/>
      <c r="I14" s="50"/>
      <c r="J14" s="40"/>
      <c r="K14" s="40"/>
      <c r="L14" s="40"/>
      <c r="M14" s="204"/>
      <c r="N14" s="40"/>
      <c r="O14" s="40"/>
      <c r="P14" s="40"/>
      <c r="Q14" s="206"/>
      <c r="R14" s="197"/>
      <c r="S14" s="197"/>
    </row>
    <row r="15" spans="1:19" ht="52.95" customHeight="1">
      <c r="A15" s="2">
        <v>10</v>
      </c>
      <c r="B15" s="198"/>
      <c r="C15" s="203"/>
      <c r="D15" s="40"/>
      <c r="E15" s="40"/>
      <c r="F15" s="40"/>
      <c r="G15" s="205"/>
      <c r="H15" s="52"/>
      <c r="I15" s="50"/>
      <c r="J15" s="40"/>
      <c r="K15" s="40"/>
      <c r="L15" s="40"/>
      <c r="M15" s="205"/>
      <c r="N15" s="40"/>
      <c r="O15" s="40"/>
      <c r="P15" s="40"/>
      <c r="Q15" s="197"/>
      <c r="R15" s="197"/>
      <c r="S15" s="197"/>
    </row>
    <row r="16" spans="1:19" ht="52.95" customHeight="1">
      <c r="A16" s="2">
        <v>11</v>
      </c>
      <c r="B16" s="198"/>
      <c r="C16" s="203"/>
      <c r="D16" s="40"/>
      <c r="E16" s="40"/>
      <c r="F16" s="40"/>
      <c r="G16" s="204"/>
      <c r="H16" s="50"/>
      <c r="I16" s="50"/>
      <c r="J16" s="40"/>
      <c r="K16" s="40"/>
      <c r="L16" s="40"/>
      <c r="M16" s="204"/>
      <c r="N16" s="40"/>
      <c r="O16" s="40"/>
      <c r="P16" s="40"/>
      <c r="Q16" s="206"/>
      <c r="R16" s="197"/>
      <c r="S16" s="197"/>
    </row>
    <row r="17" spans="1:19" ht="52.95" customHeight="1">
      <c r="A17" s="2">
        <v>12</v>
      </c>
      <c r="B17" s="198"/>
      <c r="C17" s="203"/>
      <c r="D17" s="40"/>
      <c r="E17" s="40"/>
      <c r="F17" s="40"/>
      <c r="G17" s="204"/>
      <c r="H17" s="50"/>
      <c r="I17" s="50"/>
      <c r="J17" s="40"/>
      <c r="K17" s="40"/>
      <c r="L17" s="40"/>
      <c r="M17" s="204"/>
      <c r="N17" s="40"/>
      <c r="O17" s="40"/>
      <c r="P17" s="40"/>
      <c r="Q17" s="206"/>
      <c r="R17" s="197"/>
      <c r="S17" s="197"/>
    </row>
    <row r="18" spans="1:19" ht="52.95" customHeight="1">
      <c r="A18" s="2">
        <v>13</v>
      </c>
      <c r="B18" s="198"/>
      <c r="C18" s="203"/>
      <c r="D18" s="40"/>
      <c r="E18" s="40"/>
      <c r="F18" s="40"/>
      <c r="G18" s="204"/>
      <c r="H18" s="52"/>
      <c r="I18" s="50"/>
      <c r="J18" s="40"/>
      <c r="K18" s="40"/>
      <c r="L18" s="40"/>
      <c r="M18" s="205"/>
      <c r="N18" s="40"/>
      <c r="O18" s="40"/>
      <c r="P18" s="40"/>
      <c r="Q18" s="206"/>
      <c r="R18" s="197"/>
      <c r="S18" s="197"/>
    </row>
    <row r="19" spans="1:19" ht="52.95" customHeight="1">
      <c r="A19" s="2">
        <v>14</v>
      </c>
      <c r="B19" s="198"/>
      <c r="C19" s="203"/>
      <c r="D19" s="40"/>
      <c r="E19" s="40"/>
      <c r="F19" s="40"/>
      <c r="G19" s="205"/>
      <c r="H19" s="52"/>
      <c r="I19" s="50"/>
      <c r="J19" s="40"/>
      <c r="K19" s="40"/>
      <c r="L19" s="40"/>
      <c r="M19" s="205"/>
      <c r="N19" s="40"/>
      <c r="O19" s="40"/>
      <c r="P19" s="40"/>
      <c r="Q19" s="206"/>
      <c r="R19" s="197"/>
      <c r="S19" s="197"/>
    </row>
    <row r="20" spans="1:19" ht="25.2" customHeight="1">
      <c r="A20" s="450" t="s">
        <v>180</v>
      </c>
      <c r="B20" s="451"/>
      <c r="C20" s="452"/>
      <c r="D20" s="445" t="s">
        <v>181</v>
      </c>
      <c r="E20" s="446"/>
      <c r="F20" s="447"/>
      <c r="G20" s="448"/>
      <c r="H20" s="448"/>
      <c r="I20" s="448"/>
      <c r="J20" s="448"/>
      <c r="K20" s="448"/>
      <c r="L20" s="448"/>
      <c r="M20" s="449"/>
      <c r="N20" s="47" t="s">
        <v>182</v>
      </c>
      <c r="O20" s="48"/>
      <c r="P20" s="48"/>
      <c r="Q20" s="48"/>
      <c r="R20" s="48"/>
      <c r="S20" s="49"/>
    </row>
    <row r="21" spans="1:19" ht="25.2" customHeight="1">
      <c r="A21" s="453"/>
      <c r="B21" s="454"/>
      <c r="C21" s="455"/>
      <c r="D21" s="445" t="s">
        <v>183</v>
      </c>
      <c r="E21" s="446"/>
      <c r="F21" s="447"/>
      <c r="G21" s="448"/>
      <c r="H21" s="448"/>
      <c r="I21" s="448"/>
      <c r="J21" s="448"/>
      <c r="K21" s="448"/>
      <c r="L21" s="448"/>
      <c r="M21" s="449"/>
      <c r="N21" s="47" t="s">
        <v>182</v>
      </c>
      <c r="O21" s="48"/>
      <c r="P21" s="48"/>
      <c r="Q21" s="48"/>
      <c r="R21" s="48"/>
      <c r="S21" s="49"/>
    </row>
    <row r="22" spans="1:19" ht="25.2" customHeight="1">
      <c r="A22" s="453"/>
      <c r="B22" s="454"/>
      <c r="C22" s="455"/>
      <c r="D22" s="445" t="s">
        <v>124</v>
      </c>
      <c r="E22" s="446"/>
      <c r="F22" s="447"/>
      <c r="G22" s="448"/>
      <c r="H22" s="448"/>
      <c r="I22" s="448"/>
      <c r="J22" s="448"/>
      <c r="K22" s="448"/>
      <c r="L22" s="448"/>
      <c r="M22" s="449"/>
      <c r="N22" s="47" t="s">
        <v>182</v>
      </c>
      <c r="O22" s="48"/>
      <c r="P22" s="48"/>
      <c r="Q22" s="48"/>
      <c r="R22" s="48"/>
      <c r="S22" s="49"/>
    </row>
    <row r="23" spans="1:19" ht="25.2" customHeight="1">
      <c r="A23" s="453"/>
      <c r="B23" s="454"/>
      <c r="C23" s="455"/>
      <c r="D23" s="445" t="s">
        <v>184</v>
      </c>
      <c r="E23" s="446"/>
      <c r="F23" s="447"/>
      <c r="G23" s="448"/>
      <c r="H23" s="448"/>
      <c r="I23" s="448"/>
      <c r="J23" s="448"/>
      <c r="K23" s="448"/>
      <c r="L23" s="448"/>
      <c r="M23" s="449"/>
      <c r="N23" s="47" t="s">
        <v>182</v>
      </c>
      <c r="O23" s="48"/>
      <c r="P23" s="48"/>
      <c r="Q23" s="48"/>
      <c r="R23" s="48"/>
      <c r="S23" s="49"/>
    </row>
    <row r="24" spans="1:19" ht="25.2" customHeight="1">
      <c r="A24" s="456"/>
      <c r="B24" s="457"/>
      <c r="C24" s="458"/>
      <c r="D24" s="445" t="s">
        <v>185</v>
      </c>
      <c r="E24" s="446"/>
      <c r="F24" s="447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1870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22">
        <v>1</v>
      </c>
      <c r="B6" s="55" t="s">
        <v>1805</v>
      </c>
      <c r="C6" s="192" t="s">
        <v>169</v>
      </c>
      <c r="D6" s="198" t="s">
        <v>472</v>
      </c>
      <c r="E6" s="40" t="s">
        <v>186</v>
      </c>
      <c r="F6" s="40">
        <v>1.3</v>
      </c>
      <c r="G6" s="207" t="s">
        <v>191</v>
      </c>
      <c r="H6" s="225" t="s">
        <v>360</v>
      </c>
      <c r="I6" s="50" t="s">
        <v>170</v>
      </c>
      <c r="J6" s="2">
        <v>4</v>
      </c>
      <c r="K6" s="2">
        <v>4</v>
      </c>
      <c r="L6" s="40">
        <f>J6*K6</f>
        <v>16</v>
      </c>
      <c r="M6" s="50" t="s">
        <v>171</v>
      </c>
      <c r="N6" s="40">
        <v>1</v>
      </c>
      <c r="O6" s="40">
        <v>3</v>
      </c>
      <c r="P6" s="40">
        <f>N6*O6</f>
        <v>3</v>
      </c>
      <c r="Q6" s="197"/>
      <c r="R6" s="197"/>
      <c r="S6" s="197"/>
    </row>
    <row r="7" spans="1:19" ht="52.95" customHeight="1">
      <c r="A7" s="222">
        <v>2</v>
      </c>
      <c r="B7" s="188" t="s">
        <v>17</v>
      </c>
      <c r="C7" s="192" t="s">
        <v>365</v>
      </c>
      <c r="D7" s="198" t="s">
        <v>188</v>
      </c>
      <c r="E7" s="40" t="s">
        <v>186</v>
      </c>
      <c r="F7" s="40">
        <v>4.2</v>
      </c>
      <c r="G7" s="207" t="s">
        <v>550</v>
      </c>
      <c r="H7" s="225" t="s">
        <v>366</v>
      </c>
      <c r="I7" s="50" t="s">
        <v>170</v>
      </c>
      <c r="J7" s="2">
        <v>4</v>
      </c>
      <c r="K7" s="2">
        <v>4</v>
      </c>
      <c r="L7" s="40">
        <f t="shared" ref="L7:L32" si="0">J7*K7</f>
        <v>16</v>
      </c>
      <c r="M7" s="50" t="s">
        <v>1806</v>
      </c>
      <c r="N7" s="40">
        <v>1</v>
      </c>
      <c r="O7" s="40">
        <v>3</v>
      </c>
      <c r="P7" s="40">
        <f t="shared" ref="P7:P32" si="1">N7*O7</f>
        <v>3</v>
      </c>
      <c r="Q7" s="197"/>
      <c r="R7" s="197"/>
      <c r="S7" s="197"/>
    </row>
    <row r="8" spans="1:19" ht="52.95" customHeight="1">
      <c r="A8" s="222">
        <v>3</v>
      </c>
      <c r="B8" s="188" t="s">
        <v>17</v>
      </c>
      <c r="C8" s="192" t="s">
        <v>1807</v>
      </c>
      <c r="D8" s="54" t="s">
        <v>1808</v>
      </c>
      <c r="E8" s="40" t="s">
        <v>186</v>
      </c>
      <c r="F8" s="40">
        <v>1.2</v>
      </c>
      <c r="G8" s="207" t="s">
        <v>47</v>
      </c>
      <c r="H8" s="225" t="s">
        <v>1809</v>
      </c>
      <c r="I8" s="50" t="s">
        <v>402</v>
      </c>
      <c r="J8" s="261">
        <v>4</v>
      </c>
      <c r="K8" s="261">
        <v>4</v>
      </c>
      <c r="L8" s="40">
        <f t="shared" si="0"/>
        <v>16</v>
      </c>
      <c r="M8" s="50" t="s">
        <v>1806</v>
      </c>
      <c r="N8" s="40">
        <v>1</v>
      </c>
      <c r="O8" s="40">
        <v>2</v>
      </c>
      <c r="P8" s="40">
        <f t="shared" si="1"/>
        <v>2</v>
      </c>
      <c r="Q8" s="197"/>
      <c r="R8" s="197"/>
      <c r="S8" s="197"/>
    </row>
    <row r="9" spans="1:19" ht="52.95" customHeight="1">
      <c r="A9" s="222">
        <v>4</v>
      </c>
      <c r="B9" s="188" t="s">
        <v>222</v>
      </c>
      <c r="C9" s="211" t="s">
        <v>1866</v>
      </c>
      <c r="D9" s="54" t="s">
        <v>188</v>
      </c>
      <c r="E9" s="40" t="s">
        <v>186</v>
      </c>
      <c r="F9" s="40">
        <v>1.3</v>
      </c>
      <c r="G9" s="192" t="s">
        <v>48</v>
      </c>
      <c r="H9" s="224" t="s">
        <v>1810</v>
      </c>
      <c r="I9" s="50" t="s">
        <v>375</v>
      </c>
      <c r="J9" s="261">
        <v>3</v>
      </c>
      <c r="K9" s="261">
        <v>3</v>
      </c>
      <c r="L9" s="40">
        <f t="shared" si="0"/>
        <v>9</v>
      </c>
      <c r="M9" s="232" t="s">
        <v>1871</v>
      </c>
      <c r="N9" s="40">
        <v>1</v>
      </c>
      <c r="O9" s="40">
        <v>2</v>
      </c>
      <c r="P9" s="40">
        <f t="shared" si="1"/>
        <v>2</v>
      </c>
      <c r="Q9" s="197"/>
      <c r="R9" s="197"/>
      <c r="S9" s="197"/>
    </row>
    <row r="10" spans="1:19" ht="52.95" customHeight="1">
      <c r="A10" s="222">
        <v>5</v>
      </c>
      <c r="B10" s="188" t="s">
        <v>223</v>
      </c>
      <c r="C10" s="211" t="s">
        <v>1812</v>
      </c>
      <c r="D10" s="54" t="s">
        <v>649</v>
      </c>
      <c r="E10" s="40" t="s">
        <v>186</v>
      </c>
      <c r="F10" s="40">
        <v>2.1</v>
      </c>
      <c r="G10" s="192" t="s">
        <v>780</v>
      </c>
      <c r="H10" s="224" t="s">
        <v>451</v>
      </c>
      <c r="I10" s="50" t="s">
        <v>375</v>
      </c>
      <c r="J10" s="261">
        <v>2</v>
      </c>
      <c r="K10" s="261">
        <v>2</v>
      </c>
      <c r="L10" s="40">
        <f t="shared" si="0"/>
        <v>4</v>
      </c>
      <c r="M10" s="232" t="s">
        <v>1813</v>
      </c>
      <c r="N10" s="40">
        <v>1</v>
      </c>
      <c r="O10" s="40">
        <v>2</v>
      </c>
      <c r="P10" s="40">
        <f t="shared" si="1"/>
        <v>2</v>
      </c>
      <c r="Q10" s="197"/>
      <c r="R10" s="197"/>
      <c r="S10" s="197"/>
    </row>
    <row r="11" spans="1:19" ht="52.95" customHeight="1">
      <c r="A11" s="222">
        <v>6</v>
      </c>
      <c r="B11" s="188" t="s">
        <v>223</v>
      </c>
      <c r="C11" s="211" t="s">
        <v>1777</v>
      </c>
      <c r="D11" s="54" t="s">
        <v>188</v>
      </c>
      <c r="E11" s="40" t="s">
        <v>186</v>
      </c>
      <c r="F11" s="40">
        <v>1.2</v>
      </c>
      <c r="G11" s="192" t="s">
        <v>47</v>
      </c>
      <c r="H11" s="224" t="s">
        <v>1782</v>
      </c>
      <c r="I11" s="50" t="s">
        <v>375</v>
      </c>
      <c r="J11" s="261">
        <v>2</v>
      </c>
      <c r="K11" s="261">
        <v>2</v>
      </c>
      <c r="L11" s="40">
        <f t="shared" si="0"/>
        <v>4</v>
      </c>
      <c r="M11" s="232" t="s">
        <v>1813</v>
      </c>
      <c r="N11" s="40">
        <v>1</v>
      </c>
      <c r="O11" s="40">
        <v>2</v>
      </c>
      <c r="P11" s="40">
        <f t="shared" si="1"/>
        <v>2</v>
      </c>
      <c r="Q11" s="197"/>
      <c r="R11" s="197"/>
      <c r="S11" s="197"/>
    </row>
    <row r="12" spans="1:19" ht="52.95" customHeight="1">
      <c r="A12" s="222">
        <v>7</v>
      </c>
      <c r="B12" s="188" t="s">
        <v>223</v>
      </c>
      <c r="C12" s="211" t="s">
        <v>1814</v>
      </c>
      <c r="D12" s="54" t="s">
        <v>188</v>
      </c>
      <c r="E12" s="40" t="s">
        <v>186</v>
      </c>
      <c r="F12" s="40">
        <v>2.1</v>
      </c>
      <c r="G12" s="192" t="s">
        <v>780</v>
      </c>
      <c r="H12" s="224" t="s">
        <v>451</v>
      </c>
      <c r="I12" s="50" t="s">
        <v>375</v>
      </c>
      <c r="J12" s="261">
        <v>2</v>
      </c>
      <c r="K12" s="261">
        <v>2</v>
      </c>
      <c r="L12" s="40">
        <f t="shared" si="0"/>
        <v>4</v>
      </c>
      <c r="M12" s="232" t="s">
        <v>1813</v>
      </c>
      <c r="N12" s="40">
        <v>1</v>
      </c>
      <c r="O12" s="40">
        <v>2</v>
      </c>
      <c r="P12" s="40">
        <f t="shared" si="1"/>
        <v>2</v>
      </c>
      <c r="Q12" s="197"/>
      <c r="R12" s="197"/>
      <c r="S12" s="197"/>
    </row>
    <row r="13" spans="1:19" ht="52.95" customHeight="1">
      <c r="A13" s="222">
        <v>8</v>
      </c>
      <c r="B13" s="188" t="s">
        <v>223</v>
      </c>
      <c r="C13" s="211" t="s">
        <v>1815</v>
      </c>
      <c r="D13" s="54" t="s">
        <v>188</v>
      </c>
      <c r="E13" s="40" t="s">
        <v>186</v>
      </c>
      <c r="F13" s="40">
        <v>7.3</v>
      </c>
      <c r="G13" s="192" t="s">
        <v>81</v>
      </c>
      <c r="H13" s="224" t="s">
        <v>1787</v>
      </c>
      <c r="I13" s="50" t="s">
        <v>375</v>
      </c>
      <c r="J13" s="261">
        <v>2</v>
      </c>
      <c r="K13" s="261">
        <v>2</v>
      </c>
      <c r="L13" s="40">
        <f t="shared" si="0"/>
        <v>4</v>
      </c>
      <c r="M13" s="232" t="s">
        <v>1811</v>
      </c>
      <c r="N13" s="40">
        <v>1</v>
      </c>
      <c r="O13" s="40">
        <v>2</v>
      </c>
      <c r="P13" s="40">
        <f t="shared" si="1"/>
        <v>2</v>
      </c>
      <c r="Q13" s="197"/>
      <c r="R13" s="197"/>
      <c r="S13" s="197"/>
    </row>
    <row r="14" spans="1:19" ht="52.95" customHeight="1">
      <c r="A14" s="222">
        <v>9</v>
      </c>
      <c r="B14" s="188" t="s">
        <v>198</v>
      </c>
      <c r="C14" s="53" t="s">
        <v>1816</v>
      </c>
      <c r="D14" s="55" t="s">
        <v>1842</v>
      </c>
      <c r="E14" s="40" t="s">
        <v>186</v>
      </c>
      <c r="F14" s="56">
        <v>2.1</v>
      </c>
      <c r="G14" s="192" t="s">
        <v>52</v>
      </c>
      <c r="H14" s="224" t="s">
        <v>1818</v>
      </c>
      <c r="I14" s="50" t="s">
        <v>375</v>
      </c>
      <c r="J14" s="54">
        <v>3</v>
      </c>
      <c r="K14" s="54">
        <v>2</v>
      </c>
      <c r="L14" s="40">
        <f t="shared" si="0"/>
        <v>6</v>
      </c>
      <c r="M14" s="232" t="s">
        <v>1813</v>
      </c>
      <c r="N14" s="56">
        <v>1</v>
      </c>
      <c r="O14" s="56">
        <v>2</v>
      </c>
      <c r="P14" s="40">
        <f t="shared" si="1"/>
        <v>2</v>
      </c>
      <c r="Q14" s="197"/>
      <c r="R14" s="197"/>
      <c r="S14" s="197"/>
    </row>
    <row r="15" spans="1:19" ht="52.95" customHeight="1">
      <c r="A15" s="222">
        <v>10</v>
      </c>
      <c r="B15" s="188" t="s">
        <v>198</v>
      </c>
      <c r="C15" s="53" t="s">
        <v>1843</v>
      </c>
      <c r="D15" s="54" t="s">
        <v>1844</v>
      </c>
      <c r="E15" s="40" t="s">
        <v>186</v>
      </c>
      <c r="F15" s="56">
        <v>1.1000000000000001</v>
      </c>
      <c r="G15" s="192" t="s">
        <v>1819</v>
      </c>
      <c r="H15" s="224" t="s">
        <v>1793</v>
      </c>
      <c r="I15" s="50" t="s">
        <v>1821</v>
      </c>
      <c r="J15" s="54">
        <v>3</v>
      </c>
      <c r="K15" s="54">
        <v>3</v>
      </c>
      <c r="L15" s="40">
        <f t="shared" si="0"/>
        <v>9</v>
      </c>
      <c r="M15" s="232" t="s">
        <v>1813</v>
      </c>
      <c r="N15" s="40">
        <v>1</v>
      </c>
      <c r="O15" s="40">
        <v>3</v>
      </c>
      <c r="P15" s="40">
        <f t="shared" si="1"/>
        <v>3</v>
      </c>
      <c r="Q15" s="197"/>
      <c r="R15" s="197"/>
      <c r="S15" s="197"/>
    </row>
    <row r="16" spans="1:19" ht="52.95" customHeight="1">
      <c r="A16" s="222">
        <v>11</v>
      </c>
      <c r="B16" s="188" t="s">
        <v>198</v>
      </c>
      <c r="C16" s="53" t="s">
        <v>1843</v>
      </c>
      <c r="D16" s="54" t="s">
        <v>1844</v>
      </c>
      <c r="E16" s="40" t="s">
        <v>186</v>
      </c>
      <c r="F16" s="56">
        <v>1.6</v>
      </c>
      <c r="G16" s="192" t="s">
        <v>51</v>
      </c>
      <c r="H16" s="224" t="s">
        <v>1845</v>
      </c>
      <c r="I16" s="50" t="s">
        <v>1821</v>
      </c>
      <c r="J16" s="54">
        <v>3</v>
      </c>
      <c r="K16" s="54">
        <v>3</v>
      </c>
      <c r="L16" s="40">
        <f t="shared" si="0"/>
        <v>9</v>
      </c>
      <c r="M16" s="232" t="s">
        <v>1813</v>
      </c>
      <c r="N16" s="56">
        <v>1</v>
      </c>
      <c r="O16" s="56">
        <v>3</v>
      </c>
      <c r="P16" s="40">
        <f t="shared" si="1"/>
        <v>3</v>
      </c>
      <c r="Q16" s="197"/>
      <c r="R16" s="197"/>
      <c r="S16" s="197"/>
    </row>
    <row r="17" spans="1:19" ht="52.95" customHeight="1">
      <c r="A17" s="222">
        <v>12</v>
      </c>
      <c r="B17" s="188" t="s">
        <v>198</v>
      </c>
      <c r="C17" s="53" t="s">
        <v>1816</v>
      </c>
      <c r="D17" s="54" t="s">
        <v>1817</v>
      </c>
      <c r="E17" s="40" t="s">
        <v>186</v>
      </c>
      <c r="F17" s="56">
        <v>1.3</v>
      </c>
      <c r="G17" s="192" t="s">
        <v>1819</v>
      </c>
      <c r="H17" s="224" t="s">
        <v>1820</v>
      </c>
      <c r="I17" s="50" t="s">
        <v>1821</v>
      </c>
      <c r="J17" s="54">
        <v>3</v>
      </c>
      <c r="K17" s="54">
        <v>2</v>
      </c>
      <c r="L17" s="40">
        <f t="shared" si="0"/>
        <v>6</v>
      </c>
      <c r="M17" s="232" t="s">
        <v>1813</v>
      </c>
      <c r="N17" s="56">
        <v>1</v>
      </c>
      <c r="O17" s="56">
        <v>2</v>
      </c>
      <c r="P17" s="40">
        <f t="shared" si="1"/>
        <v>2</v>
      </c>
      <c r="Q17" s="197"/>
      <c r="R17" s="197"/>
      <c r="S17" s="197"/>
    </row>
    <row r="18" spans="1:19" ht="52.95" customHeight="1">
      <c r="A18" s="222">
        <v>13</v>
      </c>
      <c r="B18" s="188" t="s">
        <v>198</v>
      </c>
      <c r="C18" s="53" t="s">
        <v>1816</v>
      </c>
      <c r="D18" s="54" t="s">
        <v>1817</v>
      </c>
      <c r="E18" s="40" t="s">
        <v>186</v>
      </c>
      <c r="F18" s="56">
        <v>1.1000000000000001</v>
      </c>
      <c r="G18" s="192" t="s">
        <v>1822</v>
      </c>
      <c r="H18" s="224" t="s">
        <v>1801</v>
      </c>
      <c r="I18" s="50" t="s">
        <v>1821</v>
      </c>
      <c r="J18" s="54">
        <v>3</v>
      </c>
      <c r="K18" s="54">
        <v>2</v>
      </c>
      <c r="L18" s="40">
        <f t="shared" si="0"/>
        <v>6</v>
      </c>
      <c r="M18" s="232" t="s">
        <v>1813</v>
      </c>
      <c r="N18" s="56">
        <v>1</v>
      </c>
      <c r="O18" s="56">
        <v>2</v>
      </c>
      <c r="P18" s="40">
        <f t="shared" si="1"/>
        <v>2</v>
      </c>
      <c r="Q18" s="197"/>
      <c r="R18" s="197"/>
      <c r="S18" s="197"/>
    </row>
    <row r="19" spans="1:19" ht="52.95" customHeight="1">
      <c r="A19" s="222">
        <v>14</v>
      </c>
      <c r="B19" s="188" t="s">
        <v>198</v>
      </c>
      <c r="C19" s="53" t="s">
        <v>1816</v>
      </c>
      <c r="D19" s="54" t="s">
        <v>1817</v>
      </c>
      <c r="E19" s="40" t="s">
        <v>186</v>
      </c>
      <c r="F19" s="56">
        <v>1.1000000000000001</v>
      </c>
      <c r="G19" s="192" t="s">
        <v>1819</v>
      </c>
      <c r="H19" s="224" t="s">
        <v>1804</v>
      </c>
      <c r="I19" s="50" t="s">
        <v>1821</v>
      </c>
      <c r="J19" s="54">
        <v>3</v>
      </c>
      <c r="K19" s="54">
        <v>2</v>
      </c>
      <c r="L19" s="40">
        <f t="shared" si="0"/>
        <v>6</v>
      </c>
      <c r="M19" s="232" t="s">
        <v>1813</v>
      </c>
      <c r="N19" s="56">
        <v>1</v>
      </c>
      <c r="O19" s="56">
        <v>2</v>
      </c>
      <c r="P19" s="40">
        <f t="shared" si="1"/>
        <v>2</v>
      </c>
      <c r="Q19" s="206"/>
      <c r="R19" s="197"/>
      <c r="S19" s="197"/>
    </row>
    <row r="20" spans="1:19" ht="52.95" customHeight="1">
      <c r="A20" s="222">
        <v>15</v>
      </c>
      <c r="B20" s="188" t="s">
        <v>198</v>
      </c>
      <c r="C20" s="53" t="s">
        <v>1799</v>
      </c>
      <c r="D20" s="54" t="s">
        <v>1817</v>
      </c>
      <c r="E20" s="40" t="s">
        <v>186</v>
      </c>
      <c r="F20" s="56">
        <v>1.4</v>
      </c>
      <c r="G20" s="192" t="s">
        <v>49</v>
      </c>
      <c r="H20" s="224" t="s">
        <v>1823</v>
      </c>
      <c r="I20" s="50" t="s">
        <v>1821</v>
      </c>
      <c r="J20" s="54">
        <v>3</v>
      </c>
      <c r="K20" s="54">
        <v>2</v>
      </c>
      <c r="L20" s="40">
        <f t="shared" si="0"/>
        <v>6</v>
      </c>
      <c r="M20" s="232" t="s">
        <v>1813</v>
      </c>
      <c r="N20" s="56">
        <v>1</v>
      </c>
      <c r="O20" s="56">
        <v>2</v>
      </c>
      <c r="P20" s="40">
        <f t="shared" si="1"/>
        <v>2</v>
      </c>
      <c r="Q20" s="197"/>
      <c r="R20" s="197"/>
      <c r="S20" s="197"/>
    </row>
    <row r="21" spans="1:19" ht="52.95" customHeight="1">
      <c r="A21" s="222">
        <v>16</v>
      </c>
      <c r="B21" s="188" t="s">
        <v>198</v>
      </c>
      <c r="C21" s="53" t="s">
        <v>1799</v>
      </c>
      <c r="D21" s="54" t="s">
        <v>1817</v>
      </c>
      <c r="E21" s="40" t="s">
        <v>186</v>
      </c>
      <c r="F21" s="56">
        <v>1.3</v>
      </c>
      <c r="G21" s="192" t="s">
        <v>191</v>
      </c>
      <c r="H21" s="224" t="s">
        <v>1824</v>
      </c>
      <c r="I21" s="50" t="s">
        <v>1821</v>
      </c>
      <c r="J21" s="54">
        <v>3</v>
      </c>
      <c r="K21" s="54">
        <v>2</v>
      </c>
      <c r="L21" s="40">
        <f t="shared" si="0"/>
        <v>6</v>
      </c>
      <c r="M21" s="232" t="s">
        <v>1813</v>
      </c>
      <c r="N21" s="56">
        <v>1</v>
      </c>
      <c r="O21" s="56">
        <v>2</v>
      </c>
      <c r="P21" s="40">
        <f t="shared" si="1"/>
        <v>2</v>
      </c>
      <c r="Q21" s="206"/>
      <c r="R21" s="197"/>
      <c r="S21" s="197"/>
    </row>
    <row r="22" spans="1:19" ht="52.95" customHeight="1">
      <c r="A22" s="222">
        <v>17</v>
      </c>
      <c r="B22" s="188" t="s">
        <v>198</v>
      </c>
      <c r="C22" s="53" t="s">
        <v>1799</v>
      </c>
      <c r="D22" s="55" t="s">
        <v>1825</v>
      </c>
      <c r="E22" s="40" t="s">
        <v>186</v>
      </c>
      <c r="F22" s="56">
        <v>1.6</v>
      </c>
      <c r="G22" s="192" t="s">
        <v>51</v>
      </c>
      <c r="H22" s="224" t="s">
        <v>1826</v>
      </c>
      <c r="I22" s="50" t="s">
        <v>1821</v>
      </c>
      <c r="J22" s="54">
        <v>3</v>
      </c>
      <c r="K22" s="54">
        <v>2</v>
      </c>
      <c r="L22" s="40">
        <f t="shared" si="0"/>
        <v>6</v>
      </c>
      <c r="M22" s="232" t="s">
        <v>1813</v>
      </c>
      <c r="N22" s="56">
        <v>1</v>
      </c>
      <c r="O22" s="56">
        <v>2</v>
      </c>
      <c r="P22" s="40">
        <f t="shared" si="1"/>
        <v>2</v>
      </c>
      <c r="Q22" s="206"/>
      <c r="R22" s="197"/>
      <c r="S22" s="197"/>
    </row>
    <row r="23" spans="1:19" ht="52.95" customHeight="1">
      <c r="A23" s="222">
        <v>18</v>
      </c>
      <c r="B23" s="188" t="s">
        <v>198</v>
      </c>
      <c r="C23" s="53" t="s">
        <v>1799</v>
      </c>
      <c r="D23" s="55" t="s">
        <v>1827</v>
      </c>
      <c r="E23" s="40" t="s">
        <v>186</v>
      </c>
      <c r="F23" s="56">
        <v>1.1000000000000001</v>
      </c>
      <c r="G23" s="192" t="s">
        <v>1819</v>
      </c>
      <c r="H23" s="224" t="s">
        <v>1828</v>
      </c>
      <c r="I23" s="50" t="s">
        <v>1821</v>
      </c>
      <c r="J23" s="54">
        <v>3</v>
      </c>
      <c r="K23" s="54">
        <v>2</v>
      </c>
      <c r="L23" s="40">
        <f t="shared" si="0"/>
        <v>6</v>
      </c>
      <c r="M23" s="232" t="s">
        <v>1813</v>
      </c>
      <c r="N23" s="56">
        <v>1</v>
      </c>
      <c r="O23" s="56">
        <v>2</v>
      </c>
      <c r="P23" s="40">
        <f t="shared" si="1"/>
        <v>2</v>
      </c>
      <c r="Q23" s="206"/>
      <c r="R23" s="197"/>
      <c r="S23" s="197"/>
    </row>
    <row r="24" spans="1:19" ht="52.95" customHeight="1">
      <c r="A24" s="222">
        <v>19</v>
      </c>
      <c r="B24" s="188" t="s">
        <v>198</v>
      </c>
      <c r="C24" s="53" t="s">
        <v>1862</v>
      </c>
      <c r="D24" s="54" t="s">
        <v>649</v>
      </c>
      <c r="E24" s="40" t="s">
        <v>186</v>
      </c>
      <c r="F24" s="56">
        <v>1.1000000000000001</v>
      </c>
      <c r="G24" s="192" t="s">
        <v>1830</v>
      </c>
      <c r="H24" s="224" t="s">
        <v>1831</v>
      </c>
      <c r="I24" s="50" t="s">
        <v>1821</v>
      </c>
      <c r="J24" s="54">
        <v>3</v>
      </c>
      <c r="K24" s="54">
        <v>2</v>
      </c>
      <c r="L24" s="40">
        <f t="shared" si="0"/>
        <v>6</v>
      </c>
      <c r="M24" s="232" t="s">
        <v>1813</v>
      </c>
      <c r="N24" s="56">
        <v>1</v>
      </c>
      <c r="O24" s="56">
        <v>2</v>
      </c>
      <c r="P24" s="40">
        <f t="shared" si="1"/>
        <v>2</v>
      </c>
      <c r="Q24" s="206"/>
      <c r="R24" s="197"/>
      <c r="S24" s="197"/>
    </row>
    <row r="25" spans="1:19" ht="52.95" customHeight="1">
      <c r="A25" s="222">
        <v>20</v>
      </c>
      <c r="B25" s="188" t="s">
        <v>198</v>
      </c>
      <c r="C25" s="53" t="s">
        <v>1863</v>
      </c>
      <c r="D25" s="54" t="s">
        <v>649</v>
      </c>
      <c r="E25" s="40" t="s">
        <v>186</v>
      </c>
      <c r="F25" s="56">
        <v>1.6</v>
      </c>
      <c r="G25" s="192" t="s">
        <v>51</v>
      </c>
      <c r="H25" s="224" t="s">
        <v>1832</v>
      </c>
      <c r="I25" s="50" t="s">
        <v>1821</v>
      </c>
      <c r="J25" s="54">
        <v>3</v>
      </c>
      <c r="K25" s="54">
        <v>2</v>
      </c>
      <c r="L25" s="40">
        <f t="shared" si="0"/>
        <v>6</v>
      </c>
      <c r="M25" s="232" t="s">
        <v>1813</v>
      </c>
      <c r="N25" s="56">
        <v>1</v>
      </c>
      <c r="O25" s="56">
        <v>2</v>
      </c>
      <c r="P25" s="40">
        <f t="shared" si="1"/>
        <v>2</v>
      </c>
      <c r="Q25" s="206"/>
      <c r="R25" s="197"/>
      <c r="S25" s="197"/>
    </row>
    <row r="26" spans="1:19" ht="52.95" customHeight="1">
      <c r="A26" s="222">
        <v>21</v>
      </c>
      <c r="B26" s="188" t="s">
        <v>198</v>
      </c>
      <c r="C26" s="53" t="s">
        <v>1863</v>
      </c>
      <c r="D26" s="54" t="s">
        <v>649</v>
      </c>
      <c r="E26" s="40" t="s">
        <v>186</v>
      </c>
      <c r="F26" s="56">
        <v>1.6</v>
      </c>
      <c r="G26" s="192" t="s">
        <v>51</v>
      </c>
      <c r="H26" s="224" t="s">
        <v>1833</v>
      </c>
      <c r="I26" s="50" t="s">
        <v>1821</v>
      </c>
      <c r="J26" s="54">
        <v>3</v>
      </c>
      <c r="K26" s="54">
        <v>2</v>
      </c>
      <c r="L26" s="40">
        <f t="shared" si="0"/>
        <v>6</v>
      </c>
      <c r="M26" s="232" t="s">
        <v>1813</v>
      </c>
      <c r="N26" s="56">
        <v>1</v>
      </c>
      <c r="O26" s="56">
        <v>2</v>
      </c>
      <c r="P26" s="40">
        <f t="shared" si="1"/>
        <v>2</v>
      </c>
      <c r="Q26" s="206"/>
      <c r="R26" s="197"/>
      <c r="S26" s="197"/>
    </row>
    <row r="27" spans="1:19" ht="52.95" customHeight="1">
      <c r="A27" s="222">
        <v>22</v>
      </c>
      <c r="B27" s="188" t="s">
        <v>198</v>
      </c>
      <c r="C27" s="53" t="s">
        <v>1864</v>
      </c>
      <c r="D27" s="54" t="s">
        <v>1834</v>
      </c>
      <c r="E27" s="40" t="s">
        <v>186</v>
      </c>
      <c r="F27" s="56">
        <v>1.3</v>
      </c>
      <c r="G27" s="192" t="s">
        <v>191</v>
      </c>
      <c r="H27" s="224" t="s">
        <v>1835</v>
      </c>
      <c r="I27" s="50" t="s">
        <v>1821</v>
      </c>
      <c r="J27" s="54">
        <v>3</v>
      </c>
      <c r="K27" s="54">
        <v>2</v>
      </c>
      <c r="L27" s="40">
        <f t="shared" si="0"/>
        <v>6</v>
      </c>
      <c r="M27" s="232" t="s">
        <v>1813</v>
      </c>
      <c r="N27" s="56">
        <v>1</v>
      </c>
      <c r="O27" s="56">
        <v>2</v>
      </c>
      <c r="P27" s="40">
        <f t="shared" si="1"/>
        <v>2</v>
      </c>
      <c r="Q27" s="206"/>
      <c r="R27" s="197"/>
      <c r="S27" s="197"/>
    </row>
    <row r="28" spans="1:19" ht="52.95" customHeight="1">
      <c r="A28" s="222">
        <v>23</v>
      </c>
      <c r="B28" s="188" t="s">
        <v>198</v>
      </c>
      <c r="C28" s="53" t="s">
        <v>1847</v>
      </c>
      <c r="D28" s="54" t="s">
        <v>1834</v>
      </c>
      <c r="E28" s="40" t="s">
        <v>186</v>
      </c>
      <c r="F28" s="56">
        <v>1.1000000000000001</v>
      </c>
      <c r="G28" s="192" t="s">
        <v>1819</v>
      </c>
      <c r="H28" s="224" t="s">
        <v>1836</v>
      </c>
      <c r="I28" s="50" t="s">
        <v>1821</v>
      </c>
      <c r="J28" s="54">
        <v>3</v>
      </c>
      <c r="K28" s="54">
        <v>2</v>
      </c>
      <c r="L28" s="40">
        <f t="shared" si="0"/>
        <v>6</v>
      </c>
      <c r="M28" s="232" t="s">
        <v>1813</v>
      </c>
      <c r="N28" s="56">
        <v>1</v>
      </c>
      <c r="O28" s="56">
        <v>2</v>
      </c>
      <c r="P28" s="40">
        <f t="shared" si="1"/>
        <v>2</v>
      </c>
      <c r="Q28" s="206"/>
      <c r="R28" s="197"/>
      <c r="S28" s="197"/>
    </row>
    <row r="29" spans="1:19" ht="52.95" customHeight="1">
      <c r="A29" s="222">
        <v>24</v>
      </c>
      <c r="B29" s="188" t="s">
        <v>198</v>
      </c>
      <c r="C29" s="53" t="s">
        <v>1847</v>
      </c>
      <c r="D29" s="54" t="s">
        <v>1834</v>
      </c>
      <c r="E29" s="40" t="s">
        <v>186</v>
      </c>
      <c r="F29" s="56">
        <v>1.2</v>
      </c>
      <c r="G29" s="207" t="s">
        <v>47</v>
      </c>
      <c r="H29" s="224" t="s">
        <v>1837</v>
      </c>
      <c r="I29" s="50" t="s">
        <v>1821</v>
      </c>
      <c r="J29" s="54">
        <v>3</v>
      </c>
      <c r="K29" s="54">
        <v>2</v>
      </c>
      <c r="L29" s="40">
        <f t="shared" si="0"/>
        <v>6</v>
      </c>
      <c r="M29" s="232" t="s">
        <v>1813</v>
      </c>
      <c r="N29" s="56">
        <v>1</v>
      </c>
      <c r="O29" s="56">
        <v>2</v>
      </c>
      <c r="P29" s="40">
        <f t="shared" si="1"/>
        <v>2</v>
      </c>
      <c r="Q29" s="206"/>
      <c r="R29" s="197"/>
      <c r="S29" s="197"/>
    </row>
    <row r="30" spans="1:19" ht="52.95" customHeight="1">
      <c r="A30" s="222">
        <v>25</v>
      </c>
      <c r="B30" s="188" t="s">
        <v>198</v>
      </c>
      <c r="C30" s="53" t="s">
        <v>1847</v>
      </c>
      <c r="D30" s="54" t="s">
        <v>1834</v>
      </c>
      <c r="E30" s="40" t="s">
        <v>186</v>
      </c>
      <c r="F30" s="56">
        <v>1.6</v>
      </c>
      <c r="G30" s="192" t="s">
        <v>51</v>
      </c>
      <c r="H30" s="224" t="s">
        <v>1838</v>
      </c>
      <c r="I30" s="50" t="s">
        <v>1821</v>
      </c>
      <c r="J30" s="54">
        <v>3</v>
      </c>
      <c r="K30" s="54">
        <v>2</v>
      </c>
      <c r="L30" s="40">
        <f t="shared" si="0"/>
        <v>6</v>
      </c>
      <c r="M30" s="232" t="s">
        <v>1813</v>
      </c>
      <c r="N30" s="56">
        <v>1</v>
      </c>
      <c r="O30" s="56">
        <v>2</v>
      </c>
      <c r="P30" s="40">
        <f t="shared" si="1"/>
        <v>2</v>
      </c>
      <c r="Q30" s="206"/>
      <c r="R30" s="197"/>
      <c r="S30" s="197"/>
    </row>
    <row r="31" spans="1:19" ht="52.95" customHeight="1">
      <c r="A31" s="222">
        <v>26</v>
      </c>
      <c r="B31" s="188" t="s">
        <v>198</v>
      </c>
      <c r="C31" s="53" t="s">
        <v>1847</v>
      </c>
      <c r="D31" s="54" t="s">
        <v>1834</v>
      </c>
      <c r="E31" s="40" t="s">
        <v>186</v>
      </c>
      <c r="F31" s="56">
        <v>6.1</v>
      </c>
      <c r="G31" s="192" t="s">
        <v>75</v>
      </c>
      <c r="H31" s="224" t="s">
        <v>1839</v>
      </c>
      <c r="I31" s="50" t="s">
        <v>1821</v>
      </c>
      <c r="J31" s="54">
        <v>3</v>
      </c>
      <c r="K31" s="54">
        <v>2</v>
      </c>
      <c r="L31" s="40">
        <f t="shared" si="0"/>
        <v>6</v>
      </c>
      <c r="M31" s="232" t="s">
        <v>1813</v>
      </c>
      <c r="N31" s="56">
        <v>1</v>
      </c>
      <c r="O31" s="56">
        <v>2</v>
      </c>
      <c r="P31" s="40">
        <f t="shared" si="1"/>
        <v>2</v>
      </c>
      <c r="Q31" s="206"/>
      <c r="R31" s="197"/>
      <c r="S31" s="197"/>
    </row>
    <row r="32" spans="1:19" ht="52.95" customHeight="1">
      <c r="A32" s="222">
        <v>27</v>
      </c>
      <c r="B32" s="188" t="s">
        <v>198</v>
      </c>
      <c r="C32" s="53" t="s">
        <v>1840</v>
      </c>
      <c r="D32" s="54" t="s">
        <v>1834</v>
      </c>
      <c r="E32" s="40" t="s">
        <v>186</v>
      </c>
      <c r="F32" s="56">
        <v>1.1000000000000001</v>
      </c>
      <c r="G32" s="192" t="s">
        <v>1830</v>
      </c>
      <c r="H32" s="224" t="s">
        <v>1841</v>
      </c>
      <c r="I32" s="50" t="s">
        <v>1821</v>
      </c>
      <c r="J32" s="54">
        <v>3</v>
      </c>
      <c r="K32" s="54">
        <v>3</v>
      </c>
      <c r="L32" s="40">
        <f t="shared" si="0"/>
        <v>9</v>
      </c>
      <c r="M32" s="232" t="s">
        <v>1813</v>
      </c>
      <c r="N32" s="56">
        <v>2</v>
      </c>
      <c r="O32" s="56">
        <v>3</v>
      </c>
      <c r="P32" s="40">
        <f t="shared" si="1"/>
        <v>6</v>
      </c>
      <c r="Q32" s="206"/>
      <c r="R32" s="197"/>
      <c r="S32" s="197"/>
    </row>
    <row r="33" spans="1:19" ht="52.95" customHeight="1">
      <c r="A33" s="2"/>
      <c r="B33" s="198"/>
      <c r="C33" s="203"/>
      <c r="D33" s="40"/>
      <c r="E33" s="40"/>
      <c r="F33" s="40"/>
      <c r="G33" s="204"/>
      <c r="H33" s="50"/>
      <c r="I33" s="50"/>
      <c r="J33" s="40"/>
      <c r="K33" s="40"/>
      <c r="L33" s="40"/>
      <c r="M33" s="204"/>
      <c r="N33" s="40"/>
      <c r="O33" s="40"/>
      <c r="P33" s="40"/>
      <c r="Q33" s="206"/>
      <c r="R33" s="197"/>
      <c r="S33" s="197"/>
    </row>
    <row r="34" spans="1:19" ht="52.95" customHeight="1">
      <c r="A34" s="2"/>
      <c r="B34" s="198"/>
      <c r="C34" s="203"/>
      <c r="D34" s="40"/>
      <c r="E34" s="40"/>
      <c r="F34" s="40"/>
      <c r="G34" s="204"/>
      <c r="H34" s="52"/>
      <c r="I34" s="50"/>
      <c r="J34" s="40"/>
      <c r="K34" s="40"/>
      <c r="L34" s="40"/>
      <c r="M34" s="205"/>
      <c r="N34" s="40"/>
      <c r="O34" s="40"/>
      <c r="P34" s="40"/>
      <c r="Q34" s="206"/>
      <c r="R34" s="197"/>
      <c r="S34" s="197"/>
    </row>
    <row r="35" spans="1:19" ht="52.95" customHeight="1">
      <c r="A35" s="2"/>
      <c r="B35" s="198"/>
      <c r="C35" s="203"/>
      <c r="D35" s="40"/>
      <c r="E35" s="40"/>
      <c r="F35" s="40"/>
      <c r="G35" s="205"/>
      <c r="H35" s="52"/>
      <c r="I35" s="50"/>
      <c r="J35" s="40"/>
      <c r="K35" s="40"/>
      <c r="L35" s="40"/>
      <c r="M35" s="205"/>
      <c r="N35" s="40"/>
      <c r="O35" s="40"/>
      <c r="P35" s="40"/>
      <c r="Q35" s="206"/>
      <c r="R35" s="197"/>
      <c r="S35" s="197"/>
    </row>
    <row r="36" spans="1:19" ht="25.2" customHeight="1">
      <c r="A36" s="450" t="s">
        <v>180</v>
      </c>
      <c r="B36" s="451"/>
      <c r="C36" s="452"/>
      <c r="D36" s="445" t="s">
        <v>181</v>
      </c>
      <c r="E36" s="446"/>
      <c r="F36" s="447"/>
      <c r="G36" s="448"/>
      <c r="H36" s="448"/>
      <c r="I36" s="448"/>
      <c r="J36" s="448"/>
      <c r="K36" s="448"/>
      <c r="L36" s="448"/>
      <c r="M36" s="449"/>
      <c r="N36" s="47" t="s">
        <v>182</v>
      </c>
      <c r="O36" s="48"/>
      <c r="P36" s="48"/>
      <c r="Q36" s="48"/>
      <c r="R36" s="48"/>
      <c r="S36" s="49"/>
    </row>
    <row r="37" spans="1:19" ht="25.2" customHeight="1">
      <c r="A37" s="453"/>
      <c r="B37" s="454"/>
      <c r="C37" s="455"/>
      <c r="D37" s="445" t="s">
        <v>183</v>
      </c>
      <c r="E37" s="446"/>
      <c r="F37" s="447"/>
      <c r="G37" s="448"/>
      <c r="H37" s="448"/>
      <c r="I37" s="448"/>
      <c r="J37" s="448"/>
      <c r="K37" s="448"/>
      <c r="L37" s="448"/>
      <c r="M37" s="449"/>
      <c r="N37" s="47" t="s">
        <v>182</v>
      </c>
      <c r="O37" s="48"/>
      <c r="P37" s="48"/>
      <c r="Q37" s="48"/>
      <c r="R37" s="48"/>
      <c r="S37" s="49"/>
    </row>
    <row r="38" spans="1:19" ht="25.2" customHeight="1">
      <c r="A38" s="453"/>
      <c r="B38" s="454"/>
      <c r="C38" s="455"/>
      <c r="D38" s="445" t="s">
        <v>124</v>
      </c>
      <c r="E38" s="446"/>
      <c r="F38" s="447"/>
      <c r="G38" s="448"/>
      <c r="H38" s="448"/>
      <c r="I38" s="448"/>
      <c r="J38" s="448"/>
      <c r="K38" s="448"/>
      <c r="L38" s="448"/>
      <c r="M38" s="449"/>
      <c r="N38" s="47" t="s">
        <v>182</v>
      </c>
      <c r="O38" s="48"/>
      <c r="P38" s="48"/>
      <c r="Q38" s="48"/>
      <c r="R38" s="48"/>
      <c r="S38" s="49"/>
    </row>
    <row r="39" spans="1:19" ht="25.2" customHeight="1">
      <c r="A39" s="453"/>
      <c r="B39" s="454"/>
      <c r="C39" s="455"/>
      <c r="D39" s="445" t="s">
        <v>184</v>
      </c>
      <c r="E39" s="446"/>
      <c r="F39" s="447"/>
      <c r="G39" s="448"/>
      <c r="H39" s="448"/>
      <c r="I39" s="448"/>
      <c r="J39" s="448"/>
      <c r="K39" s="448"/>
      <c r="L39" s="448"/>
      <c r="M39" s="449"/>
      <c r="N39" s="47" t="s">
        <v>182</v>
      </c>
      <c r="O39" s="48"/>
      <c r="P39" s="48"/>
      <c r="Q39" s="48"/>
      <c r="R39" s="48"/>
      <c r="S39" s="49"/>
    </row>
    <row r="40" spans="1:19" ht="25.2" customHeight="1">
      <c r="A40" s="456"/>
      <c r="B40" s="457"/>
      <c r="C40" s="458"/>
      <c r="D40" s="445" t="s">
        <v>185</v>
      </c>
      <c r="E40" s="446"/>
      <c r="F40" s="447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9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253" bestFit="1" customWidth="1"/>
    <col min="6" max="6" width="6" style="253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428" t="s">
        <v>1530</v>
      </c>
      <c r="B1" s="429"/>
      <c r="C1" s="430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428" t="s">
        <v>11</v>
      </c>
      <c r="B2" s="429"/>
      <c r="C2" s="430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439" t="s">
        <v>4</v>
      </c>
      <c r="B3" s="439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440"/>
      <c r="B4" s="440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243">
        <v>1</v>
      </c>
      <c r="B5" s="243"/>
      <c r="C5" s="244" t="s">
        <v>169</v>
      </c>
      <c r="D5" s="245" t="s">
        <v>179</v>
      </c>
      <c r="E5" s="245"/>
      <c r="F5" s="246">
        <v>1.3</v>
      </c>
      <c r="G5" s="244" t="s">
        <v>48</v>
      </c>
      <c r="H5" s="247" t="s">
        <v>174</v>
      </c>
      <c r="I5" s="248" t="s">
        <v>170</v>
      </c>
      <c r="J5" s="249">
        <v>4</v>
      </c>
      <c r="K5" s="249">
        <v>4</v>
      </c>
      <c r="L5" s="246">
        <f>J5*K5</f>
        <v>16</v>
      </c>
      <c r="M5" s="248" t="s">
        <v>171</v>
      </c>
      <c r="N5" s="246">
        <v>2</v>
      </c>
      <c r="O5" s="246">
        <v>4</v>
      </c>
      <c r="P5" s="246">
        <f>N5*O5</f>
        <v>8</v>
      </c>
      <c r="Q5" s="246" t="s">
        <v>175</v>
      </c>
      <c r="R5" s="246" t="s">
        <v>176</v>
      </c>
      <c r="S5" s="248"/>
    </row>
    <row r="6" spans="1:19" ht="34.5" customHeight="1">
      <c r="A6" s="54">
        <v>1</v>
      </c>
      <c r="B6" s="192" t="s">
        <v>1374</v>
      </c>
      <c r="C6" s="53" t="s">
        <v>1375</v>
      </c>
      <c r="D6" s="54" t="s">
        <v>1376</v>
      </c>
      <c r="E6" s="54" t="s">
        <v>1377</v>
      </c>
      <c r="F6" s="54">
        <v>1.6</v>
      </c>
      <c r="G6" s="254" t="s">
        <v>1378</v>
      </c>
      <c r="H6" s="255" t="s">
        <v>1379</v>
      </c>
      <c r="I6" s="255" t="s">
        <v>1380</v>
      </c>
      <c r="J6" s="254">
        <v>2</v>
      </c>
      <c r="K6" s="254">
        <v>3</v>
      </c>
      <c r="L6" s="254">
        <f>J6*K6</f>
        <v>6</v>
      </c>
      <c r="M6" s="256" t="s">
        <v>1381</v>
      </c>
      <c r="N6" s="254">
        <v>2</v>
      </c>
      <c r="O6" s="254">
        <v>2</v>
      </c>
      <c r="P6" s="254">
        <f>N6*O6</f>
        <v>4</v>
      </c>
      <c r="Q6" s="255" t="s">
        <v>1382</v>
      </c>
      <c r="R6" s="254" t="s">
        <v>1383</v>
      </c>
      <c r="S6" s="254" t="s">
        <v>1384</v>
      </c>
    </row>
    <row r="7" spans="1:19" ht="61.2" customHeight="1">
      <c r="A7" s="2">
        <v>2</v>
      </c>
      <c r="B7" s="192" t="s">
        <v>1374</v>
      </c>
      <c r="C7" s="53" t="s">
        <v>1375</v>
      </c>
      <c r="D7" s="54" t="s">
        <v>1376</v>
      </c>
      <c r="E7" s="54" t="s">
        <v>1377</v>
      </c>
      <c r="F7" s="54">
        <v>1.5</v>
      </c>
      <c r="G7" s="254" t="s">
        <v>1385</v>
      </c>
      <c r="H7" s="255" t="s">
        <v>1386</v>
      </c>
      <c r="I7" s="255" t="s">
        <v>1387</v>
      </c>
      <c r="J7" s="254">
        <v>3</v>
      </c>
      <c r="K7" s="254">
        <v>2</v>
      </c>
      <c r="L7" s="254">
        <f t="shared" ref="L7:L19" si="0">J7*K7</f>
        <v>6</v>
      </c>
      <c r="M7" s="256" t="s">
        <v>1388</v>
      </c>
      <c r="N7" s="254">
        <v>2</v>
      </c>
      <c r="O7" s="254">
        <v>2</v>
      </c>
      <c r="P7" s="254">
        <f t="shared" ref="P7:P19" si="1">N7*O7</f>
        <v>4</v>
      </c>
      <c r="Q7" s="255" t="s">
        <v>1382</v>
      </c>
      <c r="R7" s="254" t="s">
        <v>1383</v>
      </c>
      <c r="S7" s="197"/>
    </row>
    <row r="8" spans="1:19" ht="73.2" customHeight="1">
      <c r="A8" s="54">
        <v>3</v>
      </c>
      <c r="B8" s="192" t="s">
        <v>1374</v>
      </c>
      <c r="C8" s="53" t="s">
        <v>1375</v>
      </c>
      <c r="D8" s="54" t="s">
        <v>1376</v>
      </c>
      <c r="E8" s="54" t="s">
        <v>1377</v>
      </c>
      <c r="F8" s="54">
        <v>2.1</v>
      </c>
      <c r="G8" s="254" t="s">
        <v>1389</v>
      </c>
      <c r="H8" s="255" t="s">
        <v>1390</v>
      </c>
      <c r="I8" s="255" t="s">
        <v>1391</v>
      </c>
      <c r="J8" s="254">
        <v>2</v>
      </c>
      <c r="K8" s="254">
        <v>4</v>
      </c>
      <c r="L8" s="254">
        <f t="shared" si="0"/>
        <v>8</v>
      </c>
      <c r="M8" s="256" t="s">
        <v>1392</v>
      </c>
      <c r="N8" s="254">
        <v>1</v>
      </c>
      <c r="O8" s="254">
        <v>3</v>
      </c>
      <c r="P8" s="254">
        <f t="shared" si="1"/>
        <v>3</v>
      </c>
      <c r="Q8" s="255" t="s">
        <v>1382</v>
      </c>
      <c r="R8" s="254" t="s">
        <v>1393</v>
      </c>
      <c r="S8" s="197"/>
    </row>
    <row r="9" spans="1:19" ht="34.5" customHeight="1">
      <c r="A9" s="2">
        <v>4</v>
      </c>
      <c r="B9" s="192" t="s">
        <v>1374</v>
      </c>
      <c r="C9" s="53" t="s">
        <v>1394</v>
      </c>
      <c r="D9" s="54" t="s">
        <v>1376</v>
      </c>
      <c r="E9" s="54" t="s">
        <v>1377</v>
      </c>
      <c r="F9" s="54">
        <v>1.6</v>
      </c>
      <c r="G9" s="254" t="s">
        <v>1378</v>
      </c>
      <c r="H9" s="255" t="s">
        <v>1395</v>
      </c>
      <c r="I9" s="255" t="s">
        <v>1380</v>
      </c>
      <c r="J9" s="254">
        <v>2</v>
      </c>
      <c r="K9" s="254">
        <v>3</v>
      </c>
      <c r="L9" s="254">
        <f t="shared" si="0"/>
        <v>6</v>
      </c>
      <c r="M9" s="256" t="s">
        <v>1381</v>
      </c>
      <c r="N9" s="254">
        <v>2</v>
      </c>
      <c r="O9" s="254">
        <v>2</v>
      </c>
      <c r="P9" s="254">
        <f t="shared" si="1"/>
        <v>4</v>
      </c>
      <c r="Q9" s="255" t="s">
        <v>1382</v>
      </c>
      <c r="R9" s="254" t="s">
        <v>1383</v>
      </c>
      <c r="S9" s="197"/>
    </row>
    <row r="10" spans="1:19" ht="60.6" customHeight="1">
      <c r="A10" s="54">
        <v>5</v>
      </c>
      <c r="B10" s="192" t="s">
        <v>1374</v>
      </c>
      <c r="C10" s="53" t="s">
        <v>1394</v>
      </c>
      <c r="D10" s="54" t="s">
        <v>1376</v>
      </c>
      <c r="E10" s="54" t="s">
        <v>1377</v>
      </c>
      <c r="F10" s="54">
        <v>1.5</v>
      </c>
      <c r="G10" s="254" t="s">
        <v>1385</v>
      </c>
      <c r="H10" s="255" t="s">
        <v>1396</v>
      </c>
      <c r="I10" s="255" t="s">
        <v>1387</v>
      </c>
      <c r="J10" s="254">
        <v>3</v>
      </c>
      <c r="K10" s="254">
        <v>2</v>
      </c>
      <c r="L10" s="254">
        <f t="shared" si="0"/>
        <v>6</v>
      </c>
      <c r="M10" s="256" t="s">
        <v>1388</v>
      </c>
      <c r="N10" s="254">
        <v>2</v>
      </c>
      <c r="O10" s="254">
        <v>2</v>
      </c>
      <c r="P10" s="254">
        <f t="shared" si="1"/>
        <v>4</v>
      </c>
      <c r="Q10" s="255" t="s">
        <v>1382</v>
      </c>
      <c r="R10" s="254" t="s">
        <v>1383</v>
      </c>
      <c r="S10" s="197"/>
    </row>
    <row r="11" spans="1:19" ht="81" customHeight="1">
      <c r="A11" s="2">
        <v>6</v>
      </c>
      <c r="B11" s="192" t="s">
        <v>1374</v>
      </c>
      <c r="C11" s="53" t="s">
        <v>1394</v>
      </c>
      <c r="D11" s="54" t="s">
        <v>1376</v>
      </c>
      <c r="E11" s="54" t="s">
        <v>1377</v>
      </c>
      <c r="F11" s="54">
        <v>2.1</v>
      </c>
      <c r="G11" s="254" t="s">
        <v>1389</v>
      </c>
      <c r="H11" s="255" t="s">
        <v>1390</v>
      </c>
      <c r="I11" s="255" t="s">
        <v>1391</v>
      </c>
      <c r="J11" s="254">
        <v>2</v>
      </c>
      <c r="K11" s="254">
        <v>4</v>
      </c>
      <c r="L11" s="254">
        <f t="shared" si="0"/>
        <v>8</v>
      </c>
      <c r="M11" s="256" t="s">
        <v>1392</v>
      </c>
      <c r="N11" s="254">
        <v>1</v>
      </c>
      <c r="O11" s="254">
        <v>3</v>
      </c>
      <c r="P11" s="254">
        <f t="shared" si="1"/>
        <v>3</v>
      </c>
      <c r="Q11" s="255" t="s">
        <v>1382</v>
      </c>
      <c r="R11" s="254" t="s">
        <v>1393</v>
      </c>
      <c r="S11" s="197"/>
    </row>
    <row r="12" spans="1:19" ht="60.6" customHeight="1">
      <c r="A12" s="54">
        <v>7</v>
      </c>
      <c r="B12" s="192" t="s">
        <v>1374</v>
      </c>
      <c r="C12" s="53" t="s">
        <v>1397</v>
      </c>
      <c r="D12" s="54" t="s">
        <v>1376</v>
      </c>
      <c r="E12" s="54" t="s">
        <v>1377</v>
      </c>
      <c r="F12" s="54">
        <v>1.5</v>
      </c>
      <c r="G12" s="254" t="s">
        <v>1385</v>
      </c>
      <c r="H12" s="255" t="s">
        <v>1398</v>
      </c>
      <c r="I12" s="255" t="s">
        <v>1387</v>
      </c>
      <c r="J12" s="254">
        <v>3</v>
      </c>
      <c r="K12" s="254">
        <v>2</v>
      </c>
      <c r="L12" s="254">
        <f t="shared" si="0"/>
        <v>6</v>
      </c>
      <c r="M12" s="256" t="s">
        <v>1388</v>
      </c>
      <c r="N12" s="254">
        <v>2</v>
      </c>
      <c r="O12" s="254">
        <v>2</v>
      </c>
      <c r="P12" s="254">
        <f t="shared" si="1"/>
        <v>4</v>
      </c>
      <c r="Q12" s="255" t="s">
        <v>1382</v>
      </c>
      <c r="R12" s="254" t="s">
        <v>1399</v>
      </c>
      <c r="S12" s="197"/>
    </row>
    <row r="13" spans="1:19" ht="60.6" customHeight="1">
      <c r="A13" s="2">
        <v>8</v>
      </c>
      <c r="B13" s="192" t="s">
        <v>1374</v>
      </c>
      <c r="C13" s="53" t="s">
        <v>1397</v>
      </c>
      <c r="D13" s="54" t="s">
        <v>1376</v>
      </c>
      <c r="E13" s="54" t="s">
        <v>1377</v>
      </c>
      <c r="F13" s="54">
        <v>2.1</v>
      </c>
      <c r="G13" s="254" t="s">
        <v>1389</v>
      </c>
      <c r="H13" s="255" t="s">
        <v>1400</v>
      </c>
      <c r="I13" s="255" t="s">
        <v>1391</v>
      </c>
      <c r="J13" s="254">
        <v>2</v>
      </c>
      <c r="K13" s="254">
        <v>4</v>
      </c>
      <c r="L13" s="254">
        <f t="shared" si="0"/>
        <v>8</v>
      </c>
      <c r="M13" s="256" t="s">
        <v>1392</v>
      </c>
      <c r="N13" s="254">
        <v>1</v>
      </c>
      <c r="O13" s="254">
        <v>3</v>
      </c>
      <c r="P13" s="254">
        <f t="shared" si="1"/>
        <v>3</v>
      </c>
      <c r="Q13" s="255" t="s">
        <v>1382</v>
      </c>
      <c r="R13" s="254" t="s">
        <v>1399</v>
      </c>
      <c r="S13" s="197"/>
    </row>
    <row r="14" spans="1:19" ht="43.95" customHeight="1">
      <c r="A14" s="54">
        <v>9</v>
      </c>
      <c r="B14" s="192" t="s">
        <v>1374</v>
      </c>
      <c r="C14" s="53" t="s">
        <v>1401</v>
      </c>
      <c r="D14" s="54" t="s">
        <v>1376</v>
      </c>
      <c r="E14" s="54" t="s">
        <v>1377</v>
      </c>
      <c r="F14" s="54">
        <v>3.3</v>
      </c>
      <c r="G14" s="254" t="s">
        <v>1402</v>
      </c>
      <c r="H14" s="255" t="s">
        <v>1403</v>
      </c>
      <c r="I14" s="255" t="s">
        <v>1404</v>
      </c>
      <c r="J14" s="254">
        <v>2</v>
      </c>
      <c r="K14" s="254">
        <v>4</v>
      </c>
      <c r="L14" s="254">
        <f t="shared" si="0"/>
        <v>8</v>
      </c>
      <c r="M14" s="256" t="s">
        <v>1405</v>
      </c>
      <c r="N14" s="254">
        <v>1</v>
      </c>
      <c r="O14" s="254">
        <v>4</v>
      </c>
      <c r="P14" s="254">
        <f t="shared" si="1"/>
        <v>4</v>
      </c>
      <c r="Q14" s="255" t="s">
        <v>1406</v>
      </c>
      <c r="R14" s="254" t="s">
        <v>1383</v>
      </c>
      <c r="S14" s="197"/>
    </row>
    <row r="15" spans="1:19" ht="34.5" customHeight="1">
      <c r="A15" s="2">
        <v>10</v>
      </c>
      <c r="B15" s="192" t="s">
        <v>1374</v>
      </c>
      <c r="C15" s="53" t="s">
        <v>1401</v>
      </c>
      <c r="D15" s="54" t="s">
        <v>1376</v>
      </c>
      <c r="E15" s="54" t="s">
        <v>1377</v>
      </c>
      <c r="F15" s="54">
        <v>1.6</v>
      </c>
      <c r="G15" s="254" t="s">
        <v>1378</v>
      </c>
      <c r="H15" s="255" t="s">
        <v>1407</v>
      </c>
      <c r="I15" s="255" t="s">
        <v>1380</v>
      </c>
      <c r="J15" s="254">
        <v>2</v>
      </c>
      <c r="K15" s="254">
        <v>3</v>
      </c>
      <c r="L15" s="254">
        <f t="shared" si="0"/>
        <v>6</v>
      </c>
      <c r="M15" s="256" t="s">
        <v>1381</v>
      </c>
      <c r="N15" s="254">
        <v>2</v>
      </c>
      <c r="O15" s="254">
        <v>2</v>
      </c>
      <c r="P15" s="254">
        <f t="shared" si="1"/>
        <v>4</v>
      </c>
      <c r="Q15" s="255" t="s">
        <v>1382</v>
      </c>
      <c r="R15" s="254" t="s">
        <v>1383</v>
      </c>
      <c r="S15" s="197"/>
    </row>
    <row r="16" spans="1:19" ht="34.5" customHeight="1">
      <c r="A16" s="54">
        <v>11</v>
      </c>
      <c r="B16" s="192" t="s">
        <v>1408</v>
      </c>
      <c r="C16" s="53" t="s">
        <v>1409</v>
      </c>
      <c r="D16" s="54" t="s">
        <v>1376</v>
      </c>
      <c r="E16" s="54" t="s">
        <v>1377</v>
      </c>
      <c r="F16" s="54">
        <v>1.6</v>
      </c>
      <c r="G16" s="254" t="s">
        <v>1378</v>
      </c>
      <c r="H16" s="255" t="s">
        <v>1410</v>
      </c>
      <c r="I16" s="255" t="s">
        <v>1380</v>
      </c>
      <c r="J16" s="254">
        <v>2</v>
      </c>
      <c r="K16" s="254">
        <v>3</v>
      </c>
      <c r="L16" s="254">
        <f t="shared" si="0"/>
        <v>6</v>
      </c>
      <c r="M16" s="256" t="s">
        <v>1381</v>
      </c>
      <c r="N16" s="254">
        <v>2</v>
      </c>
      <c r="O16" s="254">
        <v>2</v>
      </c>
      <c r="P16" s="254">
        <f t="shared" si="1"/>
        <v>4</v>
      </c>
      <c r="Q16" s="255" t="s">
        <v>1382</v>
      </c>
      <c r="R16" s="254" t="s">
        <v>1393</v>
      </c>
      <c r="S16" s="197"/>
    </row>
    <row r="17" spans="1:19" ht="78.599999999999994" customHeight="1">
      <c r="A17" s="2">
        <v>12</v>
      </c>
      <c r="B17" s="192" t="s">
        <v>1408</v>
      </c>
      <c r="C17" s="53" t="s">
        <v>1409</v>
      </c>
      <c r="D17" s="54" t="s">
        <v>1376</v>
      </c>
      <c r="E17" s="54" t="s">
        <v>1377</v>
      </c>
      <c r="F17" s="54">
        <v>2.1</v>
      </c>
      <c r="G17" s="254" t="s">
        <v>1389</v>
      </c>
      <c r="H17" s="255" t="s">
        <v>1411</v>
      </c>
      <c r="I17" s="255" t="s">
        <v>1391</v>
      </c>
      <c r="J17" s="254">
        <v>2</v>
      </c>
      <c r="K17" s="254">
        <v>3</v>
      </c>
      <c r="L17" s="254">
        <f t="shared" si="0"/>
        <v>6</v>
      </c>
      <c r="M17" s="256" t="s">
        <v>1392</v>
      </c>
      <c r="N17" s="254">
        <v>1</v>
      </c>
      <c r="O17" s="254">
        <v>3</v>
      </c>
      <c r="P17" s="254">
        <f t="shared" si="1"/>
        <v>3</v>
      </c>
      <c r="Q17" s="255" t="s">
        <v>1382</v>
      </c>
      <c r="R17" s="254" t="s">
        <v>1393</v>
      </c>
      <c r="S17" s="197"/>
    </row>
    <row r="18" spans="1:19" ht="78.599999999999994" customHeight="1">
      <c r="A18" s="54">
        <v>13</v>
      </c>
      <c r="B18" s="192" t="s">
        <v>1408</v>
      </c>
      <c r="C18" s="53" t="s">
        <v>1409</v>
      </c>
      <c r="D18" s="54" t="s">
        <v>1376</v>
      </c>
      <c r="E18" s="54" t="s">
        <v>1377</v>
      </c>
      <c r="F18" s="54">
        <v>2.1</v>
      </c>
      <c r="G18" s="254" t="s">
        <v>1389</v>
      </c>
      <c r="H18" s="255" t="s">
        <v>1412</v>
      </c>
      <c r="I18" s="255" t="s">
        <v>1391</v>
      </c>
      <c r="J18" s="254">
        <v>2</v>
      </c>
      <c r="K18" s="254">
        <v>3</v>
      </c>
      <c r="L18" s="254">
        <f t="shared" si="0"/>
        <v>6</v>
      </c>
      <c r="M18" s="256" t="s">
        <v>1413</v>
      </c>
      <c r="N18" s="254">
        <v>1</v>
      </c>
      <c r="O18" s="254">
        <v>3</v>
      </c>
      <c r="P18" s="254">
        <f t="shared" si="1"/>
        <v>3</v>
      </c>
      <c r="Q18" s="255" t="s">
        <v>1382</v>
      </c>
      <c r="R18" s="254" t="s">
        <v>1393</v>
      </c>
      <c r="S18" s="197"/>
    </row>
    <row r="19" spans="1:19" ht="78.599999999999994" customHeight="1">
      <c r="A19" s="2">
        <v>14</v>
      </c>
      <c r="B19" s="192" t="s">
        <v>1408</v>
      </c>
      <c r="C19" s="53" t="s">
        <v>1409</v>
      </c>
      <c r="D19" s="54" t="s">
        <v>1376</v>
      </c>
      <c r="E19" s="54" t="s">
        <v>1377</v>
      </c>
      <c r="F19" s="54">
        <v>2.1</v>
      </c>
      <c r="G19" s="254" t="s">
        <v>1389</v>
      </c>
      <c r="H19" s="255" t="s">
        <v>1414</v>
      </c>
      <c r="I19" s="255" t="s">
        <v>1391</v>
      </c>
      <c r="J19" s="254">
        <v>2</v>
      </c>
      <c r="K19" s="254">
        <v>3</v>
      </c>
      <c r="L19" s="254">
        <f t="shared" si="0"/>
        <v>6</v>
      </c>
      <c r="M19" s="256" t="s">
        <v>1392</v>
      </c>
      <c r="N19" s="254">
        <v>1</v>
      </c>
      <c r="O19" s="254">
        <v>3</v>
      </c>
      <c r="P19" s="254">
        <f t="shared" si="1"/>
        <v>3</v>
      </c>
      <c r="Q19" s="255" t="s">
        <v>1382</v>
      </c>
      <c r="R19" s="254" t="s">
        <v>1393</v>
      </c>
      <c r="S19" s="197"/>
    </row>
    <row r="20" spans="1:19" ht="61.2" customHeight="1">
      <c r="A20" s="54">
        <v>15</v>
      </c>
      <c r="B20" s="192" t="s">
        <v>1415</v>
      </c>
      <c r="C20" s="53" t="s">
        <v>1416</v>
      </c>
      <c r="D20" s="54" t="s">
        <v>1376</v>
      </c>
      <c r="E20" s="54" t="s">
        <v>1377</v>
      </c>
      <c r="F20" s="54">
        <v>1.3</v>
      </c>
      <c r="G20" s="254" t="s">
        <v>1417</v>
      </c>
      <c r="H20" s="255" t="s">
        <v>1418</v>
      </c>
      <c r="I20" s="255" t="s">
        <v>1419</v>
      </c>
      <c r="J20" s="254">
        <v>2</v>
      </c>
      <c r="K20" s="254">
        <v>3</v>
      </c>
      <c r="L20" s="254">
        <f>J20*K20</f>
        <v>6</v>
      </c>
      <c r="M20" s="256" t="s">
        <v>1420</v>
      </c>
      <c r="N20" s="254">
        <v>1</v>
      </c>
      <c r="O20" s="254">
        <v>3</v>
      </c>
      <c r="P20" s="254">
        <f>N20*O20</f>
        <v>3</v>
      </c>
      <c r="Q20" s="255" t="s">
        <v>1382</v>
      </c>
      <c r="R20" s="254" t="s">
        <v>1399</v>
      </c>
      <c r="S20" s="197"/>
    </row>
    <row r="21" spans="1:19" ht="34.5" customHeight="1">
      <c r="A21" s="2">
        <v>16</v>
      </c>
      <c r="B21" s="192" t="s">
        <v>1415</v>
      </c>
      <c r="C21" s="53" t="s">
        <v>1416</v>
      </c>
      <c r="D21" s="54" t="s">
        <v>1376</v>
      </c>
      <c r="E21" s="54" t="s">
        <v>1377</v>
      </c>
      <c r="F21" s="54">
        <v>1.6</v>
      </c>
      <c r="G21" s="254" t="s">
        <v>1378</v>
      </c>
      <c r="H21" s="255" t="s">
        <v>1421</v>
      </c>
      <c r="I21" s="256" t="s">
        <v>1422</v>
      </c>
      <c r="J21" s="254">
        <v>2</v>
      </c>
      <c r="K21" s="254">
        <v>4</v>
      </c>
      <c r="L21" s="254">
        <f t="shared" ref="L21:L27" si="2">J21*K21</f>
        <v>8</v>
      </c>
      <c r="M21" s="256" t="s">
        <v>1381</v>
      </c>
      <c r="N21" s="254">
        <v>1</v>
      </c>
      <c r="O21" s="254">
        <v>3</v>
      </c>
      <c r="P21" s="254">
        <f t="shared" ref="P21:P27" si="3">N21*O21</f>
        <v>3</v>
      </c>
      <c r="Q21" s="255" t="s">
        <v>1382</v>
      </c>
      <c r="R21" s="254" t="s">
        <v>1399</v>
      </c>
      <c r="S21" s="197"/>
    </row>
    <row r="22" spans="1:19" ht="78.599999999999994" customHeight="1">
      <c r="A22" s="54">
        <v>17</v>
      </c>
      <c r="B22" s="192" t="s">
        <v>1415</v>
      </c>
      <c r="C22" s="53" t="s">
        <v>1416</v>
      </c>
      <c r="D22" s="54" t="s">
        <v>1376</v>
      </c>
      <c r="E22" s="54" t="s">
        <v>1377</v>
      </c>
      <c r="F22" s="54">
        <v>2.1</v>
      </c>
      <c r="G22" s="254" t="s">
        <v>1389</v>
      </c>
      <c r="H22" s="255" t="s">
        <v>1423</v>
      </c>
      <c r="I22" s="255" t="s">
        <v>1391</v>
      </c>
      <c r="J22" s="254">
        <v>2</v>
      </c>
      <c r="K22" s="254">
        <v>4</v>
      </c>
      <c r="L22" s="254">
        <f t="shared" si="2"/>
        <v>8</v>
      </c>
      <c r="M22" s="256" t="s">
        <v>1392</v>
      </c>
      <c r="N22" s="254">
        <v>1</v>
      </c>
      <c r="O22" s="254">
        <v>3</v>
      </c>
      <c r="P22" s="254">
        <f t="shared" si="3"/>
        <v>3</v>
      </c>
      <c r="Q22" s="255" t="s">
        <v>1382</v>
      </c>
      <c r="R22" s="254" t="s">
        <v>1393</v>
      </c>
      <c r="S22" s="197"/>
    </row>
    <row r="23" spans="1:19" ht="34.5" customHeight="1">
      <c r="A23" s="2">
        <v>18</v>
      </c>
      <c r="B23" s="192" t="s">
        <v>1415</v>
      </c>
      <c r="C23" s="53" t="s">
        <v>1416</v>
      </c>
      <c r="D23" s="54" t="s">
        <v>1376</v>
      </c>
      <c r="E23" s="54" t="s">
        <v>1377</v>
      </c>
      <c r="F23" s="54">
        <v>1.4</v>
      </c>
      <c r="G23" s="254" t="s">
        <v>1424</v>
      </c>
      <c r="H23" s="255" t="s">
        <v>1425</v>
      </c>
      <c r="I23" s="255" t="s">
        <v>1419</v>
      </c>
      <c r="J23" s="254">
        <v>2</v>
      </c>
      <c r="K23" s="254">
        <v>3</v>
      </c>
      <c r="L23" s="254">
        <f t="shared" si="2"/>
        <v>6</v>
      </c>
      <c r="M23" s="256" t="s">
        <v>1426</v>
      </c>
      <c r="N23" s="254">
        <v>1</v>
      </c>
      <c r="O23" s="254">
        <v>2</v>
      </c>
      <c r="P23" s="254">
        <f t="shared" si="3"/>
        <v>2</v>
      </c>
      <c r="Q23" s="255" t="s">
        <v>1382</v>
      </c>
      <c r="R23" s="254" t="s">
        <v>1399</v>
      </c>
      <c r="S23" s="197"/>
    </row>
    <row r="24" spans="1:19" ht="34.5" customHeight="1">
      <c r="A24" s="54">
        <v>19</v>
      </c>
      <c r="B24" s="192" t="s">
        <v>1415</v>
      </c>
      <c r="C24" s="53" t="s">
        <v>1427</v>
      </c>
      <c r="D24" s="54" t="s">
        <v>1376</v>
      </c>
      <c r="E24" s="54" t="s">
        <v>1377</v>
      </c>
      <c r="F24" s="55" t="s">
        <v>1428</v>
      </c>
      <c r="G24" s="254" t="s">
        <v>1429</v>
      </c>
      <c r="H24" s="255" t="s">
        <v>1430</v>
      </c>
      <c r="I24" s="255" t="s">
        <v>1431</v>
      </c>
      <c r="J24" s="254">
        <v>2</v>
      </c>
      <c r="K24" s="254">
        <v>4</v>
      </c>
      <c r="L24" s="254">
        <f t="shared" si="2"/>
        <v>8</v>
      </c>
      <c r="M24" s="256" t="s">
        <v>1432</v>
      </c>
      <c r="N24" s="254">
        <v>1</v>
      </c>
      <c r="O24" s="254">
        <v>3</v>
      </c>
      <c r="P24" s="254">
        <f t="shared" si="3"/>
        <v>3</v>
      </c>
      <c r="Q24" s="255" t="s">
        <v>1382</v>
      </c>
      <c r="R24" s="254" t="s">
        <v>1383</v>
      </c>
      <c r="S24" s="197"/>
    </row>
    <row r="25" spans="1:19" ht="34.5" customHeight="1">
      <c r="A25" s="2">
        <v>20</v>
      </c>
      <c r="B25" s="192" t="s">
        <v>1415</v>
      </c>
      <c r="C25" s="53" t="s">
        <v>1427</v>
      </c>
      <c r="D25" s="54" t="s">
        <v>1376</v>
      </c>
      <c r="E25" s="54" t="s">
        <v>1377</v>
      </c>
      <c r="F25" s="54">
        <v>1.4</v>
      </c>
      <c r="G25" s="254" t="s">
        <v>1424</v>
      </c>
      <c r="H25" s="255" t="s">
        <v>1433</v>
      </c>
      <c r="I25" s="255" t="s">
        <v>1434</v>
      </c>
      <c r="J25" s="254">
        <v>2</v>
      </c>
      <c r="K25" s="254">
        <v>3</v>
      </c>
      <c r="L25" s="254">
        <f t="shared" si="2"/>
        <v>6</v>
      </c>
      <c r="M25" s="256" t="s">
        <v>1432</v>
      </c>
      <c r="N25" s="254">
        <v>1</v>
      </c>
      <c r="O25" s="254">
        <v>3</v>
      </c>
      <c r="P25" s="254">
        <f t="shared" si="3"/>
        <v>3</v>
      </c>
      <c r="Q25" s="255" t="s">
        <v>1382</v>
      </c>
      <c r="R25" s="254" t="s">
        <v>1435</v>
      </c>
      <c r="S25" s="197"/>
    </row>
    <row r="26" spans="1:19" ht="34.5" customHeight="1">
      <c r="A26" s="54">
        <v>21</v>
      </c>
      <c r="B26" s="192" t="s">
        <v>1415</v>
      </c>
      <c r="C26" s="53" t="s">
        <v>1427</v>
      </c>
      <c r="D26" s="54" t="s">
        <v>1376</v>
      </c>
      <c r="E26" s="54" t="s">
        <v>1377</v>
      </c>
      <c r="F26" s="54">
        <v>1.4</v>
      </c>
      <c r="G26" s="254" t="s">
        <v>1424</v>
      </c>
      <c r="H26" s="255" t="s">
        <v>1436</v>
      </c>
      <c r="I26" s="255" t="s">
        <v>1437</v>
      </c>
      <c r="J26" s="254">
        <v>2</v>
      </c>
      <c r="K26" s="254">
        <v>3</v>
      </c>
      <c r="L26" s="254">
        <f t="shared" si="2"/>
        <v>6</v>
      </c>
      <c r="M26" s="256" t="s">
        <v>1438</v>
      </c>
      <c r="N26" s="254">
        <v>1</v>
      </c>
      <c r="O26" s="254">
        <v>3</v>
      </c>
      <c r="P26" s="254">
        <f t="shared" si="3"/>
        <v>3</v>
      </c>
      <c r="Q26" s="255" t="s">
        <v>1382</v>
      </c>
      <c r="R26" s="254" t="s">
        <v>1435</v>
      </c>
      <c r="S26" s="197"/>
    </row>
    <row r="27" spans="1:19" ht="34.5" customHeight="1">
      <c r="A27" s="2">
        <v>22</v>
      </c>
      <c r="B27" s="192" t="s">
        <v>1439</v>
      </c>
      <c r="C27" s="53" t="s">
        <v>1440</v>
      </c>
      <c r="D27" s="54" t="s">
        <v>1376</v>
      </c>
      <c r="E27" s="54" t="s">
        <v>1377</v>
      </c>
      <c r="F27" s="54">
        <v>1.6</v>
      </c>
      <c r="G27" s="254" t="s">
        <v>1378</v>
      </c>
      <c r="H27" s="255" t="s">
        <v>1441</v>
      </c>
      <c r="I27" s="255" t="s">
        <v>1419</v>
      </c>
      <c r="J27" s="254">
        <v>2</v>
      </c>
      <c r="K27" s="254">
        <v>3</v>
      </c>
      <c r="L27" s="254">
        <f t="shared" si="2"/>
        <v>6</v>
      </c>
      <c r="M27" s="256" t="s">
        <v>1381</v>
      </c>
      <c r="N27" s="254">
        <v>1</v>
      </c>
      <c r="O27" s="254">
        <v>2</v>
      </c>
      <c r="P27" s="254">
        <f t="shared" si="3"/>
        <v>2</v>
      </c>
      <c r="Q27" s="255" t="s">
        <v>1382</v>
      </c>
      <c r="R27" s="254" t="s">
        <v>1399</v>
      </c>
      <c r="S27" s="197"/>
    </row>
    <row r="28" spans="1:19" ht="25.2" customHeight="1">
      <c r="A28" s="476" t="s">
        <v>180</v>
      </c>
      <c r="B28" s="477"/>
      <c r="C28" s="478"/>
      <c r="D28" s="471" t="s">
        <v>181</v>
      </c>
      <c r="E28" s="472"/>
      <c r="F28" s="473"/>
      <c r="G28" s="474"/>
      <c r="H28" s="474"/>
      <c r="I28" s="474"/>
      <c r="J28" s="474"/>
      <c r="K28" s="474"/>
      <c r="L28" s="474"/>
      <c r="M28" s="475"/>
      <c r="N28" s="250" t="s">
        <v>1442</v>
      </c>
      <c r="O28" s="251"/>
      <c r="P28" s="251"/>
      <c r="Q28" s="251"/>
      <c r="R28" s="251"/>
      <c r="S28" s="252"/>
    </row>
    <row r="29" spans="1:19" ht="25.2" customHeight="1">
      <c r="A29" s="479"/>
      <c r="B29" s="480"/>
      <c r="C29" s="481"/>
      <c r="D29" s="471" t="s">
        <v>183</v>
      </c>
      <c r="E29" s="472"/>
      <c r="F29" s="473"/>
      <c r="G29" s="474"/>
      <c r="H29" s="474"/>
      <c r="I29" s="474"/>
      <c r="J29" s="474"/>
      <c r="K29" s="474"/>
      <c r="L29" s="474"/>
      <c r="M29" s="475"/>
      <c r="N29" s="250" t="s">
        <v>1442</v>
      </c>
      <c r="O29" s="251"/>
      <c r="P29" s="251"/>
      <c r="Q29" s="251"/>
      <c r="R29" s="251"/>
      <c r="S29" s="252"/>
    </row>
    <row r="30" spans="1:19" ht="25.2" customHeight="1">
      <c r="A30" s="479"/>
      <c r="B30" s="480"/>
      <c r="C30" s="481"/>
      <c r="D30" s="471" t="s">
        <v>124</v>
      </c>
      <c r="E30" s="472"/>
      <c r="F30" s="473"/>
      <c r="G30" s="474"/>
      <c r="H30" s="474"/>
      <c r="I30" s="474"/>
      <c r="J30" s="474"/>
      <c r="K30" s="474"/>
      <c r="L30" s="474"/>
      <c r="M30" s="475"/>
      <c r="N30" s="250" t="s">
        <v>1442</v>
      </c>
      <c r="O30" s="251"/>
      <c r="P30" s="251"/>
      <c r="Q30" s="251"/>
      <c r="R30" s="251"/>
      <c r="S30" s="252"/>
    </row>
    <row r="31" spans="1:19" ht="25.2" customHeight="1">
      <c r="A31" s="479"/>
      <c r="B31" s="480"/>
      <c r="C31" s="481"/>
      <c r="D31" s="471" t="s">
        <v>184</v>
      </c>
      <c r="E31" s="472"/>
      <c r="F31" s="473"/>
      <c r="G31" s="474"/>
      <c r="H31" s="474"/>
      <c r="I31" s="474"/>
      <c r="J31" s="474"/>
      <c r="K31" s="474"/>
      <c r="L31" s="474"/>
      <c r="M31" s="475"/>
      <c r="N31" s="250" t="s">
        <v>1442</v>
      </c>
      <c r="O31" s="251"/>
      <c r="P31" s="251"/>
      <c r="Q31" s="251"/>
      <c r="R31" s="251"/>
      <c r="S31" s="252"/>
    </row>
    <row r="32" spans="1:19" ht="25.2" customHeight="1">
      <c r="A32" s="482"/>
      <c r="B32" s="483"/>
      <c r="C32" s="484"/>
      <c r="D32" s="471" t="s">
        <v>185</v>
      </c>
      <c r="E32" s="472"/>
      <c r="F32" s="473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5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377" t="s">
        <v>1531</v>
      </c>
      <c r="B1" s="377"/>
      <c r="C1" s="377"/>
      <c r="D1" s="431" t="s">
        <v>353</v>
      </c>
      <c r="E1" s="432"/>
      <c r="F1" s="432"/>
      <c r="G1" s="432"/>
      <c r="H1" s="432"/>
      <c r="I1" s="432"/>
      <c r="J1" s="432"/>
      <c r="K1" s="432"/>
      <c r="L1" s="432"/>
      <c r="M1" s="433"/>
      <c r="N1" s="377" t="s">
        <v>12</v>
      </c>
      <c r="O1" s="377"/>
      <c r="P1" s="377"/>
      <c r="Q1" s="186" t="s">
        <v>259</v>
      </c>
      <c r="R1" s="186" t="s">
        <v>118</v>
      </c>
      <c r="S1" s="186" t="s">
        <v>119</v>
      </c>
    </row>
    <row r="2" spans="1:19" ht="33" customHeight="1">
      <c r="A2" s="377" t="s">
        <v>11</v>
      </c>
      <c r="B2" s="377"/>
      <c r="C2" s="377"/>
      <c r="D2" s="434"/>
      <c r="E2" s="435"/>
      <c r="F2" s="435"/>
      <c r="G2" s="435"/>
      <c r="H2" s="435"/>
      <c r="I2" s="435"/>
      <c r="J2" s="435"/>
      <c r="K2" s="435"/>
      <c r="L2" s="435"/>
      <c r="M2" s="436"/>
      <c r="N2" s="377" t="s">
        <v>1070</v>
      </c>
      <c r="O2" s="377"/>
      <c r="P2" s="377"/>
      <c r="Q2" s="61" t="s">
        <v>260</v>
      </c>
      <c r="R2" s="61" t="s">
        <v>261</v>
      </c>
      <c r="S2" s="61" t="s">
        <v>262</v>
      </c>
    </row>
    <row r="3" spans="1:19" ht="33" customHeight="1">
      <c r="A3" s="378" t="s">
        <v>4</v>
      </c>
      <c r="B3" s="378" t="s">
        <v>16</v>
      </c>
      <c r="C3" s="377" t="s">
        <v>0</v>
      </c>
      <c r="D3" s="441" t="s">
        <v>177</v>
      </c>
      <c r="E3" s="441" t="s">
        <v>178</v>
      </c>
      <c r="F3" s="443" t="s">
        <v>355</v>
      </c>
      <c r="G3" s="444"/>
      <c r="H3" s="444"/>
      <c r="I3" s="441" t="s">
        <v>14</v>
      </c>
      <c r="J3" s="460" t="s">
        <v>8</v>
      </c>
      <c r="K3" s="460"/>
      <c r="L3" s="460"/>
      <c r="M3" s="461" t="s">
        <v>356</v>
      </c>
      <c r="N3" s="443" t="s">
        <v>10</v>
      </c>
      <c r="O3" s="444"/>
      <c r="P3" s="463"/>
      <c r="Q3" s="437" t="s">
        <v>2</v>
      </c>
      <c r="R3" s="377" t="s">
        <v>1</v>
      </c>
      <c r="S3" s="437" t="s">
        <v>13</v>
      </c>
    </row>
    <row r="4" spans="1:19" ht="33" customHeight="1">
      <c r="A4" s="378"/>
      <c r="B4" s="378"/>
      <c r="C4" s="377"/>
      <c r="D4" s="442"/>
      <c r="E4" s="442"/>
      <c r="F4" s="187" t="s">
        <v>15</v>
      </c>
      <c r="G4" s="190" t="s">
        <v>7</v>
      </c>
      <c r="H4" s="191" t="s">
        <v>3</v>
      </c>
      <c r="I4" s="459"/>
      <c r="J4" s="189" t="s">
        <v>5</v>
      </c>
      <c r="K4" s="189" t="s">
        <v>6</v>
      </c>
      <c r="L4" s="189" t="s">
        <v>9</v>
      </c>
      <c r="M4" s="462"/>
      <c r="N4" s="187" t="s">
        <v>5</v>
      </c>
      <c r="O4" s="187" t="s">
        <v>6</v>
      </c>
      <c r="P4" s="187" t="s">
        <v>9</v>
      </c>
      <c r="Q4" s="438"/>
      <c r="R4" s="377"/>
      <c r="S4" s="438"/>
    </row>
    <row r="5" spans="1:19" ht="52.95" hidden="1" customHeight="1">
      <c r="A5" s="41">
        <v>1</v>
      </c>
      <c r="B5" s="41"/>
      <c r="C5" s="42" t="s">
        <v>169</v>
      </c>
      <c r="D5" s="44" t="s">
        <v>179</v>
      </c>
      <c r="E5" s="44"/>
      <c r="F5" s="43">
        <v>1.3</v>
      </c>
      <c r="G5" s="42" t="s">
        <v>48</v>
      </c>
      <c r="H5" s="51" t="s">
        <v>174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175</v>
      </c>
      <c r="R5" s="43" t="s">
        <v>176</v>
      </c>
      <c r="S5" s="45"/>
    </row>
    <row r="6" spans="1:19" ht="52.95" customHeight="1">
      <c r="A6" s="2">
        <v>1</v>
      </c>
      <c r="B6" s="230" t="s">
        <v>1452</v>
      </c>
      <c r="C6" s="203" t="s">
        <v>1453</v>
      </c>
      <c r="D6" s="208" t="s">
        <v>1454</v>
      </c>
      <c r="E6" s="40" t="s">
        <v>1113</v>
      </c>
      <c r="F6" s="40">
        <v>1.1000000000000001</v>
      </c>
      <c r="G6" s="204" t="s">
        <v>1455</v>
      </c>
      <c r="H6" s="52" t="s">
        <v>1456</v>
      </c>
      <c r="I6" s="50" t="s">
        <v>1457</v>
      </c>
      <c r="J6" s="40">
        <v>2</v>
      </c>
      <c r="K6" s="40">
        <v>2</v>
      </c>
      <c r="L6" s="40">
        <f>J6*K6</f>
        <v>4</v>
      </c>
      <c r="M6" s="205"/>
      <c r="N6" s="40"/>
      <c r="O6" s="40"/>
      <c r="P6" s="40"/>
      <c r="Q6" s="197"/>
      <c r="R6" s="197"/>
      <c r="S6" s="197"/>
    </row>
    <row r="7" spans="1:19" ht="52.95" customHeight="1">
      <c r="A7" s="2">
        <v>2</v>
      </c>
      <c r="B7" s="230" t="s">
        <v>1452</v>
      </c>
      <c r="C7" s="203" t="s">
        <v>1453</v>
      </c>
      <c r="D7" s="208" t="s">
        <v>1454</v>
      </c>
      <c r="E7" s="40" t="s">
        <v>1113</v>
      </c>
      <c r="F7" s="40">
        <v>1.6</v>
      </c>
      <c r="G7" s="205" t="s">
        <v>1458</v>
      </c>
      <c r="H7" s="52" t="s">
        <v>1459</v>
      </c>
      <c r="I7" s="50" t="s">
        <v>1460</v>
      </c>
      <c r="J7" s="40">
        <v>2</v>
      </c>
      <c r="K7" s="40">
        <v>3</v>
      </c>
      <c r="L7" s="40">
        <f t="shared" ref="L7:L46" si="0">J7*K7</f>
        <v>6</v>
      </c>
      <c r="M7" s="205" t="s">
        <v>1443</v>
      </c>
      <c r="N7" s="40">
        <v>2</v>
      </c>
      <c r="O7" s="40">
        <v>2</v>
      </c>
      <c r="P7" s="40">
        <v>4</v>
      </c>
      <c r="Q7" s="197" t="s">
        <v>1461</v>
      </c>
      <c r="R7" s="197" t="s">
        <v>1462</v>
      </c>
      <c r="S7" s="197"/>
    </row>
    <row r="8" spans="1:19" ht="52.95" customHeight="1">
      <c r="A8" s="2">
        <v>3</v>
      </c>
      <c r="B8" s="230" t="s">
        <v>1452</v>
      </c>
      <c r="C8" s="203" t="s">
        <v>1453</v>
      </c>
      <c r="D8" s="208" t="s">
        <v>1454</v>
      </c>
      <c r="E8" s="40" t="s">
        <v>1113</v>
      </c>
      <c r="F8" s="40">
        <v>1.5</v>
      </c>
      <c r="G8" s="205" t="s">
        <v>1463</v>
      </c>
      <c r="H8" s="52" t="s">
        <v>1464</v>
      </c>
      <c r="I8" s="50" t="s">
        <v>1465</v>
      </c>
      <c r="J8" s="40">
        <v>3</v>
      </c>
      <c r="K8" s="40">
        <v>2</v>
      </c>
      <c r="L8" s="40">
        <f t="shared" si="0"/>
        <v>6</v>
      </c>
      <c r="M8" s="205" t="s">
        <v>1444</v>
      </c>
      <c r="N8" s="40">
        <v>2</v>
      </c>
      <c r="O8" s="40">
        <v>2</v>
      </c>
      <c r="P8" s="40">
        <v>4</v>
      </c>
      <c r="Q8" s="197" t="s">
        <v>1461</v>
      </c>
      <c r="R8" s="197" t="s">
        <v>1462</v>
      </c>
      <c r="S8" s="197"/>
    </row>
    <row r="9" spans="1:19" ht="72.75" customHeight="1">
      <c r="A9" s="2">
        <v>4</v>
      </c>
      <c r="B9" s="230" t="s">
        <v>1452</v>
      </c>
      <c r="C9" s="203" t="s">
        <v>1453</v>
      </c>
      <c r="D9" s="208" t="s">
        <v>1454</v>
      </c>
      <c r="E9" s="40" t="s">
        <v>1113</v>
      </c>
      <c r="F9" s="40">
        <v>2.1</v>
      </c>
      <c r="G9" s="205" t="s">
        <v>1466</v>
      </c>
      <c r="H9" s="52" t="s">
        <v>1467</v>
      </c>
      <c r="I9" s="50" t="s">
        <v>1468</v>
      </c>
      <c r="J9" s="40">
        <v>2</v>
      </c>
      <c r="K9" s="40">
        <v>4</v>
      </c>
      <c r="L9" s="40">
        <f t="shared" si="0"/>
        <v>8</v>
      </c>
      <c r="M9" s="205" t="s">
        <v>1445</v>
      </c>
      <c r="N9" s="40">
        <v>1</v>
      </c>
      <c r="O9" s="40">
        <v>3</v>
      </c>
      <c r="P9" s="40">
        <v>3</v>
      </c>
      <c r="Q9" s="197" t="s">
        <v>1461</v>
      </c>
      <c r="R9" s="197" t="s">
        <v>1469</v>
      </c>
      <c r="S9" s="197"/>
    </row>
    <row r="10" spans="1:19" ht="52.95" customHeight="1">
      <c r="A10" s="2">
        <v>5</v>
      </c>
      <c r="B10" s="230" t="s">
        <v>1452</v>
      </c>
      <c r="C10" s="203" t="s">
        <v>1453</v>
      </c>
      <c r="D10" s="208" t="s">
        <v>1454</v>
      </c>
      <c r="E10" s="40" t="s">
        <v>1113</v>
      </c>
      <c r="F10" s="40">
        <v>5.8</v>
      </c>
      <c r="G10" s="205" t="s">
        <v>1470</v>
      </c>
      <c r="H10" s="52" t="s">
        <v>1471</v>
      </c>
      <c r="I10" s="50" t="s">
        <v>1472</v>
      </c>
      <c r="J10" s="40">
        <v>1</v>
      </c>
      <c r="K10" s="40">
        <v>4</v>
      </c>
      <c r="L10" s="40">
        <f t="shared" si="0"/>
        <v>4</v>
      </c>
      <c r="M10" s="205"/>
      <c r="N10" s="40"/>
      <c r="O10" s="40"/>
      <c r="P10" s="40"/>
      <c r="Q10" s="197"/>
      <c r="R10" s="197"/>
      <c r="S10" s="197"/>
    </row>
    <row r="11" spans="1:19" ht="52.95" customHeight="1">
      <c r="A11" s="2">
        <v>6</v>
      </c>
      <c r="B11" s="230" t="s">
        <v>1452</v>
      </c>
      <c r="C11" s="203" t="s">
        <v>1453</v>
      </c>
      <c r="D11" s="208" t="s">
        <v>1454</v>
      </c>
      <c r="E11" s="40" t="s">
        <v>1113</v>
      </c>
      <c r="F11" s="40">
        <v>3.2</v>
      </c>
      <c r="G11" s="205" t="s">
        <v>1473</v>
      </c>
      <c r="H11" s="52" t="s">
        <v>1474</v>
      </c>
      <c r="I11" s="50" t="s">
        <v>1475</v>
      </c>
      <c r="J11" s="40">
        <v>2</v>
      </c>
      <c r="K11" s="40">
        <v>2</v>
      </c>
      <c r="L11" s="40">
        <f t="shared" si="0"/>
        <v>4</v>
      </c>
      <c r="M11" s="205"/>
      <c r="N11" s="40"/>
      <c r="O11" s="40"/>
      <c r="P11" s="40"/>
      <c r="Q11" s="197"/>
      <c r="R11" s="197"/>
      <c r="S11" s="197"/>
    </row>
    <row r="12" spans="1:19" ht="52.95" customHeight="1">
      <c r="A12" s="2">
        <v>7</v>
      </c>
      <c r="B12" s="230" t="s">
        <v>1452</v>
      </c>
      <c r="C12" s="203" t="s">
        <v>1476</v>
      </c>
      <c r="D12" s="208" t="s">
        <v>1454</v>
      </c>
      <c r="E12" s="40" t="s">
        <v>1113</v>
      </c>
      <c r="F12" s="40">
        <v>1.1000000000000001</v>
      </c>
      <c r="G12" s="205" t="s">
        <v>1455</v>
      </c>
      <c r="H12" s="52" t="s">
        <v>1456</v>
      </c>
      <c r="I12" s="50" t="s">
        <v>1457</v>
      </c>
      <c r="J12" s="40">
        <v>2</v>
      </c>
      <c r="K12" s="40">
        <v>2</v>
      </c>
      <c r="L12" s="40">
        <f t="shared" si="0"/>
        <v>4</v>
      </c>
      <c r="M12" s="205"/>
      <c r="N12" s="40"/>
      <c r="O12" s="40"/>
      <c r="P12" s="40"/>
      <c r="Q12" s="197"/>
      <c r="R12" s="197"/>
      <c r="S12" s="197"/>
    </row>
    <row r="13" spans="1:19" ht="52.95" customHeight="1">
      <c r="A13" s="2">
        <v>8</v>
      </c>
      <c r="B13" s="230" t="s">
        <v>1452</v>
      </c>
      <c r="C13" s="203" t="s">
        <v>1476</v>
      </c>
      <c r="D13" s="208" t="s">
        <v>1454</v>
      </c>
      <c r="E13" s="40" t="s">
        <v>1113</v>
      </c>
      <c r="F13" s="40">
        <v>1.6</v>
      </c>
      <c r="G13" s="205" t="s">
        <v>1458</v>
      </c>
      <c r="H13" s="52" t="s">
        <v>1477</v>
      </c>
      <c r="I13" s="50" t="s">
        <v>1460</v>
      </c>
      <c r="J13" s="40">
        <v>2</v>
      </c>
      <c r="K13" s="40">
        <v>3</v>
      </c>
      <c r="L13" s="40">
        <v>6</v>
      </c>
      <c r="M13" s="205" t="s">
        <v>1443</v>
      </c>
      <c r="N13" s="40">
        <v>2</v>
      </c>
      <c r="O13" s="40">
        <v>2</v>
      </c>
      <c r="P13" s="40">
        <v>4</v>
      </c>
      <c r="Q13" s="197" t="s">
        <v>1461</v>
      </c>
      <c r="R13" s="197" t="s">
        <v>1462</v>
      </c>
      <c r="S13" s="197"/>
    </row>
    <row r="14" spans="1:19" ht="52.95" customHeight="1">
      <c r="A14" s="2">
        <v>9</v>
      </c>
      <c r="B14" s="230" t="s">
        <v>1452</v>
      </c>
      <c r="C14" s="203" t="s">
        <v>1476</v>
      </c>
      <c r="D14" s="208" t="s">
        <v>1454</v>
      </c>
      <c r="E14" s="40" t="s">
        <v>1113</v>
      </c>
      <c r="F14" s="40">
        <v>1.5</v>
      </c>
      <c r="G14" s="205" t="s">
        <v>1463</v>
      </c>
      <c r="H14" s="52" t="s">
        <v>1478</v>
      </c>
      <c r="I14" s="50" t="s">
        <v>1465</v>
      </c>
      <c r="J14" s="40">
        <v>3</v>
      </c>
      <c r="K14" s="40">
        <v>2</v>
      </c>
      <c r="L14" s="40">
        <v>6</v>
      </c>
      <c r="M14" s="205" t="s">
        <v>1444</v>
      </c>
      <c r="N14" s="40">
        <v>2</v>
      </c>
      <c r="O14" s="40">
        <v>2</v>
      </c>
      <c r="P14" s="40">
        <v>4</v>
      </c>
      <c r="Q14" s="197" t="s">
        <v>1461</v>
      </c>
      <c r="R14" s="197" t="s">
        <v>1462</v>
      </c>
      <c r="S14" s="197"/>
    </row>
    <row r="15" spans="1:19" ht="52.95" customHeight="1">
      <c r="A15" s="2">
        <v>10</v>
      </c>
      <c r="B15" s="230" t="s">
        <v>1452</v>
      </c>
      <c r="C15" s="203" t="s">
        <v>1476</v>
      </c>
      <c r="D15" s="208" t="s">
        <v>1454</v>
      </c>
      <c r="E15" s="40" t="s">
        <v>1479</v>
      </c>
      <c r="F15" s="40">
        <v>5.8</v>
      </c>
      <c r="G15" s="205" t="s">
        <v>1480</v>
      </c>
      <c r="H15" s="52" t="s">
        <v>1481</v>
      </c>
      <c r="I15" s="50" t="s">
        <v>1482</v>
      </c>
      <c r="J15" s="40">
        <v>1</v>
      </c>
      <c r="K15" s="40">
        <v>4</v>
      </c>
      <c r="L15" s="40">
        <f t="shared" si="0"/>
        <v>4</v>
      </c>
      <c r="M15" s="205"/>
      <c r="N15" s="40"/>
      <c r="O15" s="40"/>
      <c r="P15" s="40"/>
      <c r="Q15" s="197"/>
      <c r="R15" s="197"/>
      <c r="S15" s="197"/>
    </row>
    <row r="16" spans="1:19" ht="52.95" customHeight="1">
      <c r="A16" s="2">
        <v>11</v>
      </c>
      <c r="B16" s="230" t="s">
        <v>1452</v>
      </c>
      <c r="C16" s="203" t="s">
        <v>1476</v>
      </c>
      <c r="D16" s="208" t="s">
        <v>1454</v>
      </c>
      <c r="E16" s="40" t="s">
        <v>1479</v>
      </c>
      <c r="F16" s="40">
        <v>5.0999999999999996</v>
      </c>
      <c r="G16" s="205" t="s">
        <v>1483</v>
      </c>
      <c r="H16" s="52" t="s">
        <v>1484</v>
      </c>
      <c r="I16" s="50" t="s">
        <v>1485</v>
      </c>
      <c r="J16" s="40">
        <v>1</v>
      </c>
      <c r="K16" s="40">
        <v>4</v>
      </c>
      <c r="L16" s="40">
        <f t="shared" si="0"/>
        <v>4</v>
      </c>
      <c r="M16" s="205"/>
      <c r="N16" s="40"/>
      <c r="O16" s="40"/>
      <c r="P16" s="40"/>
      <c r="Q16" s="197"/>
      <c r="R16" s="197"/>
      <c r="S16" s="197"/>
    </row>
    <row r="17" spans="1:19" ht="77.25" customHeight="1">
      <c r="A17" s="2">
        <v>12</v>
      </c>
      <c r="B17" s="230" t="s">
        <v>1452</v>
      </c>
      <c r="C17" s="203" t="s">
        <v>1476</v>
      </c>
      <c r="D17" s="208" t="s">
        <v>1454</v>
      </c>
      <c r="E17" s="40" t="s">
        <v>1113</v>
      </c>
      <c r="F17" s="40">
        <v>2.1</v>
      </c>
      <c r="G17" s="205" t="s">
        <v>1466</v>
      </c>
      <c r="H17" s="258" t="s">
        <v>1390</v>
      </c>
      <c r="I17" s="50" t="s">
        <v>1391</v>
      </c>
      <c r="J17" s="40">
        <v>2</v>
      </c>
      <c r="K17" s="40">
        <v>4</v>
      </c>
      <c r="L17" s="40">
        <f t="shared" si="0"/>
        <v>8</v>
      </c>
      <c r="M17" s="205" t="s">
        <v>1445</v>
      </c>
      <c r="N17" s="40">
        <v>1</v>
      </c>
      <c r="O17" s="40">
        <v>3</v>
      </c>
      <c r="P17" s="40">
        <v>3</v>
      </c>
      <c r="Q17" s="197" t="s">
        <v>1461</v>
      </c>
      <c r="R17" s="197" t="s">
        <v>1469</v>
      </c>
      <c r="S17" s="197"/>
    </row>
    <row r="18" spans="1:19" ht="52.95" customHeight="1">
      <c r="A18" s="2">
        <v>13</v>
      </c>
      <c r="B18" s="230" t="s">
        <v>1452</v>
      </c>
      <c r="C18" s="203" t="s">
        <v>1476</v>
      </c>
      <c r="D18" s="208" t="s">
        <v>1454</v>
      </c>
      <c r="E18" s="40" t="s">
        <v>1113</v>
      </c>
      <c r="F18" s="40">
        <v>5.8</v>
      </c>
      <c r="G18" s="205" t="s">
        <v>1470</v>
      </c>
      <c r="H18" s="52" t="s">
        <v>1486</v>
      </c>
      <c r="I18" s="50" t="s">
        <v>1472</v>
      </c>
      <c r="J18" s="40">
        <v>1</v>
      </c>
      <c r="K18" s="40">
        <v>4</v>
      </c>
      <c r="L18" s="40">
        <f t="shared" si="0"/>
        <v>4</v>
      </c>
      <c r="M18" s="205"/>
      <c r="N18" s="40"/>
      <c r="O18" s="40"/>
      <c r="P18" s="40"/>
      <c r="Q18" s="197"/>
      <c r="R18" s="197"/>
      <c r="S18" s="197"/>
    </row>
    <row r="19" spans="1:19" ht="52.95" customHeight="1">
      <c r="A19" s="2">
        <v>14</v>
      </c>
      <c r="B19" s="230" t="s">
        <v>1452</v>
      </c>
      <c r="C19" s="203" t="s">
        <v>1487</v>
      </c>
      <c r="D19" s="208" t="s">
        <v>1454</v>
      </c>
      <c r="E19" s="40" t="s">
        <v>1113</v>
      </c>
      <c r="F19" s="40">
        <v>1.1000000000000001</v>
      </c>
      <c r="G19" s="205" t="s">
        <v>1455</v>
      </c>
      <c r="H19" s="52" t="s">
        <v>1456</v>
      </c>
      <c r="I19" s="50" t="s">
        <v>1457</v>
      </c>
      <c r="J19" s="40">
        <v>2</v>
      </c>
      <c r="K19" s="40">
        <v>2</v>
      </c>
      <c r="L19" s="40">
        <f t="shared" si="0"/>
        <v>4</v>
      </c>
      <c r="M19" s="205"/>
      <c r="N19" s="40"/>
      <c r="O19" s="40"/>
      <c r="P19" s="40"/>
      <c r="Q19" s="197"/>
      <c r="R19" s="197"/>
      <c r="S19" s="197"/>
    </row>
    <row r="20" spans="1:19" ht="52.95" customHeight="1">
      <c r="A20" s="2">
        <v>15</v>
      </c>
      <c r="B20" s="230" t="s">
        <v>1452</v>
      </c>
      <c r="C20" s="203" t="s">
        <v>1487</v>
      </c>
      <c r="D20" s="208" t="s">
        <v>1454</v>
      </c>
      <c r="E20" s="40" t="s">
        <v>1113</v>
      </c>
      <c r="F20" s="40">
        <v>3.2</v>
      </c>
      <c r="G20" s="205" t="s">
        <v>1473</v>
      </c>
      <c r="H20" s="52" t="s">
        <v>1474</v>
      </c>
      <c r="I20" s="50" t="s">
        <v>1488</v>
      </c>
      <c r="J20" s="40">
        <v>2</v>
      </c>
      <c r="K20" s="40">
        <v>2</v>
      </c>
      <c r="L20" s="40">
        <f t="shared" si="0"/>
        <v>4</v>
      </c>
      <c r="M20" s="205"/>
      <c r="N20" s="40"/>
      <c r="O20" s="40"/>
      <c r="P20" s="40"/>
      <c r="Q20" s="197"/>
      <c r="R20" s="197"/>
      <c r="S20" s="197"/>
    </row>
    <row r="21" spans="1:19" ht="52.95" customHeight="1">
      <c r="A21" s="2">
        <v>16</v>
      </c>
      <c r="B21" s="230" t="s">
        <v>1452</v>
      </c>
      <c r="C21" s="203" t="s">
        <v>1487</v>
      </c>
      <c r="D21" s="208" t="s">
        <v>1454</v>
      </c>
      <c r="E21" s="40" t="s">
        <v>1113</v>
      </c>
      <c r="F21" s="40">
        <v>1.5</v>
      </c>
      <c r="G21" s="205" t="s">
        <v>1463</v>
      </c>
      <c r="H21" s="258" t="s">
        <v>1398</v>
      </c>
      <c r="I21" s="255" t="s">
        <v>1387</v>
      </c>
      <c r="J21" s="40">
        <v>3</v>
      </c>
      <c r="K21" s="40">
        <v>2</v>
      </c>
      <c r="L21" s="40">
        <f t="shared" si="0"/>
        <v>6</v>
      </c>
      <c r="M21" s="205" t="s">
        <v>1444</v>
      </c>
      <c r="N21" s="40">
        <v>2</v>
      </c>
      <c r="O21" s="40">
        <v>2</v>
      </c>
      <c r="P21" s="40">
        <v>4</v>
      </c>
      <c r="Q21" s="197" t="s">
        <v>1489</v>
      </c>
      <c r="R21" s="197" t="s">
        <v>1462</v>
      </c>
      <c r="S21" s="197"/>
    </row>
    <row r="22" spans="1:19" ht="52.95" customHeight="1">
      <c r="A22" s="2">
        <v>17</v>
      </c>
      <c r="B22" s="230" t="s">
        <v>1452</v>
      </c>
      <c r="C22" s="203" t="s">
        <v>1487</v>
      </c>
      <c r="D22" s="208" t="s">
        <v>1454</v>
      </c>
      <c r="E22" s="40" t="s">
        <v>1113</v>
      </c>
      <c r="F22" s="40">
        <v>2.1</v>
      </c>
      <c r="G22" s="205" t="s">
        <v>1466</v>
      </c>
      <c r="H22" s="258" t="s">
        <v>1400</v>
      </c>
      <c r="I22" s="255" t="s">
        <v>1468</v>
      </c>
      <c r="J22" s="40">
        <v>2</v>
      </c>
      <c r="K22" s="40">
        <v>4</v>
      </c>
      <c r="L22" s="40">
        <f t="shared" si="0"/>
        <v>8</v>
      </c>
      <c r="M22" s="205" t="s">
        <v>1445</v>
      </c>
      <c r="N22" s="40">
        <v>1</v>
      </c>
      <c r="O22" s="40">
        <v>3</v>
      </c>
      <c r="P22" s="40">
        <v>3</v>
      </c>
      <c r="Q22" s="197" t="s">
        <v>1489</v>
      </c>
      <c r="R22" s="197" t="s">
        <v>1469</v>
      </c>
      <c r="S22" s="197"/>
    </row>
    <row r="23" spans="1:19" ht="52.95" customHeight="1">
      <c r="A23" s="2">
        <v>18</v>
      </c>
      <c r="B23" s="230" t="s">
        <v>1452</v>
      </c>
      <c r="C23" s="203" t="s">
        <v>1487</v>
      </c>
      <c r="D23" s="208" t="s">
        <v>1454</v>
      </c>
      <c r="E23" s="40" t="s">
        <v>1113</v>
      </c>
      <c r="F23" s="40">
        <v>5.8</v>
      </c>
      <c r="G23" s="205" t="s">
        <v>1470</v>
      </c>
      <c r="H23" s="258" t="s">
        <v>1490</v>
      </c>
      <c r="I23" s="255" t="s">
        <v>1472</v>
      </c>
      <c r="J23" s="40">
        <v>1</v>
      </c>
      <c r="K23" s="40">
        <v>4</v>
      </c>
      <c r="L23" s="40">
        <f t="shared" si="0"/>
        <v>4</v>
      </c>
      <c r="M23" s="205"/>
      <c r="N23" s="40"/>
      <c r="O23" s="40"/>
      <c r="P23" s="40"/>
      <c r="Q23" s="197"/>
      <c r="R23" s="197"/>
      <c r="S23" s="197"/>
    </row>
    <row r="24" spans="1:19" ht="52.95" customHeight="1">
      <c r="A24" s="2">
        <v>19</v>
      </c>
      <c r="B24" s="230" t="s">
        <v>1452</v>
      </c>
      <c r="C24" s="203" t="s">
        <v>1487</v>
      </c>
      <c r="D24" s="208" t="s">
        <v>1454</v>
      </c>
      <c r="E24" s="40" t="s">
        <v>1113</v>
      </c>
      <c r="F24" s="40">
        <v>6.3</v>
      </c>
      <c r="G24" s="205" t="s">
        <v>1064</v>
      </c>
      <c r="H24" s="258" t="s">
        <v>1491</v>
      </c>
      <c r="I24" s="255" t="s">
        <v>1323</v>
      </c>
      <c r="J24" s="40">
        <v>2</v>
      </c>
      <c r="K24" s="40">
        <v>2</v>
      </c>
      <c r="L24" s="40">
        <f t="shared" si="0"/>
        <v>4</v>
      </c>
      <c r="M24" s="205"/>
      <c r="N24" s="40"/>
      <c r="O24" s="40"/>
      <c r="P24" s="40"/>
      <c r="Q24" s="197"/>
      <c r="R24" s="197"/>
      <c r="S24" s="197"/>
    </row>
    <row r="25" spans="1:19" ht="52.95" customHeight="1">
      <c r="A25" s="2">
        <v>20</v>
      </c>
      <c r="B25" s="230" t="s">
        <v>1452</v>
      </c>
      <c r="C25" s="203" t="s">
        <v>1492</v>
      </c>
      <c r="D25" s="208" t="s">
        <v>1454</v>
      </c>
      <c r="E25" s="40" t="s">
        <v>1113</v>
      </c>
      <c r="F25" s="40">
        <v>3.3</v>
      </c>
      <c r="G25" s="205" t="s">
        <v>1493</v>
      </c>
      <c r="H25" s="258" t="s">
        <v>1494</v>
      </c>
      <c r="I25" s="255" t="s">
        <v>1495</v>
      </c>
      <c r="J25" s="40">
        <v>2</v>
      </c>
      <c r="K25" s="40">
        <v>4</v>
      </c>
      <c r="L25" s="40">
        <f t="shared" si="0"/>
        <v>8</v>
      </c>
      <c r="M25" s="205" t="s">
        <v>1451</v>
      </c>
      <c r="N25" s="40">
        <v>1</v>
      </c>
      <c r="O25" s="40">
        <v>4</v>
      </c>
      <c r="P25" s="40">
        <v>4</v>
      </c>
      <c r="Q25" s="197" t="s">
        <v>1461</v>
      </c>
      <c r="R25" s="197" t="s">
        <v>1462</v>
      </c>
      <c r="S25" s="197"/>
    </row>
    <row r="26" spans="1:19" ht="52.95" customHeight="1">
      <c r="A26" s="2">
        <v>21</v>
      </c>
      <c r="B26" s="230" t="s">
        <v>1452</v>
      </c>
      <c r="C26" s="203" t="s">
        <v>1492</v>
      </c>
      <c r="D26" s="208" t="s">
        <v>1454</v>
      </c>
      <c r="E26" s="40" t="s">
        <v>1113</v>
      </c>
      <c r="F26" s="40">
        <v>1.6</v>
      </c>
      <c r="G26" s="205" t="s">
        <v>1458</v>
      </c>
      <c r="H26" s="258" t="s">
        <v>1496</v>
      </c>
      <c r="I26" s="255" t="s">
        <v>1460</v>
      </c>
      <c r="J26" s="40">
        <v>2</v>
      </c>
      <c r="K26" s="40">
        <v>3</v>
      </c>
      <c r="L26" s="40">
        <f t="shared" si="0"/>
        <v>6</v>
      </c>
      <c r="M26" s="205" t="s">
        <v>1443</v>
      </c>
      <c r="N26" s="40">
        <v>2</v>
      </c>
      <c r="O26" s="40">
        <v>2</v>
      </c>
      <c r="P26" s="40">
        <v>4</v>
      </c>
      <c r="Q26" s="197" t="s">
        <v>1461</v>
      </c>
      <c r="R26" s="197" t="s">
        <v>1462</v>
      </c>
      <c r="S26" s="197"/>
    </row>
    <row r="27" spans="1:19" ht="52.95" customHeight="1">
      <c r="A27" s="2">
        <v>22</v>
      </c>
      <c r="B27" s="230" t="s">
        <v>1408</v>
      </c>
      <c r="C27" s="203" t="s">
        <v>1497</v>
      </c>
      <c r="D27" s="208" t="s">
        <v>1454</v>
      </c>
      <c r="E27" s="40" t="s">
        <v>1113</v>
      </c>
      <c r="F27" s="40">
        <v>1.6</v>
      </c>
      <c r="G27" s="205" t="s">
        <v>1458</v>
      </c>
      <c r="H27" s="258" t="s">
        <v>1498</v>
      </c>
      <c r="I27" s="255" t="s">
        <v>1460</v>
      </c>
      <c r="J27" s="40">
        <v>2</v>
      </c>
      <c r="K27" s="40">
        <v>3</v>
      </c>
      <c r="L27" s="40">
        <f t="shared" si="0"/>
        <v>6</v>
      </c>
      <c r="M27" s="205" t="s">
        <v>1443</v>
      </c>
      <c r="N27" s="40">
        <v>2</v>
      </c>
      <c r="O27" s="40">
        <v>2</v>
      </c>
      <c r="P27" s="40">
        <v>4</v>
      </c>
      <c r="Q27" s="197" t="s">
        <v>1461</v>
      </c>
      <c r="R27" s="197" t="s">
        <v>1469</v>
      </c>
      <c r="S27" s="197"/>
    </row>
    <row r="28" spans="1:19" ht="52.95" customHeight="1">
      <c r="A28" s="2">
        <v>23</v>
      </c>
      <c r="B28" s="230" t="s">
        <v>1408</v>
      </c>
      <c r="C28" s="203" t="s">
        <v>1497</v>
      </c>
      <c r="D28" s="208" t="s">
        <v>1454</v>
      </c>
      <c r="E28" s="40" t="s">
        <v>1113</v>
      </c>
      <c r="F28" s="40">
        <v>1.2</v>
      </c>
      <c r="G28" s="205" t="s">
        <v>1499</v>
      </c>
      <c r="H28" s="258" t="s">
        <v>1500</v>
      </c>
      <c r="I28" s="255" t="s">
        <v>1501</v>
      </c>
      <c r="J28" s="40">
        <v>2</v>
      </c>
      <c r="K28" s="40">
        <v>2</v>
      </c>
      <c r="L28" s="40">
        <f t="shared" si="0"/>
        <v>4</v>
      </c>
      <c r="M28" s="205"/>
      <c r="N28" s="40"/>
      <c r="O28" s="40"/>
      <c r="P28" s="40"/>
      <c r="Q28" s="197"/>
      <c r="R28" s="197"/>
      <c r="S28" s="197"/>
    </row>
    <row r="29" spans="1:19" ht="66.75" customHeight="1">
      <c r="A29" s="2">
        <v>24</v>
      </c>
      <c r="B29" s="230" t="s">
        <v>1408</v>
      </c>
      <c r="C29" s="203" t="s">
        <v>1497</v>
      </c>
      <c r="D29" s="208" t="s">
        <v>1454</v>
      </c>
      <c r="E29" s="40" t="s">
        <v>1113</v>
      </c>
      <c r="F29" s="40">
        <v>2.1</v>
      </c>
      <c r="G29" s="205" t="s">
        <v>1466</v>
      </c>
      <c r="H29" s="258" t="s">
        <v>1411</v>
      </c>
      <c r="I29" s="255" t="s">
        <v>1468</v>
      </c>
      <c r="J29" s="40">
        <v>2</v>
      </c>
      <c r="K29" s="40">
        <v>3</v>
      </c>
      <c r="L29" s="40">
        <f t="shared" si="0"/>
        <v>6</v>
      </c>
      <c r="M29" s="205" t="s">
        <v>1445</v>
      </c>
      <c r="N29" s="40">
        <v>1</v>
      </c>
      <c r="O29" s="40">
        <v>3</v>
      </c>
      <c r="P29" s="40">
        <v>3</v>
      </c>
      <c r="Q29" s="197" t="s">
        <v>1461</v>
      </c>
      <c r="R29" s="197" t="s">
        <v>1469</v>
      </c>
      <c r="S29" s="197"/>
    </row>
    <row r="30" spans="1:19" ht="52.5" customHeight="1">
      <c r="A30" s="2">
        <v>25</v>
      </c>
      <c r="B30" s="230" t="s">
        <v>1408</v>
      </c>
      <c r="C30" s="203" t="s">
        <v>1497</v>
      </c>
      <c r="D30" s="208" t="s">
        <v>1454</v>
      </c>
      <c r="E30" s="40" t="s">
        <v>1113</v>
      </c>
      <c r="F30" s="40">
        <v>2.1</v>
      </c>
      <c r="G30" s="205" t="s">
        <v>1466</v>
      </c>
      <c r="H30" s="258" t="s">
        <v>1412</v>
      </c>
      <c r="I30" s="255" t="s">
        <v>1468</v>
      </c>
      <c r="J30" s="40">
        <v>2</v>
      </c>
      <c r="K30" s="40">
        <v>3</v>
      </c>
      <c r="L30" s="40">
        <f t="shared" si="0"/>
        <v>6</v>
      </c>
      <c r="M30" s="205" t="s">
        <v>1450</v>
      </c>
      <c r="N30" s="40">
        <v>1</v>
      </c>
      <c r="O30" s="40">
        <v>3</v>
      </c>
      <c r="P30" s="40">
        <v>3</v>
      </c>
      <c r="Q30" s="197" t="s">
        <v>1461</v>
      </c>
      <c r="R30" s="197" t="s">
        <v>1469</v>
      </c>
      <c r="S30" s="197"/>
    </row>
    <row r="31" spans="1:19" ht="67.5" customHeight="1">
      <c r="A31" s="2">
        <v>26</v>
      </c>
      <c r="B31" s="230" t="s">
        <v>1408</v>
      </c>
      <c r="C31" s="203" t="s">
        <v>1497</v>
      </c>
      <c r="D31" s="208" t="s">
        <v>1454</v>
      </c>
      <c r="E31" s="40" t="s">
        <v>1113</v>
      </c>
      <c r="F31" s="40">
        <v>2.1</v>
      </c>
      <c r="G31" s="205" t="s">
        <v>1466</v>
      </c>
      <c r="H31" s="258" t="s">
        <v>1414</v>
      </c>
      <c r="I31" s="255" t="s">
        <v>1468</v>
      </c>
      <c r="J31" s="40">
        <v>2</v>
      </c>
      <c r="K31" s="40">
        <v>4</v>
      </c>
      <c r="L31" s="40">
        <f t="shared" si="0"/>
        <v>8</v>
      </c>
      <c r="M31" s="205" t="s">
        <v>1445</v>
      </c>
      <c r="N31" s="40">
        <v>1</v>
      </c>
      <c r="O31" s="40">
        <v>3</v>
      </c>
      <c r="P31" s="40">
        <v>3</v>
      </c>
      <c r="Q31" s="197" t="s">
        <v>1461</v>
      </c>
      <c r="R31" s="197" t="s">
        <v>1469</v>
      </c>
      <c r="S31" s="197"/>
    </row>
    <row r="32" spans="1:19" ht="52.95" customHeight="1">
      <c r="A32" s="2">
        <v>27</v>
      </c>
      <c r="B32" s="230" t="s">
        <v>1408</v>
      </c>
      <c r="C32" s="203" t="s">
        <v>1497</v>
      </c>
      <c r="D32" s="208" t="s">
        <v>1454</v>
      </c>
      <c r="E32" s="40" t="s">
        <v>1113</v>
      </c>
      <c r="F32" s="40">
        <v>5.8</v>
      </c>
      <c r="G32" s="205" t="s">
        <v>1502</v>
      </c>
      <c r="H32" s="258" t="s">
        <v>1503</v>
      </c>
      <c r="I32" s="255" t="s">
        <v>1504</v>
      </c>
      <c r="J32" s="40">
        <v>1</v>
      </c>
      <c r="K32" s="40">
        <v>4</v>
      </c>
      <c r="L32" s="40">
        <f t="shared" si="0"/>
        <v>4</v>
      </c>
      <c r="M32" s="205"/>
      <c r="N32" s="40"/>
      <c r="O32" s="40"/>
      <c r="P32" s="40"/>
      <c r="Q32" s="197"/>
      <c r="R32" s="197"/>
      <c r="S32" s="197"/>
    </row>
    <row r="33" spans="1:19" ht="52.95" customHeight="1">
      <c r="A33" s="2">
        <v>28</v>
      </c>
      <c r="B33" s="230" t="s">
        <v>1408</v>
      </c>
      <c r="C33" s="203" t="s">
        <v>1497</v>
      </c>
      <c r="D33" s="208" t="s">
        <v>1454</v>
      </c>
      <c r="E33" s="40" t="s">
        <v>1113</v>
      </c>
      <c r="F33" s="40">
        <v>5.8</v>
      </c>
      <c r="G33" s="205" t="s">
        <v>1480</v>
      </c>
      <c r="H33" s="258" t="s">
        <v>1505</v>
      </c>
      <c r="I33" s="255" t="s">
        <v>1506</v>
      </c>
      <c r="J33" s="40">
        <v>1</v>
      </c>
      <c r="K33" s="40">
        <v>4</v>
      </c>
      <c r="L33" s="40">
        <f t="shared" si="0"/>
        <v>4</v>
      </c>
      <c r="M33" s="205"/>
      <c r="N33" s="40"/>
      <c r="O33" s="40"/>
      <c r="P33" s="40"/>
      <c r="Q33" s="197"/>
      <c r="R33" s="197"/>
      <c r="S33" s="197"/>
    </row>
    <row r="34" spans="1:19" ht="52.95" customHeight="1">
      <c r="A34" s="2">
        <v>29</v>
      </c>
      <c r="B34" s="230" t="s">
        <v>1408</v>
      </c>
      <c r="C34" s="203" t="s">
        <v>1497</v>
      </c>
      <c r="D34" s="208" t="s">
        <v>1454</v>
      </c>
      <c r="E34" s="40" t="s">
        <v>1113</v>
      </c>
      <c r="F34" s="40">
        <v>2.1</v>
      </c>
      <c r="G34" s="205" t="s">
        <v>1466</v>
      </c>
      <c r="H34" s="258" t="s">
        <v>1507</v>
      </c>
      <c r="I34" s="255" t="s">
        <v>1508</v>
      </c>
      <c r="J34" s="40">
        <v>1</v>
      </c>
      <c r="K34" s="40">
        <v>4</v>
      </c>
      <c r="L34" s="40">
        <f t="shared" si="0"/>
        <v>4</v>
      </c>
      <c r="M34" s="205"/>
      <c r="N34" s="40"/>
      <c r="O34" s="40"/>
      <c r="P34" s="40"/>
      <c r="Q34" s="197"/>
      <c r="R34" s="197"/>
      <c r="S34" s="197"/>
    </row>
    <row r="35" spans="1:19" ht="71.25" customHeight="1">
      <c r="A35" s="2">
        <v>30</v>
      </c>
      <c r="B35" s="230" t="s">
        <v>1415</v>
      </c>
      <c r="C35" s="203" t="s">
        <v>1509</v>
      </c>
      <c r="D35" s="208" t="s">
        <v>1454</v>
      </c>
      <c r="E35" s="40" t="s">
        <v>1113</v>
      </c>
      <c r="F35" s="40">
        <v>1.3</v>
      </c>
      <c r="G35" s="205" t="s">
        <v>1510</v>
      </c>
      <c r="H35" s="258" t="s">
        <v>1418</v>
      </c>
      <c r="I35" s="255" t="s">
        <v>1511</v>
      </c>
      <c r="J35" s="40">
        <v>2</v>
      </c>
      <c r="K35" s="40">
        <v>3</v>
      </c>
      <c r="L35" s="40">
        <f t="shared" si="0"/>
        <v>6</v>
      </c>
      <c r="M35" s="205" t="s">
        <v>1449</v>
      </c>
      <c r="N35" s="40">
        <v>1</v>
      </c>
      <c r="O35" s="40">
        <v>3</v>
      </c>
      <c r="P35" s="40">
        <v>3</v>
      </c>
      <c r="Q35" s="197" t="s">
        <v>1461</v>
      </c>
      <c r="R35" s="197" t="s">
        <v>1462</v>
      </c>
      <c r="S35" s="197"/>
    </row>
    <row r="36" spans="1:19" ht="52.95" customHeight="1">
      <c r="A36" s="2">
        <v>31</v>
      </c>
      <c r="B36" s="230" t="s">
        <v>1415</v>
      </c>
      <c r="C36" s="203" t="s">
        <v>1509</v>
      </c>
      <c r="D36" s="208" t="s">
        <v>1454</v>
      </c>
      <c r="E36" s="40" t="s">
        <v>1113</v>
      </c>
      <c r="F36" s="40">
        <v>1.6</v>
      </c>
      <c r="G36" s="205" t="s">
        <v>1458</v>
      </c>
      <c r="H36" s="258" t="s">
        <v>1421</v>
      </c>
      <c r="I36" s="255" t="s">
        <v>1512</v>
      </c>
      <c r="J36" s="40">
        <v>2</v>
      </c>
      <c r="K36" s="40">
        <v>4</v>
      </c>
      <c r="L36" s="40">
        <f t="shared" si="0"/>
        <v>8</v>
      </c>
      <c r="M36" s="205" t="s">
        <v>1443</v>
      </c>
      <c r="N36" s="40">
        <v>1</v>
      </c>
      <c r="O36" s="40">
        <v>3</v>
      </c>
      <c r="P36" s="40">
        <v>3</v>
      </c>
      <c r="Q36" s="197" t="s">
        <v>1461</v>
      </c>
      <c r="R36" s="197" t="s">
        <v>1462</v>
      </c>
      <c r="S36" s="197"/>
    </row>
    <row r="37" spans="1:19" ht="73.5" customHeight="1">
      <c r="A37" s="2">
        <v>32</v>
      </c>
      <c r="B37" s="230" t="s">
        <v>1415</v>
      </c>
      <c r="C37" s="203" t="s">
        <v>1509</v>
      </c>
      <c r="D37" s="208" t="s">
        <v>1454</v>
      </c>
      <c r="E37" s="40" t="s">
        <v>1113</v>
      </c>
      <c r="F37" s="40">
        <v>2.1</v>
      </c>
      <c r="G37" s="204" t="s">
        <v>1466</v>
      </c>
      <c r="H37" s="258" t="s">
        <v>1423</v>
      </c>
      <c r="I37" s="255" t="s">
        <v>1468</v>
      </c>
      <c r="J37" s="40">
        <v>2</v>
      </c>
      <c r="K37" s="40">
        <v>4</v>
      </c>
      <c r="L37" s="40">
        <f t="shared" si="0"/>
        <v>8</v>
      </c>
      <c r="M37" s="204" t="s">
        <v>1445</v>
      </c>
      <c r="N37" s="40">
        <v>1</v>
      </c>
      <c r="O37" s="40">
        <v>3</v>
      </c>
      <c r="P37" s="40">
        <v>3</v>
      </c>
      <c r="Q37" s="197" t="s">
        <v>1461</v>
      </c>
      <c r="R37" s="197" t="s">
        <v>1469</v>
      </c>
      <c r="S37" s="197"/>
    </row>
    <row r="38" spans="1:19" ht="67.5" customHeight="1">
      <c r="A38" s="2">
        <v>33</v>
      </c>
      <c r="B38" s="230" t="s">
        <v>1415</v>
      </c>
      <c r="C38" s="203" t="s">
        <v>1509</v>
      </c>
      <c r="D38" s="208" t="s">
        <v>1454</v>
      </c>
      <c r="E38" s="40" t="s">
        <v>1113</v>
      </c>
      <c r="F38" s="40">
        <v>3.2</v>
      </c>
      <c r="G38" s="204" t="s">
        <v>1513</v>
      </c>
      <c r="H38" s="258" t="s">
        <v>1425</v>
      </c>
      <c r="I38" s="255" t="s">
        <v>1511</v>
      </c>
      <c r="J38" s="40">
        <v>2</v>
      </c>
      <c r="K38" s="40">
        <v>3</v>
      </c>
      <c r="L38" s="40">
        <f t="shared" si="0"/>
        <v>6</v>
      </c>
      <c r="M38" s="204" t="s">
        <v>1448</v>
      </c>
      <c r="N38" s="40">
        <v>1</v>
      </c>
      <c r="O38" s="40">
        <v>2</v>
      </c>
      <c r="P38" s="40">
        <v>2</v>
      </c>
      <c r="Q38" s="197" t="s">
        <v>1461</v>
      </c>
      <c r="R38" s="197" t="s">
        <v>1462</v>
      </c>
      <c r="S38" s="197"/>
    </row>
    <row r="39" spans="1:19" ht="52.95" customHeight="1">
      <c r="A39" s="2">
        <v>34</v>
      </c>
      <c r="B39" s="230" t="s">
        <v>1415</v>
      </c>
      <c r="C39" s="203" t="s">
        <v>1514</v>
      </c>
      <c r="D39" s="208" t="s">
        <v>1454</v>
      </c>
      <c r="E39" s="40" t="s">
        <v>1113</v>
      </c>
      <c r="F39" s="40">
        <v>1.3</v>
      </c>
      <c r="G39" s="204" t="s">
        <v>1515</v>
      </c>
      <c r="H39" s="258" t="s">
        <v>1430</v>
      </c>
      <c r="I39" s="255" t="s">
        <v>1516</v>
      </c>
      <c r="J39" s="40">
        <v>2</v>
      </c>
      <c r="K39" s="40">
        <v>4</v>
      </c>
      <c r="L39" s="40">
        <f t="shared" si="0"/>
        <v>8</v>
      </c>
      <c r="M39" s="204" t="s">
        <v>1447</v>
      </c>
      <c r="N39" s="40">
        <v>1</v>
      </c>
      <c r="O39" s="40">
        <v>3</v>
      </c>
      <c r="P39" s="40">
        <v>3</v>
      </c>
      <c r="Q39" s="197" t="s">
        <v>1461</v>
      </c>
      <c r="R39" s="197" t="s">
        <v>1462</v>
      </c>
      <c r="S39" s="197"/>
    </row>
    <row r="40" spans="1:19" ht="52.95" customHeight="1">
      <c r="A40" s="2">
        <v>35</v>
      </c>
      <c r="B40" s="230" t="s">
        <v>1415</v>
      </c>
      <c r="C40" s="203" t="s">
        <v>1514</v>
      </c>
      <c r="D40" s="208" t="s">
        <v>1454</v>
      </c>
      <c r="E40" s="40" t="s">
        <v>1113</v>
      </c>
      <c r="F40" s="40">
        <v>4.0999999999999996</v>
      </c>
      <c r="G40" s="204" t="s">
        <v>1513</v>
      </c>
      <c r="H40" s="258" t="s">
        <v>1433</v>
      </c>
      <c r="I40" s="255" t="s">
        <v>1517</v>
      </c>
      <c r="J40" s="40">
        <v>2</v>
      </c>
      <c r="K40" s="40">
        <v>3</v>
      </c>
      <c r="L40" s="40">
        <f t="shared" si="0"/>
        <v>6</v>
      </c>
      <c r="M40" s="204" t="s">
        <v>1447</v>
      </c>
      <c r="N40" s="40">
        <v>1</v>
      </c>
      <c r="O40" s="40">
        <v>3</v>
      </c>
      <c r="P40" s="40">
        <v>3</v>
      </c>
      <c r="Q40" s="197" t="s">
        <v>1461</v>
      </c>
      <c r="R40" s="197" t="s">
        <v>1462</v>
      </c>
      <c r="S40" s="197"/>
    </row>
    <row r="41" spans="1:19" ht="52.95" customHeight="1">
      <c r="A41" s="2">
        <v>36</v>
      </c>
      <c r="B41" s="230" t="s">
        <v>1415</v>
      </c>
      <c r="C41" s="203" t="s">
        <v>1514</v>
      </c>
      <c r="D41" s="208" t="s">
        <v>1454</v>
      </c>
      <c r="E41" s="40" t="s">
        <v>1113</v>
      </c>
      <c r="F41" s="40">
        <v>4.2</v>
      </c>
      <c r="G41" s="204" t="s">
        <v>1513</v>
      </c>
      <c r="H41" s="258" t="s">
        <v>1436</v>
      </c>
      <c r="I41" s="255" t="s">
        <v>1518</v>
      </c>
      <c r="J41" s="40">
        <v>2</v>
      </c>
      <c r="K41" s="40">
        <v>3</v>
      </c>
      <c r="L41" s="40">
        <f t="shared" si="0"/>
        <v>6</v>
      </c>
      <c r="M41" s="204" t="s">
        <v>1446</v>
      </c>
      <c r="N41" s="40">
        <v>1</v>
      </c>
      <c r="O41" s="40">
        <v>3</v>
      </c>
      <c r="P41" s="40">
        <v>3</v>
      </c>
      <c r="Q41" s="197" t="s">
        <v>1461</v>
      </c>
      <c r="R41" s="197" t="s">
        <v>1462</v>
      </c>
      <c r="S41" s="197"/>
    </row>
    <row r="42" spans="1:19" ht="52.95" customHeight="1">
      <c r="A42" s="2">
        <v>37</v>
      </c>
      <c r="B42" s="230" t="s">
        <v>1415</v>
      </c>
      <c r="C42" s="203" t="s">
        <v>1519</v>
      </c>
      <c r="D42" s="208" t="s">
        <v>1454</v>
      </c>
      <c r="E42" s="40" t="s">
        <v>1113</v>
      </c>
      <c r="F42" s="40">
        <v>1.3</v>
      </c>
      <c r="G42" s="204" t="s">
        <v>1510</v>
      </c>
      <c r="H42" s="255" t="s">
        <v>1520</v>
      </c>
      <c r="I42" s="255" t="s">
        <v>1521</v>
      </c>
      <c r="J42" s="40">
        <v>1</v>
      </c>
      <c r="K42" s="40">
        <v>4</v>
      </c>
      <c r="L42" s="40">
        <f t="shared" si="0"/>
        <v>4</v>
      </c>
      <c r="M42" s="204"/>
      <c r="N42" s="40"/>
      <c r="O42" s="40"/>
      <c r="P42" s="40"/>
      <c r="Q42" s="197"/>
      <c r="R42" s="197"/>
      <c r="S42" s="197"/>
    </row>
    <row r="43" spans="1:19" ht="52.95" customHeight="1">
      <c r="A43" s="2">
        <v>38</v>
      </c>
      <c r="B43" s="230" t="s">
        <v>1415</v>
      </c>
      <c r="C43" s="203" t="s">
        <v>1519</v>
      </c>
      <c r="D43" s="208" t="s">
        <v>1454</v>
      </c>
      <c r="E43" s="40" t="s">
        <v>1113</v>
      </c>
      <c r="F43" s="40">
        <v>1.5</v>
      </c>
      <c r="G43" s="204" t="s">
        <v>1463</v>
      </c>
      <c r="H43" s="255" t="s">
        <v>1522</v>
      </c>
      <c r="I43" s="255" t="s">
        <v>1523</v>
      </c>
      <c r="J43" s="40">
        <v>2</v>
      </c>
      <c r="K43" s="40">
        <v>2</v>
      </c>
      <c r="L43" s="40">
        <f t="shared" si="0"/>
        <v>4</v>
      </c>
      <c r="M43" s="204"/>
      <c r="N43" s="40"/>
      <c r="O43" s="40"/>
      <c r="P43" s="40"/>
      <c r="Q43" s="197"/>
      <c r="R43" s="197"/>
      <c r="S43" s="197"/>
    </row>
    <row r="44" spans="1:19" ht="52.95" customHeight="1">
      <c r="A44" s="2">
        <v>39</v>
      </c>
      <c r="B44" s="230" t="s">
        <v>1415</v>
      </c>
      <c r="C44" s="203" t="s">
        <v>1519</v>
      </c>
      <c r="D44" s="208" t="s">
        <v>1454</v>
      </c>
      <c r="E44" s="40" t="s">
        <v>1113</v>
      </c>
      <c r="F44" s="40">
        <v>1.3</v>
      </c>
      <c r="G44" s="204" t="s">
        <v>1524</v>
      </c>
      <c r="H44" s="50" t="s">
        <v>1525</v>
      </c>
      <c r="I44" s="50" t="s">
        <v>1526</v>
      </c>
      <c r="J44" s="40">
        <v>2</v>
      </c>
      <c r="K44" s="40">
        <v>2</v>
      </c>
      <c r="L44" s="40">
        <f t="shared" si="0"/>
        <v>4</v>
      </c>
      <c r="M44" s="204"/>
      <c r="N44" s="40"/>
      <c r="O44" s="40"/>
      <c r="P44" s="40"/>
      <c r="Q44" s="197"/>
      <c r="R44" s="197"/>
      <c r="S44" s="197"/>
    </row>
    <row r="45" spans="1:19" ht="52.95" customHeight="1">
      <c r="A45" s="2">
        <v>40</v>
      </c>
      <c r="B45" s="230" t="s">
        <v>1439</v>
      </c>
      <c r="C45" s="203" t="s">
        <v>1527</v>
      </c>
      <c r="D45" s="40" t="s">
        <v>1454</v>
      </c>
      <c r="E45" s="40" t="s">
        <v>1113</v>
      </c>
      <c r="F45" s="2">
        <v>1.6</v>
      </c>
      <c r="G45" s="215" t="s">
        <v>1458</v>
      </c>
      <c r="H45" s="216" t="s">
        <v>1528</v>
      </c>
      <c r="I45" s="216" t="s">
        <v>1511</v>
      </c>
      <c r="J45" s="2">
        <v>2</v>
      </c>
      <c r="K45" s="40">
        <v>3</v>
      </c>
      <c r="L45" s="40">
        <f t="shared" si="0"/>
        <v>6</v>
      </c>
      <c r="M45" s="204" t="s">
        <v>1443</v>
      </c>
      <c r="N45" s="40">
        <v>1</v>
      </c>
      <c r="O45" s="40">
        <v>2</v>
      </c>
      <c r="P45" s="40">
        <v>2</v>
      </c>
      <c r="Q45" s="197" t="s">
        <v>1461</v>
      </c>
      <c r="R45" s="197" t="s">
        <v>1462</v>
      </c>
      <c r="S45" s="197"/>
    </row>
    <row r="46" spans="1:19" ht="52.95" customHeight="1">
      <c r="A46" s="2">
        <v>41</v>
      </c>
      <c r="B46" s="230" t="s">
        <v>1439</v>
      </c>
      <c r="C46" s="203" t="s">
        <v>1527</v>
      </c>
      <c r="D46" s="40" t="s">
        <v>1454</v>
      </c>
      <c r="E46" s="40" t="s">
        <v>1113</v>
      </c>
      <c r="F46" s="40">
        <v>1.2</v>
      </c>
      <c r="G46" s="204" t="s">
        <v>1499</v>
      </c>
      <c r="H46" s="50" t="s">
        <v>1529</v>
      </c>
      <c r="I46" s="50" t="s">
        <v>1488</v>
      </c>
      <c r="J46" s="40">
        <v>2</v>
      </c>
      <c r="K46" s="40">
        <v>2</v>
      </c>
      <c r="L46" s="40">
        <f t="shared" si="0"/>
        <v>4</v>
      </c>
      <c r="M46" s="204"/>
      <c r="N46" s="40"/>
      <c r="O46" s="40"/>
      <c r="P46" s="40"/>
      <c r="Q46" s="206"/>
      <c r="R46" s="197"/>
      <c r="S46" s="197"/>
    </row>
    <row r="47" spans="1:19" ht="25.2" customHeight="1">
      <c r="A47" s="485" t="s">
        <v>180</v>
      </c>
      <c r="B47" s="485"/>
      <c r="C47" s="485"/>
      <c r="D47" s="445" t="s">
        <v>181</v>
      </c>
      <c r="E47" s="446"/>
      <c r="F47" s="447"/>
      <c r="G47" s="448"/>
      <c r="H47" s="448"/>
      <c r="I47" s="448"/>
      <c r="J47" s="448"/>
      <c r="K47" s="448"/>
      <c r="L47" s="448"/>
      <c r="M47" s="449"/>
      <c r="N47" s="47" t="s">
        <v>182</v>
      </c>
      <c r="O47" s="48"/>
      <c r="P47" s="48"/>
      <c r="Q47" s="48"/>
      <c r="R47" s="48"/>
      <c r="S47" s="49"/>
    </row>
    <row r="48" spans="1:19" ht="25.2" customHeight="1">
      <c r="A48" s="485"/>
      <c r="B48" s="485"/>
      <c r="C48" s="485"/>
      <c r="D48" s="445" t="s">
        <v>183</v>
      </c>
      <c r="E48" s="446"/>
      <c r="F48" s="447"/>
      <c r="G48" s="448"/>
      <c r="H48" s="448"/>
      <c r="I48" s="448"/>
      <c r="J48" s="448"/>
      <c r="K48" s="448"/>
      <c r="L48" s="448"/>
      <c r="M48" s="449"/>
      <c r="N48" s="47" t="s">
        <v>182</v>
      </c>
      <c r="O48" s="48"/>
      <c r="P48" s="48"/>
      <c r="Q48" s="48"/>
      <c r="R48" s="48"/>
      <c r="S48" s="49"/>
    </row>
    <row r="49" spans="1:19" ht="25.2" customHeight="1">
      <c r="A49" s="485"/>
      <c r="B49" s="485"/>
      <c r="C49" s="485"/>
      <c r="D49" s="445" t="s">
        <v>124</v>
      </c>
      <c r="E49" s="446"/>
      <c r="F49" s="447"/>
      <c r="G49" s="448"/>
      <c r="H49" s="448"/>
      <c r="I49" s="448"/>
      <c r="J49" s="448"/>
      <c r="K49" s="448"/>
      <c r="L49" s="448"/>
      <c r="M49" s="449"/>
      <c r="N49" s="47" t="s">
        <v>182</v>
      </c>
      <c r="O49" s="48"/>
      <c r="P49" s="48"/>
      <c r="Q49" s="48"/>
      <c r="R49" s="48"/>
      <c r="S49" s="49"/>
    </row>
    <row r="50" spans="1:19" ht="25.2" customHeight="1">
      <c r="A50" s="485"/>
      <c r="B50" s="485"/>
      <c r="C50" s="485"/>
      <c r="D50" s="445" t="s">
        <v>184</v>
      </c>
      <c r="E50" s="446"/>
      <c r="F50" s="447"/>
      <c r="G50" s="448"/>
      <c r="H50" s="448"/>
      <c r="I50" s="448"/>
      <c r="J50" s="448"/>
      <c r="K50" s="448"/>
      <c r="L50" s="448"/>
      <c r="M50" s="449"/>
      <c r="N50" s="47" t="s">
        <v>182</v>
      </c>
      <c r="O50" s="48"/>
      <c r="P50" s="48"/>
      <c r="Q50" s="48"/>
      <c r="R50" s="48"/>
      <c r="S50" s="49"/>
    </row>
    <row r="51" spans="1:19" ht="25.2" customHeight="1">
      <c r="A51" s="485"/>
      <c r="B51" s="485"/>
      <c r="C51" s="485"/>
      <c r="D51" s="445" t="s">
        <v>185</v>
      </c>
      <c r="E51" s="446"/>
      <c r="F51" s="447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9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1</vt:i4>
      </vt:variant>
    </vt:vector>
  </HeadingPairs>
  <TitlesOfParts>
    <vt:vector size="43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5.위험성평가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고병준(환경안전팀/대리/-)</cp:lastModifiedBy>
  <cp:lastPrinted>2022-07-12T01:13:42Z</cp:lastPrinted>
  <dcterms:created xsi:type="dcterms:W3CDTF">2016-01-18T02:47:57Z</dcterms:created>
  <dcterms:modified xsi:type="dcterms:W3CDTF">2023-02-07T02:57:57Z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