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R:\Downloads\"/>
    </mc:Choice>
  </mc:AlternateContent>
  <bookViews>
    <workbookView xWindow="0" yWindow="0" windowWidth="14415" windowHeight="7065" tabRatio="937" activeTab="1"/>
  </bookViews>
  <sheets>
    <sheet name="1. 표지" sheetId="69" r:id="rId1"/>
    <sheet name="2. 위험성평가실시계획(공사개요)" sheetId="26" r:id="rId2"/>
    <sheet name="3. 위험성평가 조직도" sheetId="29" r:id="rId3"/>
    <sheet name="4.전체공사일정표" sheetId="118" r:id="rId4"/>
    <sheet name="5.위험성평가" sheetId="116" r:id="rId5"/>
    <sheet name="6. 참조자료(유해위험요인, 위험성추정)" sheetId="20" r:id="rId6"/>
  </sheets>
  <definedNames>
    <definedName name="_xlnm.Print_Area" localSheetId="2">'3. 위험성평가 조직도'!$A$1:$N$18</definedName>
    <definedName name="_xlnm.Print_Area" localSheetId="3">'4.전체공사일정표'!$A$1:$CV$44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16" l="1"/>
  <c r="I8" i="116"/>
  <c r="I9" i="116"/>
  <c r="I10" i="116"/>
  <c r="I11" i="116"/>
  <c r="I12" i="116"/>
  <c r="I13" i="116"/>
  <c r="I14" i="116"/>
  <c r="I15" i="116"/>
  <c r="I16" i="116"/>
  <c r="I17" i="116"/>
  <c r="I18" i="116"/>
  <c r="I19" i="116"/>
  <c r="I20" i="116"/>
  <c r="I21" i="116"/>
  <c r="I6" i="116" l="1"/>
  <c r="J44" i="118" l="1"/>
  <c r="J43" i="118"/>
  <c r="J42" i="118"/>
  <c r="J41" i="118"/>
  <c r="J40" i="118"/>
  <c r="J39" i="118"/>
  <c r="J38" i="118"/>
  <c r="J37" i="118"/>
  <c r="K36" i="118"/>
  <c r="J36" i="118"/>
  <c r="J35" i="118"/>
  <c r="J34" i="118"/>
  <c r="J33" i="118"/>
  <c r="J32" i="118"/>
  <c r="J31" i="118"/>
  <c r="J30" i="118"/>
  <c r="J29" i="118"/>
  <c r="J28" i="118"/>
  <c r="J27" i="118"/>
  <c r="J26" i="118"/>
  <c r="J25" i="118"/>
  <c r="J24" i="118"/>
  <c r="J23" i="118"/>
  <c r="J22" i="118"/>
  <c r="J21" i="118"/>
  <c r="J20" i="118"/>
  <c r="J19" i="118"/>
  <c r="J18" i="118"/>
  <c r="J17" i="118"/>
  <c r="J16" i="118"/>
  <c r="J15" i="118"/>
  <c r="J14" i="118"/>
  <c r="J13" i="118"/>
  <c r="J12" i="118"/>
  <c r="J11" i="118"/>
  <c r="J10" i="118"/>
  <c r="J9" i="118"/>
  <c r="J8" i="118"/>
  <c r="J7" i="118"/>
  <c r="J6" i="118"/>
  <c r="K5" i="118"/>
  <c r="J5" i="118"/>
  <c r="K4" i="118"/>
  <c r="K44" i="118" l="1"/>
  <c r="K42" i="118"/>
  <c r="K39" i="118"/>
  <c r="K41" i="118"/>
  <c r="K43" i="118"/>
  <c r="K40" i="118"/>
  <c r="K34" i="118"/>
  <c r="K35" i="118"/>
  <c r="K28" i="118"/>
  <c r="K37" i="118"/>
  <c r="K33" i="118"/>
  <c r="K29" i="118"/>
  <c r="K32" i="118"/>
  <c r="K24" i="118"/>
  <c r="K20" i="118"/>
  <c r="K30" i="118"/>
  <c r="K25" i="118"/>
  <c r="K21" i="118"/>
  <c r="K18" i="118"/>
  <c r="K17" i="118"/>
  <c r="K16" i="118"/>
  <c r="K12" i="118"/>
  <c r="K27" i="118"/>
  <c r="K23" i="118"/>
  <c r="K13" i="118"/>
  <c r="K8" i="118"/>
  <c r="K15" i="118"/>
  <c r="L4" i="118"/>
  <c r="K7" i="118"/>
  <c r="K38" i="118"/>
  <c r="K9" i="118"/>
  <c r="K11" i="118"/>
  <c r="K22" i="118"/>
  <c r="K31" i="118"/>
  <c r="K6" i="118"/>
  <c r="K10" i="118"/>
  <c r="K14" i="118"/>
  <c r="K19" i="118"/>
  <c r="K26" i="118"/>
  <c r="L40" i="118" l="1"/>
  <c r="L43" i="118"/>
  <c r="L41" i="118"/>
  <c r="L39" i="118"/>
  <c r="L35" i="118"/>
  <c r="L42" i="118"/>
  <c r="L36" i="118"/>
  <c r="L32" i="118"/>
  <c r="L37" i="118"/>
  <c r="L33" i="118"/>
  <c r="L29" i="118"/>
  <c r="L38" i="118"/>
  <c r="L30" i="118"/>
  <c r="L28" i="118"/>
  <c r="L25" i="118"/>
  <c r="L21" i="118"/>
  <c r="L17" i="118"/>
  <c r="L44" i="118"/>
  <c r="L34" i="118"/>
  <c r="L26" i="118"/>
  <c r="L22" i="118"/>
  <c r="L27" i="118"/>
  <c r="L23" i="118"/>
  <c r="L13" i="118"/>
  <c r="L9" i="118"/>
  <c r="L14" i="118"/>
  <c r="L10" i="118"/>
  <c r="L7" i="118"/>
  <c r="M4" i="118"/>
  <c r="L24" i="118"/>
  <c r="L18" i="118"/>
  <c r="L12" i="118"/>
  <c r="L6" i="118"/>
  <c r="L31" i="118"/>
  <c r="L20" i="118"/>
  <c r="L15" i="118"/>
  <c r="L11" i="118"/>
  <c r="L8" i="118"/>
  <c r="L5" i="118"/>
  <c r="L19" i="118"/>
  <c r="L16" i="118"/>
  <c r="M43" i="118" l="1"/>
  <c r="M41" i="118"/>
  <c r="M40" i="118"/>
  <c r="M39" i="118"/>
  <c r="M42" i="118"/>
  <c r="M38" i="118"/>
  <c r="M36" i="118"/>
  <c r="M32" i="118"/>
  <c r="M37" i="118"/>
  <c r="M33" i="118"/>
  <c r="M35" i="118"/>
  <c r="M30" i="118"/>
  <c r="M34" i="118"/>
  <c r="M31" i="118"/>
  <c r="M44" i="118"/>
  <c r="M26" i="118"/>
  <c r="M22" i="118"/>
  <c r="M18" i="118"/>
  <c r="M27" i="118"/>
  <c r="M23" i="118"/>
  <c r="M28" i="118"/>
  <c r="M25" i="118"/>
  <c r="M21" i="118"/>
  <c r="M14" i="118"/>
  <c r="M10" i="118"/>
  <c r="M29" i="118"/>
  <c r="M24" i="118"/>
  <c r="M20" i="118"/>
  <c r="M19" i="118"/>
  <c r="M15" i="118"/>
  <c r="M11" i="118"/>
  <c r="M8" i="118"/>
  <c r="M17" i="118"/>
  <c r="M16" i="118"/>
  <c r="M6" i="118"/>
  <c r="M7" i="118"/>
  <c r="N4" i="118"/>
  <c r="M13" i="118"/>
  <c r="M9" i="118"/>
  <c r="M5" i="118"/>
  <c r="M12" i="118"/>
  <c r="N44" i="118" l="1"/>
  <c r="N42" i="118"/>
  <c r="N43" i="118"/>
  <c r="N38" i="118"/>
  <c r="N37" i="118"/>
  <c r="N33" i="118"/>
  <c r="N40" i="118"/>
  <c r="N34" i="118"/>
  <c r="N31" i="118"/>
  <c r="N28" i="118"/>
  <c r="N30" i="118"/>
  <c r="N27" i="118"/>
  <c r="N23" i="118"/>
  <c r="N19" i="118"/>
  <c r="N36" i="118"/>
  <c r="N35" i="118"/>
  <c r="N29" i="118"/>
  <c r="N24" i="118"/>
  <c r="N20" i="118"/>
  <c r="N15" i="118"/>
  <c r="N11" i="118"/>
  <c r="N16" i="118"/>
  <c r="N12" i="118"/>
  <c r="N41" i="118"/>
  <c r="N13" i="118"/>
  <c r="N9" i="118"/>
  <c r="N5" i="118"/>
  <c r="N18" i="118"/>
  <c r="O4" i="118"/>
  <c r="N25" i="118"/>
  <c r="N39" i="118"/>
  <c r="N22" i="118"/>
  <c r="N21" i="118"/>
  <c r="N17" i="118"/>
  <c r="N6" i="118"/>
  <c r="N7" i="118"/>
  <c r="N32" i="118"/>
  <c r="N26" i="118"/>
  <c r="N14" i="118"/>
  <c r="N10" i="118"/>
  <c r="N8" i="118"/>
  <c r="O44" i="118" l="1"/>
  <c r="O42" i="118"/>
  <c r="O39" i="118"/>
  <c r="O43" i="118"/>
  <c r="O40" i="118"/>
  <c r="O34" i="118"/>
  <c r="O41" i="118"/>
  <c r="O38" i="118"/>
  <c r="O35" i="118"/>
  <c r="O28" i="118"/>
  <c r="O36" i="118"/>
  <c r="O32" i="118"/>
  <c r="O29" i="118"/>
  <c r="O33" i="118"/>
  <c r="O24" i="118"/>
  <c r="O20" i="118"/>
  <c r="O31" i="118"/>
  <c r="O25" i="118"/>
  <c r="O21" i="118"/>
  <c r="O19" i="118"/>
  <c r="O16" i="118"/>
  <c r="O12" i="118"/>
  <c r="O26" i="118"/>
  <c r="O22" i="118"/>
  <c r="O18" i="118"/>
  <c r="O17" i="118"/>
  <c r="O13" i="118"/>
  <c r="O27" i="118"/>
  <c r="O15" i="118"/>
  <c r="O11" i="118"/>
  <c r="O6" i="118"/>
  <c r="P4" i="118"/>
  <c r="O30" i="118"/>
  <c r="O14" i="118"/>
  <c r="O10" i="118"/>
  <c r="O8" i="118"/>
  <c r="O9" i="118"/>
  <c r="O37" i="118"/>
  <c r="O7" i="118"/>
  <c r="O23" i="118"/>
  <c r="O5" i="118"/>
  <c r="P40" i="118" l="1"/>
  <c r="P43" i="118"/>
  <c r="P41" i="118"/>
  <c r="P42" i="118"/>
  <c r="P44" i="118"/>
  <c r="P38" i="118"/>
  <c r="P35" i="118"/>
  <c r="P36" i="118"/>
  <c r="P32" i="118"/>
  <c r="P34" i="118"/>
  <c r="P29" i="118"/>
  <c r="P30" i="118"/>
  <c r="P31" i="118"/>
  <c r="P25" i="118"/>
  <c r="P21" i="118"/>
  <c r="P17" i="118"/>
  <c r="P37" i="118"/>
  <c r="P26" i="118"/>
  <c r="P22" i="118"/>
  <c r="P24" i="118"/>
  <c r="P20" i="118"/>
  <c r="P18" i="118"/>
  <c r="P13" i="118"/>
  <c r="P9" i="118"/>
  <c r="P33" i="118"/>
  <c r="P14" i="118"/>
  <c r="P10" i="118"/>
  <c r="P39" i="118"/>
  <c r="P7" i="118"/>
  <c r="Q4" i="118"/>
  <c r="P5" i="118"/>
  <c r="P28" i="118"/>
  <c r="P23" i="118"/>
  <c r="P16" i="118"/>
  <c r="P12" i="118"/>
  <c r="P8" i="118"/>
  <c r="P19" i="118"/>
  <c r="P27" i="118"/>
  <c r="P15" i="118"/>
  <c r="P11" i="118"/>
  <c r="P6" i="118"/>
  <c r="Q43" i="118" l="1"/>
  <c r="Q41" i="118"/>
  <c r="Q44" i="118"/>
  <c r="Q40" i="118"/>
  <c r="Q39" i="118"/>
  <c r="Q38" i="118"/>
  <c r="Q42" i="118"/>
  <c r="Q36" i="118"/>
  <c r="Q32" i="118"/>
  <c r="Q37" i="118"/>
  <c r="Q33" i="118"/>
  <c r="Q30" i="118"/>
  <c r="Q31" i="118"/>
  <c r="Q35" i="118"/>
  <c r="Q34" i="118"/>
  <c r="Q29" i="118"/>
  <c r="Q26" i="118"/>
  <c r="Q22" i="118"/>
  <c r="Q18" i="118"/>
  <c r="Q28" i="118"/>
  <c r="Q27" i="118"/>
  <c r="Q23" i="118"/>
  <c r="Q17" i="118"/>
  <c r="Q14" i="118"/>
  <c r="Q10" i="118"/>
  <c r="Q15" i="118"/>
  <c r="Q11" i="118"/>
  <c r="Q21" i="118"/>
  <c r="Q20" i="118"/>
  <c r="Q16" i="118"/>
  <c r="Q12" i="118"/>
  <c r="Q8" i="118"/>
  <c r="Q7" i="118"/>
  <c r="Q19" i="118"/>
  <c r="Q5" i="118"/>
  <c r="Q25" i="118"/>
  <c r="Q24" i="118"/>
  <c r="Q9" i="118"/>
  <c r="Q6" i="118"/>
  <c r="Q13" i="118"/>
  <c r="R4" i="118"/>
  <c r="R44" i="118" l="1"/>
  <c r="R42" i="118"/>
  <c r="R40" i="118"/>
  <c r="R39" i="118"/>
  <c r="R38" i="118"/>
  <c r="R41" i="118"/>
  <c r="R37" i="118"/>
  <c r="R33" i="118"/>
  <c r="R34" i="118"/>
  <c r="R43" i="118"/>
  <c r="R36" i="118"/>
  <c r="R32" i="118"/>
  <c r="R31" i="118"/>
  <c r="R35" i="118"/>
  <c r="R28" i="118"/>
  <c r="R27" i="118"/>
  <c r="R23" i="118"/>
  <c r="R19" i="118"/>
  <c r="R24" i="118"/>
  <c r="R20" i="118"/>
  <c r="R29" i="118"/>
  <c r="R26" i="118"/>
  <c r="R22" i="118"/>
  <c r="R15" i="118"/>
  <c r="R11" i="118"/>
  <c r="R30" i="118"/>
  <c r="R25" i="118"/>
  <c r="R21" i="118"/>
  <c r="R16" i="118"/>
  <c r="R12" i="118"/>
  <c r="R17" i="118"/>
  <c r="R5" i="118"/>
  <c r="R13" i="118"/>
  <c r="R7" i="118"/>
  <c r="S4" i="118"/>
  <c r="R18" i="118"/>
  <c r="R14" i="118"/>
  <c r="R10" i="118"/>
  <c r="R9" i="118"/>
  <c r="R6" i="118"/>
  <c r="R8" i="118"/>
  <c r="S44" i="118" l="1"/>
  <c r="S42" i="118"/>
  <c r="S39" i="118"/>
  <c r="S41" i="118"/>
  <c r="S43" i="118"/>
  <c r="S34" i="118"/>
  <c r="S35" i="118"/>
  <c r="S38" i="118"/>
  <c r="S28" i="118"/>
  <c r="S40" i="118"/>
  <c r="S37" i="118"/>
  <c r="S33" i="118"/>
  <c r="S29" i="118"/>
  <c r="S36" i="118"/>
  <c r="S24" i="118"/>
  <c r="S20" i="118"/>
  <c r="S30" i="118"/>
  <c r="S25" i="118"/>
  <c r="S21" i="118"/>
  <c r="S16" i="118"/>
  <c r="S12" i="118"/>
  <c r="S32" i="118"/>
  <c r="S31" i="118"/>
  <c r="S27" i="118"/>
  <c r="S23" i="118"/>
  <c r="S19" i="118"/>
  <c r="S13" i="118"/>
  <c r="S22" i="118"/>
  <c r="S18" i="118"/>
  <c r="S14" i="118"/>
  <c r="S10" i="118"/>
  <c r="S9" i="118"/>
  <c r="S6" i="118"/>
  <c r="S15" i="118"/>
  <c r="S11" i="118"/>
  <c r="S8" i="118"/>
  <c r="S17" i="118"/>
  <c r="S5" i="118"/>
  <c r="S7" i="118"/>
  <c r="T4" i="118"/>
  <c r="S26" i="118"/>
  <c r="T40" i="118" l="1"/>
  <c r="T43" i="118"/>
  <c r="T41" i="118"/>
  <c r="T35" i="118"/>
  <c r="T44" i="118"/>
  <c r="T39" i="118"/>
  <c r="T36" i="118"/>
  <c r="T32" i="118"/>
  <c r="T37" i="118"/>
  <c r="T33" i="118"/>
  <c r="T29" i="118"/>
  <c r="T42" i="118"/>
  <c r="T30" i="118"/>
  <c r="T28" i="118"/>
  <c r="T25" i="118"/>
  <c r="T21" i="118"/>
  <c r="T17" i="118"/>
  <c r="T26" i="118"/>
  <c r="T22" i="118"/>
  <c r="T31" i="118"/>
  <c r="T27" i="118"/>
  <c r="T23" i="118"/>
  <c r="T19" i="118"/>
  <c r="T13" i="118"/>
  <c r="T9" i="118"/>
  <c r="T38" i="118"/>
  <c r="T34" i="118"/>
  <c r="T18" i="118"/>
  <c r="T14" i="118"/>
  <c r="T10" i="118"/>
  <c r="T7" i="118"/>
  <c r="U4" i="118"/>
  <c r="T16" i="118"/>
  <c r="T24" i="118"/>
  <c r="T15" i="118"/>
  <c r="T11" i="118"/>
  <c r="T8" i="118"/>
  <c r="T5" i="118"/>
  <c r="T20" i="118"/>
  <c r="T12" i="118"/>
  <c r="T6" i="118"/>
  <c r="U43" i="118" l="1"/>
  <c r="U41" i="118"/>
  <c r="U42" i="118"/>
  <c r="U38" i="118"/>
  <c r="U44" i="118"/>
  <c r="U39" i="118"/>
  <c r="U36" i="118"/>
  <c r="U32" i="118"/>
  <c r="U37" i="118"/>
  <c r="U33" i="118"/>
  <c r="U40" i="118"/>
  <c r="U35" i="118"/>
  <c r="U30" i="118"/>
  <c r="U34" i="118"/>
  <c r="U31" i="118"/>
  <c r="U26" i="118"/>
  <c r="U22" i="118"/>
  <c r="U18" i="118"/>
  <c r="U27" i="118"/>
  <c r="U23" i="118"/>
  <c r="U25" i="118"/>
  <c r="U21" i="118"/>
  <c r="U14" i="118"/>
  <c r="U10" i="118"/>
  <c r="U24" i="118"/>
  <c r="U20" i="118"/>
  <c r="U17" i="118"/>
  <c r="U15" i="118"/>
  <c r="U11" i="118"/>
  <c r="U28" i="118"/>
  <c r="U19" i="118"/>
  <c r="U8" i="118"/>
  <c r="U12" i="118"/>
  <c r="U6" i="118"/>
  <c r="V4" i="118"/>
  <c r="U29" i="118"/>
  <c r="U13" i="118"/>
  <c r="U5" i="118"/>
  <c r="U16" i="118"/>
  <c r="U9" i="118"/>
  <c r="U7" i="118"/>
  <c r="V38" i="118" l="1"/>
  <c r="V40" i="118"/>
  <c r="V39" i="118"/>
  <c r="V37" i="118"/>
  <c r="V33" i="118"/>
  <c r="V34" i="118"/>
  <c r="V31" i="118"/>
  <c r="V28" i="118"/>
  <c r="V30" i="118"/>
  <c r="V27" i="118"/>
  <c r="V23" i="118"/>
  <c r="V19" i="118"/>
  <c r="V32" i="118"/>
  <c r="V29" i="118"/>
  <c r="V24" i="118"/>
  <c r="V20" i="118"/>
  <c r="V18" i="118"/>
  <c r="V17" i="118"/>
  <c r="V15" i="118"/>
  <c r="V11" i="118"/>
  <c r="V36" i="118"/>
  <c r="V35" i="118"/>
  <c r="V16" i="118"/>
  <c r="V12" i="118"/>
  <c r="V13" i="118"/>
  <c r="V5" i="118"/>
  <c r="V9" i="118"/>
  <c r="V21" i="118"/>
  <c r="V14" i="118"/>
  <c r="V10" i="118"/>
  <c r="V26" i="118"/>
  <c r="V25" i="118"/>
  <c r="V6" i="118"/>
  <c r="V7" i="118"/>
  <c r="W4" i="118"/>
  <c r="V22" i="118"/>
  <c r="V8" i="118"/>
  <c r="W39" i="118" l="1"/>
  <c r="W40" i="118"/>
  <c r="W34" i="118"/>
  <c r="W38" i="118"/>
  <c r="W35" i="118"/>
  <c r="W28" i="118"/>
  <c r="W36" i="118"/>
  <c r="W32" i="118"/>
  <c r="W29" i="118"/>
  <c r="W37" i="118"/>
  <c r="W24" i="118"/>
  <c r="W20" i="118"/>
  <c r="W31" i="118"/>
  <c r="W25" i="118"/>
  <c r="W21" i="118"/>
  <c r="W33" i="118"/>
  <c r="W30" i="118"/>
  <c r="W16" i="118"/>
  <c r="W12" i="118"/>
  <c r="W26" i="118"/>
  <c r="W22" i="118"/>
  <c r="W13" i="118"/>
  <c r="W23" i="118"/>
  <c r="W15" i="118"/>
  <c r="W11" i="118"/>
  <c r="W6" i="118"/>
  <c r="W19" i="118"/>
  <c r="W9" i="118"/>
  <c r="W7" i="118"/>
  <c r="X4" i="118"/>
  <c r="W27" i="118"/>
  <c r="W17" i="118"/>
  <c r="W14" i="118"/>
  <c r="W10" i="118"/>
  <c r="W8" i="118"/>
  <c r="W18" i="118"/>
  <c r="W5" i="118"/>
  <c r="X40" i="118" l="1"/>
  <c r="X39" i="118"/>
  <c r="X38" i="118"/>
  <c r="X35" i="118"/>
  <c r="X36" i="118"/>
  <c r="X32" i="118"/>
  <c r="X34" i="118"/>
  <c r="X29" i="118"/>
  <c r="X30" i="118"/>
  <c r="X31" i="118"/>
  <c r="X25" i="118"/>
  <c r="X21" i="118"/>
  <c r="X17" i="118"/>
  <c r="X33" i="118"/>
  <c r="X26" i="118"/>
  <c r="X22" i="118"/>
  <c r="X24" i="118"/>
  <c r="X20" i="118"/>
  <c r="X13" i="118"/>
  <c r="X9" i="118"/>
  <c r="X37" i="118"/>
  <c r="X28" i="118"/>
  <c r="X19" i="118"/>
  <c r="X14" i="118"/>
  <c r="X10" i="118"/>
  <c r="X7" i="118"/>
  <c r="Y4" i="118"/>
  <c r="X5" i="118"/>
  <c r="X11" i="118"/>
  <c r="X6" i="118"/>
  <c r="X27" i="118"/>
  <c r="X16" i="118"/>
  <c r="X12" i="118"/>
  <c r="X8" i="118"/>
  <c r="X18" i="118"/>
  <c r="X23" i="118"/>
  <c r="X15" i="118"/>
  <c r="Y38" i="118" l="1"/>
  <c r="Y36" i="118"/>
  <c r="Y32" i="118"/>
  <c r="Y40" i="118"/>
  <c r="Y37" i="118"/>
  <c r="Y33" i="118"/>
  <c r="Y30" i="118"/>
  <c r="Y39" i="118"/>
  <c r="Y31" i="118"/>
  <c r="Y29" i="118"/>
  <c r="Y26" i="118"/>
  <c r="Y22" i="118"/>
  <c r="Y18" i="118"/>
  <c r="Y28" i="118"/>
  <c r="Y27" i="118"/>
  <c r="Y23" i="118"/>
  <c r="Y35" i="118"/>
  <c r="Y34" i="118"/>
  <c r="Y19" i="118"/>
  <c r="Y14" i="118"/>
  <c r="Y10" i="118"/>
  <c r="Y15" i="118"/>
  <c r="Y11" i="118"/>
  <c r="Y25" i="118"/>
  <c r="Y24" i="118"/>
  <c r="Y16" i="118"/>
  <c r="Y12" i="118"/>
  <c r="Y9" i="118"/>
  <c r="Y8" i="118"/>
  <c r="Y21" i="118"/>
  <c r="Y7" i="118"/>
  <c r="Y17" i="118"/>
  <c r="Y5" i="118"/>
  <c r="Y20" i="118"/>
  <c r="Y6" i="118"/>
  <c r="Y13" i="118"/>
  <c r="Z4" i="118"/>
  <c r="Z38" i="118" l="1"/>
  <c r="Z40" i="118"/>
  <c r="Z37" i="118"/>
  <c r="Z33" i="118"/>
  <c r="Z34" i="118"/>
  <c r="Z39" i="118"/>
  <c r="Z36" i="118"/>
  <c r="Z32" i="118"/>
  <c r="Z31" i="118"/>
  <c r="Z35" i="118"/>
  <c r="Z28" i="118"/>
  <c r="Z27" i="118"/>
  <c r="Z23" i="118"/>
  <c r="Z19" i="118"/>
  <c r="Z24" i="118"/>
  <c r="Z20" i="118"/>
  <c r="Z26" i="118"/>
  <c r="Z22" i="118"/>
  <c r="Z15" i="118"/>
  <c r="Z11" i="118"/>
  <c r="Z25" i="118"/>
  <c r="Z21" i="118"/>
  <c r="Z18" i="118"/>
  <c r="Z17" i="118"/>
  <c r="Z16" i="118"/>
  <c r="Z12" i="118"/>
  <c r="Z29" i="118"/>
  <c r="Z5" i="118"/>
  <c r="Z7" i="118"/>
  <c r="AA4" i="118"/>
  <c r="Z30" i="118"/>
  <c r="Z14" i="118"/>
  <c r="Z10" i="118"/>
  <c r="Z6" i="118"/>
  <c r="Z13" i="118"/>
  <c r="Z9" i="118"/>
  <c r="Z8" i="118"/>
  <c r="AA39" i="118" l="1"/>
  <c r="AA40" i="118"/>
  <c r="AA34" i="118"/>
  <c r="AA35" i="118"/>
  <c r="AA28" i="118"/>
  <c r="AA37" i="118"/>
  <c r="AA33" i="118"/>
  <c r="AA29" i="118"/>
  <c r="AA32" i="118"/>
  <c r="AA24" i="118"/>
  <c r="AA20" i="118"/>
  <c r="AA38" i="118"/>
  <c r="AA30" i="118"/>
  <c r="AA25" i="118"/>
  <c r="AA21" i="118"/>
  <c r="AA36" i="118"/>
  <c r="AA18" i="118"/>
  <c r="AA17" i="118"/>
  <c r="AA16" i="118"/>
  <c r="AA12" i="118"/>
  <c r="AA27" i="118"/>
  <c r="AA23" i="118"/>
  <c r="AA13" i="118"/>
  <c r="AA31" i="118"/>
  <c r="AA26" i="118"/>
  <c r="AA14" i="118"/>
  <c r="AA10" i="118"/>
  <c r="AA6" i="118"/>
  <c r="AA19" i="118"/>
  <c r="AA11" i="118"/>
  <c r="AA5" i="118"/>
  <c r="AA7" i="118"/>
  <c r="AB4" i="118"/>
  <c r="AA22" i="118"/>
  <c r="AA15" i="118"/>
  <c r="AA9" i="118"/>
  <c r="AA8" i="118"/>
  <c r="AB40" i="118" l="1"/>
  <c r="AB39" i="118"/>
  <c r="AB35" i="118"/>
  <c r="AB36" i="118"/>
  <c r="AB32" i="118"/>
  <c r="AB37" i="118"/>
  <c r="AB33" i="118"/>
  <c r="AB29" i="118"/>
  <c r="AB38" i="118"/>
  <c r="AB30" i="118"/>
  <c r="AB28" i="118"/>
  <c r="AB25" i="118"/>
  <c r="AB21" i="118"/>
  <c r="AB17" i="118"/>
  <c r="AB34" i="118"/>
  <c r="AB26" i="118"/>
  <c r="AB22" i="118"/>
  <c r="AB27" i="118"/>
  <c r="AB23" i="118"/>
  <c r="AB13" i="118"/>
  <c r="AB9" i="118"/>
  <c r="AB14" i="118"/>
  <c r="AB10" i="118"/>
  <c r="AB7" i="118"/>
  <c r="AC4" i="118"/>
  <c r="AB16" i="118"/>
  <c r="AB12" i="118"/>
  <c r="AB20" i="118"/>
  <c r="AB19" i="118"/>
  <c r="AB18" i="118"/>
  <c r="AB15" i="118"/>
  <c r="AB11" i="118"/>
  <c r="AB8" i="118"/>
  <c r="AB5" i="118"/>
  <c r="AB31" i="118"/>
  <c r="AB24" i="118"/>
  <c r="AB6" i="118"/>
  <c r="AC40" i="118" l="1"/>
  <c r="AC39" i="118"/>
  <c r="AC38" i="118"/>
  <c r="AC36" i="118"/>
  <c r="AC32" i="118"/>
  <c r="AC37" i="118"/>
  <c r="AC33" i="118"/>
  <c r="AC35" i="118"/>
  <c r="AC30" i="118"/>
  <c r="AC34" i="118"/>
  <c r="AC31" i="118"/>
  <c r="AC26" i="118"/>
  <c r="AC22" i="118"/>
  <c r="AC18" i="118"/>
  <c r="AC27" i="118"/>
  <c r="AC23" i="118"/>
  <c r="AC28" i="118"/>
  <c r="AC25" i="118"/>
  <c r="AC21" i="118"/>
  <c r="AC14" i="118"/>
  <c r="AC10" i="118"/>
  <c r="AC29" i="118"/>
  <c r="AC24" i="118"/>
  <c r="AC20" i="118"/>
  <c r="AC19" i="118"/>
  <c r="AC15" i="118"/>
  <c r="AC11" i="118"/>
  <c r="AC17" i="118"/>
  <c r="AC8" i="118"/>
  <c r="AC16" i="118"/>
  <c r="AC12" i="118"/>
  <c r="AC6" i="118"/>
  <c r="AD4" i="118"/>
  <c r="AC13" i="118"/>
  <c r="AC9" i="118"/>
  <c r="AC5" i="118"/>
  <c r="AC7" i="118"/>
  <c r="AD38" i="118" l="1"/>
  <c r="AD37" i="118"/>
  <c r="AD33" i="118"/>
  <c r="AD39" i="118"/>
  <c r="AD34" i="118"/>
  <c r="AD31" i="118"/>
  <c r="AD28" i="118"/>
  <c r="AD30" i="118"/>
  <c r="AD27" i="118"/>
  <c r="AD23" i="118"/>
  <c r="AD19" i="118"/>
  <c r="AD40" i="118"/>
  <c r="AD36" i="118"/>
  <c r="AD35" i="118"/>
  <c r="AD29" i="118"/>
  <c r="AD24" i="118"/>
  <c r="AD20" i="118"/>
  <c r="AD32" i="118"/>
  <c r="AD15" i="118"/>
  <c r="AD11" i="118"/>
  <c r="AD16" i="118"/>
  <c r="AD12" i="118"/>
  <c r="AD18" i="118"/>
  <c r="AD13" i="118"/>
  <c r="AD9" i="118"/>
  <c r="AD5" i="118"/>
  <c r="AE4" i="118"/>
  <c r="AD10" i="118"/>
  <c r="AD22" i="118"/>
  <c r="AD21" i="118"/>
  <c r="AD6" i="118"/>
  <c r="AD7" i="118"/>
  <c r="AD26" i="118"/>
  <c r="AD25" i="118"/>
  <c r="AD17" i="118"/>
  <c r="AD14" i="118"/>
  <c r="AD8" i="118"/>
  <c r="AE39" i="118" l="1"/>
  <c r="AE34" i="118"/>
  <c r="AE38" i="118"/>
  <c r="AE35" i="118"/>
  <c r="AE28" i="118"/>
  <c r="AE36" i="118"/>
  <c r="AE32" i="118"/>
  <c r="AE29" i="118"/>
  <c r="AE40" i="118"/>
  <c r="AE33" i="118"/>
  <c r="AE24" i="118"/>
  <c r="AE20" i="118"/>
  <c r="AE31" i="118"/>
  <c r="AE25" i="118"/>
  <c r="AE21" i="118"/>
  <c r="AE37" i="118"/>
  <c r="AE19" i="118"/>
  <c r="AE16" i="118"/>
  <c r="AE12" i="118"/>
  <c r="AE26" i="118"/>
  <c r="AE22" i="118"/>
  <c r="AE18" i="118"/>
  <c r="AE17" i="118"/>
  <c r="AE13" i="118"/>
  <c r="AE30" i="118"/>
  <c r="AE27" i="118"/>
  <c r="AE15" i="118"/>
  <c r="AE11" i="118"/>
  <c r="AE6" i="118"/>
  <c r="AE23" i="118"/>
  <c r="AE14" i="118"/>
  <c r="AE10" i="118"/>
  <c r="AE8" i="118"/>
  <c r="AE9" i="118"/>
  <c r="AE7" i="118"/>
  <c r="AF4" i="118"/>
  <c r="AE5" i="118"/>
  <c r="AF40" i="118" l="1"/>
  <c r="AF39" i="118"/>
  <c r="AF38" i="118"/>
  <c r="AF35" i="118"/>
  <c r="AF36" i="118"/>
  <c r="AF32" i="118"/>
  <c r="AF34" i="118"/>
  <c r="AF29" i="118"/>
  <c r="AF30" i="118"/>
  <c r="AF31" i="118"/>
  <c r="AF25" i="118"/>
  <c r="AF21" i="118"/>
  <c r="AF17" i="118"/>
  <c r="AF37" i="118"/>
  <c r="AF26" i="118"/>
  <c r="AF22" i="118"/>
  <c r="AF24" i="118"/>
  <c r="AF20" i="118"/>
  <c r="AF18" i="118"/>
  <c r="AF13" i="118"/>
  <c r="AF9" i="118"/>
  <c r="AF14" i="118"/>
  <c r="AF10" i="118"/>
  <c r="AF33" i="118"/>
  <c r="AF19" i="118"/>
  <c r="AF7" i="118"/>
  <c r="AG4" i="118"/>
  <c r="AF15" i="118"/>
  <c r="AF6" i="118"/>
  <c r="AF23" i="118"/>
  <c r="AF16" i="118"/>
  <c r="AF12" i="118"/>
  <c r="AF8" i="118"/>
  <c r="AF5" i="118"/>
  <c r="AF28" i="118"/>
  <c r="AF27" i="118"/>
  <c r="AF11" i="118"/>
  <c r="AG40" i="118" l="1"/>
  <c r="AG39" i="118"/>
  <c r="AG38" i="118"/>
  <c r="AG36" i="118"/>
  <c r="AG32" i="118"/>
  <c r="AG37" i="118"/>
  <c r="AG33" i="118"/>
  <c r="AG30" i="118"/>
  <c r="AG31" i="118"/>
  <c r="AG35" i="118"/>
  <c r="AG34" i="118"/>
  <c r="AG29" i="118"/>
  <c r="AG26" i="118"/>
  <c r="AG22" i="118"/>
  <c r="AG18" i="118"/>
  <c r="AG28" i="118"/>
  <c r="AG27" i="118"/>
  <c r="AG23" i="118"/>
  <c r="AG17" i="118"/>
  <c r="AG14" i="118"/>
  <c r="AG10" i="118"/>
  <c r="AG15" i="118"/>
  <c r="AG11" i="118"/>
  <c r="AG21" i="118"/>
  <c r="AG20" i="118"/>
  <c r="AG16" i="118"/>
  <c r="AG12" i="118"/>
  <c r="AG8" i="118"/>
  <c r="AG24" i="118"/>
  <c r="AG9" i="118"/>
  <c r="AG6" i="118"/>
  <c r="AG13" i="118"/>
  <c r="AG7" i="118"/>
  <c r="AH4" i="118"/>
  <c r="AG5" i="118"/>
  <c r="AG25" i="118"/>
  <c r="AG19" i="118"/>
  <c r="AH40" i="118" l="1"/>
  <c r="AH39" i="118"/>
  <c r="AH38" i="118"/>
  <c r="AH37" i="118"/>
  <c r="AH33" i="118"/>
  <c r="AH34" i="118"/>
  <c r="AH36" i="118"/>
  <c r="AH32" i="118"/>
  <c r="AH31" i="118"/>
  <c r="AH35" i="118"/>
  <c r="AH28" i="118"/>
  <c r="AH27" i="118"/>
  <c r="AH23" i="118"/>
  <c r="AH19" i="118"/>
  <c r="AH24" i="118"/>
  <c r="AH20" i="118"/>
  <c r="AH29" i="118"/>
  <c r="AH26" i="118"/>
  <c r="AH22" i="118"/>
  <c r="AH15" i="118"/>
  <c r="AH11" i="118"/>
  <c r="AH30" i="118"/>
  <c r="AH25" i="118"/>
  <c r="AH21" i="118"/>
  <c r="AH16" i="118"/>
  <c r="AH12" i="118"/>
  <c r="AH5" i="118"/>
  <c r="AH17" i="118"/>
  <c r="AH13" i="118"/>
  <c r="AH7" i="118"/>
  <c r="AH18" i="118"/>
  <c r="AH8" i="118"/>
  <c r="AH14" i="118"/>
  <c r="AH10" i="118"/>
  <c r="AH9" i="118"/>
  <c r="AH6" i="118"/>
  <c r="AI4" i="118"/>
  <c r="AI39" i="118" l="1"/>
  <c r="AI34" i="118"/>
  <c r="AI40" i="118"/>
  <c r="AI35" i="118"/>
  <c r="AI38" i="118"/>
  <c r="AI28" i="118"/>
  <c r="AI37" i="118"/>
  <c r="AI33" i="118"/>
  <c r="AI29" i="118"/>
  <c r="AI36" i="118"/>
  <c r="AI24" i="118"/>
  <c r="AI20" i="118"/>
  <c r="AI30" i="118"/>
  <c r="AI25" i="118"/>
  <c r="AI21" i="118"/>
  <c r="AI16" i="118"/>
  <c r="AI12" i="118"/>
  <c r="AI31" i="118"/>
  <c r="AI27" i="118"/>
  <c r="AI23" i="118"/>
  <c r="AI19" i="118"/>
  <c r="AI13" i="118"/>
  <c r="AI22" i="118"/>
  <c r="AI14" i="118"/>
  <c r="AI10" i="118"/>
  <c r="AI9" i="118"/>
  <c r="AI6" i="118"/>
  <c r="AI32" i="118"/>
  <c r="AI18" i="118"/>
  <c r="AI15" i="118"/>
  <c r="AI5" i="118"/>
  <c r="AI17" i="118"/>
  <c r="AI7" i="118"/>
  <c r="AJ4" i="118"/>
  <c r="AI26" i="118"/>
  <c r="AI11" i="118"/>
  <c r="AI8" i="118"/>
  <c r="AJ40" i="118" l="1"/>
  <c r="AJ35" i="118"/>
  <c r="AJ36" i="118"/>
  <c r="AJ32" i="118"/>
  <c r="AJ37" i="118"/>
  <c r="AJ33" i="118"/>
  <c r="AJ29" i="118"/>
  <c r="AJ30" i="118"/>
  <c r="AJ38" i="118"/>
  <c r="AJ28" i="118"/>
  <c r="AJ25" i="118"/>
  <c r="AJ21" i="118"/>
  <c r="AJ17" i="118"/>
  <c r="AJ39" i="118"/>
  <c r="AJ26" i="118"/>
  <c r="AJ22" i="118"/>
  <c r="AJ31" i="118"/>
  <c r="AJ27" i="118"/>
  <c r="AJ23" i="118"/>
  <c r="AJ19" i="118"/>
  <c r="AJ13" i="118"/>
  <c r="AJ9" i="118"/>
  <c r="AJ18" i="118"/>
  <c r="AJ14" i="118"/>
  <c r="AJ10" i="118"/>
  <c r="AJ7" i="118"/>
  <c r="AK4" i="118"/>
  <c r="AJ5" i="118"/>
  <c r="AJ20" i="118"/>
  <c r="AJ6" i="118"/>
  <c r="AJ24" i="118"/>
  <c r="AJ15" i="118"/>
  <c r="AJ11" i="118"/>
  <c r="AJ8" i="118"/>
  <c r="AJ34" i="118"/>
  <c r="AJ16" i="118"/>
  <c r="AJ12" i="118"/>
  <c r="AK37" i="118" l="1"/>
  <c r="AK38" i="118"/>
  <c r="AK40" i="118"/>
  <c r="AK36" i="118"/>
  <c r="AK32" i="118"/>
  <c r="AK33" i="118"/>
  <c r="AK35" i="118"/>
  <c r="AK30" i="118"/>
  <c r="AK34" i="118"/>
  <c r="AK31" i="118"/>
  <c r="AK39" i="118"/>
  <c r="AK26" i="118"/>
  <c r="AK22" i="118"/>
  <c r="AK18" i="118"/>
  <c r="AK27" i="118"/>
  <c r="AK23" i="118"/>
  <c r="AK25" i="118"/>
  <c r="AK21" i="118"/>
  <c r="AK14" i="118"/>
  <c r="AK10" i="118"/>
  <c r="AK24" i="118"/>
  <c r="AK20" i="118"/>
  <c r="AK17" i="118"/>
  <c r="AK15" i="118"/>
  <c r="AK11" i="118"/>
  <c r="AK8" i="118"/>
  <c r="AK16" i="118"/>
  <c r="AK12" i="118"/>
  <c r="AK9" i="118"/>
  <c r="AK13" i="118"/>
  <c r="AK5" i="118"/>
  <c r="AK28" i="118"/>
  <c r="AK19" i="118"/>
  <c r="AK6" i="118"/>
  <c r="AK29" i="118"/>
  <c r="AK7" i="118"/>
  <c r="AL4" i="118"/>
  <c r="AL38" i="118" l="1"/>
  <c r="AL40" i="118"/>
  <c r="AL39" i="118"/>
  <c r="AL33" i="118"/>
  <c r="AL37" i="118"/>
  <c r="AL34" i="118"/>
  <c r="AL31" i="118"/>
  <c r="AL28" i="118"/>
  <c r="AL30" i="118"/>
  <c r="AL27" i="118"/>
  <c r="AL23" i="118"/>
  <c r="AL19" i="118"/>
  <c r="AL32" i="118"/>
  <c r="AL29" i="118"/>
  <c r="AL24" i="118"/>
  <c r="AL20" i="118"/>
  <c r="AL18" i="118"/>
  <c r="AL17" i="118"/>
  <c r="AL15" i="118"/>
  <c r="AL11" i="118"/>
  <c r="AL16" i="118"/>
  <c r="AL12" i="118"/>
  <c r="AL35" i="118"/>
  <c r="AL13" i="118"/>
  <c r="AL5" i="118"/>
  <c r="AL36" i="118"/>
  <c r="AL9" i="118"/>
  <c r="AM4" i="118"/>
  <c r="AL22" i="118"/>
  <c r="AL14" i="118"/>
  <c r="AL26" i="118"/>
  <c r="AL25" i="118"/>
  <c r="AL6" i="118"/>
  <c r="AL7" i="118"/>
  <c r="AL21" i="118"/>
  <c r="AL10" i="118"/>
  <c r="AL8" i="118"/>
  <c r="AM39" i="118" l="1"/>
  <c r="AM40" i="118"/>
  <c r="AM37" i="118"/>
  <c r="AM34" i="118"/>
  <c r="AM38" i="118"/>
  <c r="AM35" i="118"/>
  <c r="AM28" i="118"/>
  <c r="AM36" i="118"/>
  <c r="AM32" i="118"/>
  <c r="AM29" i="118"/>
  <c r="AM24" i="118"/>
  <c r="AM20" i="118"/>
  <c r="AM31" i="118"/>
  <c r="AM25" i="118"/>
  <c r="AM21" i="118"/>
  <c r="AM30" i="118"/>
  <c r="AM16" i="118"/>
  <c r="AM12" i="118"/>
  <c r="AM26" i="118"/>
  <c r="AM22" i="118"/>
  <c r="AM13" i="118"/>
  <c r="AM23" i="118"/>
  <c r="AM17" i="118"/>
  <c r="AM15" i="118"/>
  <c r="AM11" i="118"/>
  <c r="AM6" i="118"/>
  <c r="AM8" i="118"/>
  <c r="AM19" i="118"/>
  <c r="AM18" i="118"/>
  <c r="AM9" i="118"/>
  <c r="AM7" i="118"/>
  <c r="AN4" i="118"/>
  <c r="AM27" i="118"/>
  <c r="AM14" i="118"/>
  <c r="AM10" i="118"/>
  <c r="AM33" i="118"/>
  <c r="AM5" i="118"/>
  <c r="AN40" i="118" l="1"/>
  <c r="AN44" i="118"/>
  <c r="AN42" i="118"/>
  <c r="AN43" i="118"/>
  <c r="AN39" i="118"/>
  <c r="AN41" i="118"/>
  <c r="AN38" i="118"/>
  <c r="AN35" i="118"/>
  <c r="AN36" i="118"/>
  <c r="AN32" i="118"/>
  <c r="AN34" i="118"/>
  <c r="AN29" i="118"/>
  <c r="AN30" i="118"/>
  <c r="AN37" i="118"/>
  <c r="AN31" i="118"/>
  <c r="AN25" i="118"/>
  <c r="AN21" i="118"/>
  <c r="AN17" i="118"/>
  <c r="AN33" i="118"/>
  <c r="AN26" i="118"/>
  <c r="AN22" i="118"/>
  <c r="AN24" i="118"/>
  <c r="AN20" i="118"/>
  <c r="AN13" i="118"/>
  <c r="AN9" i="118"/>
  <c r="AN28" i="118"/>
  <c r="AN19" i="118"/>
  <c r="AN14" i="118"/>
  <c r="AN10" i="118"/>
  <c r="AN18" i="118"/>
  <c r="AN7" i="118"/>
  <c r="AO4" i="118"/>
  <c r="AN23" i="118"/>
  <c r="AN11" i="118"/>
  <c r="AN27" i="118"/>
  <c r="AN16" i="118"/>
  <c r="AN12" i="118"/>
  <c r="AN8" i="118"/>
  <c r="AN5" i="118"/>
  <c r="AN15" i="118"/>
  <c r="AN6" i="118"/>
  <c r="AO44" i="118" l="1"/>
  <c r="AO42" i="118"/>
  <c r="AO37" i="118"/>
  <c r="AO38" i="118"/>
  <c r="AO36" i="118"/>
  <c r="AO32" i="118"/>
  <c r="AO39" i="118"/>
  <c r="AO33" i="118"/>
  <c r="AO30" i="118"/>
  <c r="AO41" i="118"/>
  <c r="AO40" i="118"/>
  <c r="AO31" i="118"/>
  <c r="AO43" i="118"/>
  <c r="AO29" i="118"/>
  <c r="AO26" i="118"/>
  <c r="AO22" i="118"/>
  <c r="AO18" i="118"/>
  <c r="AO28" i="118"/>
  <c r="AO27" i="118"/>
  <c r="AO23" i="118"/>
  <c r="AO19" i="118"/>
  <c r="AO14" i="118"/>
  <c r="AO10" i="118"/>
  <c r="AO15" i="118"/>
  <c r="AO11" i="118"/>
  <c r="AO25" i="118"/>
  <c r="AO24" i="118"/>
  <c r="AO16" i="118"/>
  <c r="AO12" i="118"/>
  <c r="AO9" i="118"/>
  <c r="AO8" i="118"/>
  <c r="AO21" i="118"/>
  <c r="AO20" i="118"/>
  <c r="AO6" i="118"/>
  <c r="AO17" i="118"/>
  <c r="AO7" i="118"/>
  <c r="AP4" i="118"/>
  <c r="AO34" i="118"/>
  <c r="AO5" i="118"/>
  <c r="AO35" i="118"/>
  <c r="AO13" i="118"/>
  <c r="AP43" i="118" l="1"/>
  <c r="AP41" i="118"/>
  <c r="AP42" i="118"/>
  <c r="AP38" i="118"/>
  <c r="AP44" i="118"/>
  <c r="AP39" i="118"/>
  <c r="AP33" i="118"/>
  <c r="AP34" i="118"/>
  <c r="AP40" i="118"/>
  <c r="AP36" i="118"/>
  <c r="AP32" i="118"/>
  <c r="AP31" i="118"/>
  <c r="AP35" i="118"/>
  <c r="AP28" i="118"/>
  <c r="AP27" i="118"/>
  <c r="AP23" i="118"/>
  <c r="AP19" i="118"/>
  <c r="AP24" i="118"/>
  <c r="AP20" i="118"/>
  <c r="AP26" i="118"/>
  <c r="AP22" i="118"/>
  <c r="AP15" i="118"/>
  <c r="AP11" i="118"/>
  <c r="AP25" i="118"/>
  <c r="AP21" i="118"/>
  <c r="AP18" i="118"/>
  <c r="AP17" i="118"/>
  <c r="AP16" i="118"/>
  <c r="AP12" i="118"/>
  <c r="AP37" i="118"/>
  <c r="AP5" i="118"/>
  <c r="AP29" i="118"/>
  <c r="AP7" i="118"/>
  <c r="AP14" i="118"/>
  <c r="AP10" i="118"/>
  <c r="AP6" i="118"/>
  <c r="AP13" i="118"/>
  <c r="AQ4" i="118"/>
  <c r="AP30" i="118"/>
  <c r="AP9" i="118"/>
  <c r="AP8" i="118"/>
  <c r="AQ43" i="118" l="1"/>
  <c r="AQ41" i="118"/>
  <c r="AQ39" i="118"/>
  <c r="AQ44" i="118"/>
  <c r="AQ40" i="118"/>
  <c r="AQ34" i="118"/>
  <c r="AQ37" i="118"/>
  <c r="AQ35" i="118"/>
  <c r="AQ42" i="118"/>
  <c r="AQ28" i="118"/>
  <c r="AQ33" i="118"/>
  <c r="AQ29" i="118"/>
  <c r="AQ32" i="118"/>
  <c r="AQ24" i="118"/>
  <c r="AQ20" i="118"/>
  <c r="AQ30" i="118"/>
  <c r="AQ25" i="118"/>
  <c r="AQ21" i="118"/>
  <c r="AQ38" i="118"/>
  <c r="AQ18" i="118"/>
  <c r="AQ17" i="118"/>
  <c r="AQ16" i="118"/>
  <c r="AQ12" i="118"/>
  <c r="AQ27" i="118"/>
  <c r="AQ23" i="118"/>
  <c r="AQ13" i="118"/>
  <c r="AQ26" i="118"/>
  <c r="AQ19" i="118"/>
  <c r="AQ14" i="118"/>
  <c r="AQ10" i="118"/>
  <c r="AQ6" i="118"/>
  <c r="AQ31" i="118"/>
  <c r="AQ22" i="118"/>
  <c r="AQ11" i="118"/>
  <c r="AQ5" i="118"/>
  <c r="AQ36" i="118"/>
  <c r="AQ7" i="118"/>
  <c r="AR4" i="118"/>
  <c r="AQ15" i="118"/>
  <c r="AQ9" i="118"/>
  <c r="AQ8" i="118"/>
  <c r="AR40" i="118" l="1"/>
  <c r="AR44" i="118"/>
  <c r="AR42" i="118"/>
  <c r="AR41" i="118"/>
  <c r="AR39" i="118"/>
  <c r="AR37" i="118"/>
  <c r="AR35" i="118"/>
  <c r="AR43" i="118"/>
  <c r="AR36" i="118"/>
  <c r="AR32" i="118"/>
  <c r="AR33" i="118"/>
  <c r="AR29" i="118"/>
  <c r="AR38" i="118"/>
  <c r="AR30" i="118"/>
  <c r="AR28" i="118"/>
  <c r="AR25" i="118"/>
  <c r="AR21" i="118"/>
  <c r="AR17" i="118"/>
  <c r="AR34" i="118"/>
  <c r="AR26" i="118"/>
  <c r="AR22" i="118"/>
  <c r="AR27" i="118"/>
  <c r="AR23" i="118"/>
  <c r="AR13" i="118"/>
  <c r="AR9" i="118"/>
  <c r="AR14" i="118"/>
  <c r="AR10" i="118"/>
  <c r="AR7" i="118"/>
  <c r="AS4" i="118"/>
  <c r="AR5" i="118"/>
  <c r="AR24" i="118"/>
  <c r="AR19" i="118"/>
  <c r="AR12" i="118"/>
  <c r="AR6" i="118"/>
  <c r="AR31" i="118"/>
  <c r="AR20" i="118"/>
  <c r="AR15" i="118"/>
  <c r="AR11" i="118"/>
  <c r="AR8" i="118"/>
  <c r="AR18" i="118"/>
  <c r="AR16" i="118"/>
  <c r="AS44" i="118" l="1"/>
  <c r="AS42" i="118"/>
  <c r="AS41" i="118"/>
  <c r="AS40" i="118"/>
  <c r="AS39" i="118"/>
  <c r="AS37" i="118"/>
  <c r="AS43" i="118"/>
  <c r="AS38" i="118"/>
  <c r="AS36" i="118"/>
  <c r="AS32" i="118"/>
  <c r="AS33" i="118"/>
  <c r="AS35" i="118"/>
  <c r="AS30" i="118"/>
  <c r="AS34" i="118"/>
  <c r="AS31" i="118"/>
  <c r="AS26" i="118"/>
  <c r="AS22" i="118"/>
  <c r="AS18" i="118"/>
  <c r="AS27" i="118"/>
  <c r="AS23" i="118"/>
  <c r="AS28" i="118"/>
  <c r="AS25" i="118"/>
  <c r="AS21" i="118"/>
  <c r="AS14" i="118"/>
  <c r="AS10" i="118"/>
  <c r="AS29" i="118"/>
  <c r="AS24" i="118"/>
  <c r="AS20" i="118"/>
  <c r="AS19" i="118"/>
  <c r="AS15" i="118"/>
  <c r="AS11" i="118"/>
  <c r="AS8" i="118"/>
  <c r="AS12" i="118"/>
  <c r="AS6" i="118"/>
  <c r="AS13" i="118"/>
  <c r="AS9" i="118"/>
  <c r="AS5" i="118"/>
  <c r="AS17" i="118"/>
  <c r="AS16" i="118"/>
  <c r="AS7" i="118"/>
  <c r="AT4" i="118"/>
  <c r="AT43" i="118" l="1"/>
  <c r="AT41" i="118"/>
  <c r="AT38" i="118"/>
  <c r="AT37" i="118"/>
  <c r="AT33" i="118"/>
  <c r="AT42" i="118"/>
  <c r="AT40" i="118"/>
  <c r="AT34" i="118"/>
  <c r="AT31" i="118"/>
  <c r="AT44" i="118"/>
  <c r="AT39" i="118"/>
  <c r="AT28" i="118"/>
  <c r="AT30" i="118"/>
  <c r="AT27" i="118"/>
  <c r="AT23" i="118"/>
  <c r="AT19" i="118"/>
  <c r="AT36" i="118"/>
  <c r="AT35" i="118"/>
  <c r="AT29" i="118"/>
  <c r="AT24" i="118"/>
  <c r="AT20" i="118"/>
  <c r="AT15" i="118"/>
  <c r="AT11" i="118"/>
  <c r="AT16" i="118"/>
  <c r="AT12" i="118"/>
  <c r="AT13" i="118"/>
  <c r="AT9" i="118"/>
  <c r="AT5" i="118"/>
  <c r="AU4" i="118"/>
  <c r="AT25" i="118"/>
  <c r="AT10" i="118"/>
  <c r="AT32" i="118"/>
  <c r="AT22" i="118"/>
  <c r="AT21" i="118"/>
  <c r="AT17" i="118"/>
  <c r="AT6" i="118"/>
  <c r="AT18" i="118"/>
  <c r="AT7" i="118"/>
  <c r="AT26" i="118"/>
  <c r="AT14" i="118"/>
  <c r="AT8" i="118"/>
  <c r="AU43" i="118" l="1"/>
  <c r="AU41" i="118"/>
  <c r="AU39" i="118"/>
  <c r="AU42" i="118"/>
  <c r="AU40" i="118"/>
  <c r="AU34" i="118"/>
  <c r="AU38" i="118"/>
  <c r="AU35" i="118"/>
  <c r="AU44" i="118"/>
  <c r="AU28" i="118"/>
  <c r="AU37" i="118"/>
  <c r="AU36" i="118"/>
  <c r="AU32" i="118"/>
  <c r="AU29" i="118"/>
  <c r="AU33" i="118"/>
  <c r="AU24" i="118"/>
  <c r="AU20" i="118"/>
  <c r="AU31" i="118"/>
  <c r="AU25" i="118"/>
  <c r="AU21" i="118"/>
  <c r="AU19" i="118"/>
  <c r="AU16" i="118"/>
  <c r="AU12" i="118"/>
  <c r="AU26" i="118"/>
  <c r="AU22" i="118"/>
  <c r="AU18" i="118"/>
  <c r="AU17" i="118"/>
  <c r="AU13" i="118"/>
  <c r="AU27" i="118"/>
  <c r="AU15" i="118"/>
  <c r="AU11" i="118"/>
  <c r="AU6" i="118"/>
  <c r="AU14" i="118"/>
  <c r="AU10" i="118"/>
  <c r="AU8" i="118"/>
  <c r="AU9" i="118"/>
  <c r="AU7" i="118"/>
  <c r="AV4" i="118"/>
  <c r="AU30" i="118"/>
  <c r="AU23" i="118"/>
  <c r="AU5" i="118"/>
  <c r="AV40" i="118" l="1"/>
  <c r="AV44" i="118"/>
  <c r="AV42" i="118"/>
  <c r="AV43" i="118"/>
  <c r="AV37" i="118"/>
  <c r="AV38" i="118"/>
  <c r="AV35" i="118"/>
  <c r="AV36" i="118"/>
  <c r="AV32" i="118"/>
  <c r="AV41" i="118"/>
  <c r="AV39" i="118"/>
  <c r="AV34" i="118"/>
  <c r="AV29" i="118"/>
  <c r="AV30" i="118"/>
  <c r="AV31" i="118"/>
  <c r="AV25" i="118"/>
  <c r="AV21" i="118"/>
  <c r="AV17" i="118"/>
  <c r="AV26" i="118"/>
  <c r="AV22" i="118"/>
  <c r="AV24" i="118"/>
  <c r="AV20" i="118"/>
  <c r="AV18" i="118"/>
  <c r="AV13" i="118"/>
  <c r="AV9" i="118"/>
  <c r="AV33" i="118"/>
  <c r="AV14" i="118"/>
  <c r="AV10" i="118"/>
  <c r="AV7" i="118"/>
  <c r="AW4" i="118"/>
  <c r="AV19" i="118"/>
  <c r="AV28" i="118"/>
  <c r="AV23" i="118"/>
  <c r="AV16" i="118"/>
  <c r="AV12" i="118"/>
  <c r="AV8" i="118"/>
  <c r="AV5" i="118"/>
  <c r="AV27" i="118"/>
  <c r="AV15" i="118"/>
  <c r="AV11" i="118"/>
  <c r="AV6" i="118"/>
  <c r="AW44" i="118" l="1"/>
  <c r="AW42" i="118"/>
  <c r="AW37" i="118"/>
  <c r="AW40" i="118"/>
  <c r="AW39" i="118"/>
  <c r="AW38" i="118"/>
  <c r="AW43" i="118"/>
  <c r="AW36" i="118"/>
  <c r="AW32" i="118"/>
  <c r="AW41" i="118"/>
  <c r="AW33" i="118"/>
  <c r="AW30" i="118"/>
  <c r="AW31" i="118"/>
  <c r="AW35" i="118"/>
  <c r="AW34" i="118"/>
  <c r="AW29" i="118"/>
  <c r="AW26" i="118"/>
  <c r="AW22" i="118"/>
  <c r="AW18" i="118"/>
  <c r="AW28" i="118"/>
  <c r="AW27" i="118"/>
  <c r="AW23" i="118"/>
  <c r="AW17" i="118"/>
  <c r="AW14" i="118"/>
  <c r="AW10" i="118"/>
  <c r="AW15" i="118"/>
  <c r="AW11" i="118"/>
  <c r="AW21" i="118"/>
  <c r="AW20" i="118"/>
  <c r="AW16" i="118"/>
  <c r="AW12" i="118"/>
  <c r="AW8" i="118"/>
  <c r="AW25" i="118"/>
  <c r="AW9" i="118"/>
  <c r="AW13" i="118"/>
  <c r="AW7" i="118"/>
  <c r="AX4" i="118"/>
  <c r="AW19" i="118"/>
  <c r="AW5" i="118"/>
  <c r="AW24" i="118"/>
  <c r="AW6" i="118"/>
  <c r="AX43" i="118" l="1"/>
  <c r="AX41" i="118"/>
  <c r="AX42" i="118"/>
  <c r="AX40" i="118"/>
  <c r="AX39" i="118"/>
  <c r="AX38" i="118"/>
  <c r="AX44" i="118"/>
  <c r="AX33" i="118"/>
  <c r="AX34" i="118"/>
  <c r="AX37" i="118"/>
  <c r="AX36" i="118"/>
  <c r="AX32" i="118"/>
  <c r="AX31" i="118"/>
  <c r="AX35" i="118"/>
  <c r="AX28" i="118"/>
  <c r="AX27" i="118"/>
  <c r="AX23" i="118"/>
  <c r="AX19" i="118"/>
  <c r="AX24" i="118"/>
  <c r="AX20" i="118"/>
  <c r="AX29" i="118"/>
  <c r="AX26" i="118"/>
  <c r="AX22" i="118"/>
  <c r="AX15" i="118"/>
  <c r="AX11" i="118"/>
  <c r="AX30" i="118"/>
  <c r="AX25" i="118"/>
  <c r="AX21" i="118"/>
  <c r="AX16" i="118"/>
  <c r="AX12" i="118"/>
  <c r="AX17" i="118"/>
  <c r="AX5" i="118"/>
  <c r="AX13" i="118"/>
  <c r="AX7" i="118"/>
  <c r="AY4" i="118"/>
  <c r="AX18" i="118"/>
  <c r="AX14" i="118"/>
  <c r="AX10" i="118"/>
  <c r="AX9" i="118"/>
  <c r="AX6" i="118"/>
  <c r="AX8" i="118"/>
  <c r="AY39" i="118" l="1"/>
  <c r="AY34" i="118"/>
  <c r="AY37" i="118"/>
  <c r="AY35" i="118"/>
  <c r="AY38" i="118"/>
  <c r="AY28" i="118"/>
  <c r="AY33" i="118"/>
  <c r="AY29" i="118"/>
  <c r="AY36" i="118"/>
  <c r="AY24" i="118"/>
  <c r="AY20" i="118"/>
  <c r="AY30" i="118"/>
  <c r="AY25" i="118"/>
  <c r="AY21" i="118"/>
  <c r="AY16" i="118"/>
  <c r="AY12" i="118"/>
  <c r="AY40" i="118"/>
  <c r="AY32" i="118"/>
  <c r="AY31" i="118"/>
  <c r="AY27" i="118"/>
  <c r="AY23" i="118"/>
  <c r="AY19" i="118"/>
  <c r="AY13" i="118"/>
  <c r="AY22" i="118"/>
  <c r="AY18" i="118"/>
  <c r="AY14" i="118"/>
  <c r="AY10" i="118"/>
  <c r="AY9" i="118"/>
  <c r="AY6" i="118"/>
  <c r="AY15" i="118"/>
  <c r="AY8" i="118"/>
  <c r="AY5" i="118"/>
  <c r="AY7" i="118"/>
  <c r="AZ4" i="118"/>
  <c r="AY26" i="118"/>
  <c r="AY11" i="118"/>
  <c r="AY17" i="118"/>
  <c r="AZ40" i="118" l="1"/>
  <c r="AZ37" i="118"/>
  <c r="AZ35" i="118"/>
  <c r="AZ39" i="118"/>
  <c r="AZ36" i="118"/>
  <c r="AZ32" i="118"/>
  <c r="AZ33" i="118"/>
  <c r="AZ29" i="118"/>
  <c r="AZ30" i="118"/>
  <c r="AZ28" i="118"/>
  <c r="AZ25" i="118"/>
  <c r="AZ21" i="118"/>
  <c r="AZ17" i="118"/>
  <c r="AZ26" i="118"/>
  <c r="AZ22" i="118"/>
  <c r="AZ31" i="118"/>
  <c r="AZ27" i="118"/>
  <c r="AZ23" i="118"/>
  <c r="AZ19" i="118"/>
  <c r="AZ13" i="118"/>
  <c r="AZ9" i="118"/>
  <c r="AZ34" i="118"/>
  <c r="AZ18" i="118"/>
  <c r="AZ14" i="118"/>
  <c r="AZ10" i="118"/>
  <c r="AZ38" i="118"/>
  <c r="AZ7" i="118"/>
  <c r="BA4" i="118"/>
  <c r="AZ5" i="118"/>
  <c r="AZ16" i="118"/>
  <c r="AZ12" i="118"/>
  <c r="AZ6" i="118"/>
  <c r="AZ24" i="118"/>
  <c r="AZ15" i="118"/>
  <c r="AZ11" i="118"/>
  <c r="AZ8" i="118"/>
  <c r="AZ20" i="118"/>
  <c r="BA37" i="118" l="1"/>
  <c r="BA38" i="118"/>
  <c r="BA39" i="118"/>
  <c r="BA36" i="118"/>
  <c r="BA32" i="118"/>
  <c r="BA33" i="118"/>
  <c r="BA35" i="118"/>
  <c r="BA30" i="118"/>
  <c r="BA34" i="118"/>
  <c r="BA31" i="118"/>
  <c r="BA26" i="118"/>
  <c r="BA22" i="118"/>
  <c r="BA18" i="118"/>
  <c r="BA27" i="118"/>
  <c r="BA23" i="118"/>
  <c r="BA40" i="118"/>
  <c r="BA25" i="118"/>
  <c r="BA21" i="118"/>
  <c r="BA14" i="118"/>
  <c r="BA10" i="118"/>
  <c r="BA24" i="118"/>
  <c r="BA20" i="118"/>
  <c r="BA17" i="118"/>
  <c r="BA15" i="118"/>
  <c r="BA11" i="118"/>
  <c r="BA28" i="118"/>
  <c r="BA19" i="118"/>
  <c r="BA8" i="118"/>
  <c r="BA16" i="118"/>
  <c r="BA12" i="118"/>
  <c r="BA6" i="118"/>
  <c r="BA29" i="118"/>
  <c r="BA13" i="118"/>
  <c r="BA5" i="118"/>
  <c r="BA9" i="118"/>
  <c r="BA7" i="118"/>
  <c r="BB4" i="118"/>
  <c r="BB38" i="118" l="1"/>
  <c r="BB40" i="118"/>
  <c r="BB39" i="118"/>
  <c r="BB37" i="118"/>
  <c r="BB33" i="118"/>
  <c r="BB34" i="118"/>
  <c r="BB31" i="118"/>
  <c r="BB28" i="118"/>
  <c r="BB30" i="118"/>
  <c r="BB27" i="118"/>
  <c r="BB23" i="118"/>
  <c r="BB19" i="118"/>
  <c r="BB32" i="118"/>
  <c r="BB29" i="118"/>
  <c r="BB24" i="118"/>
  <c r="BB20" i="118"/>
  <c r="BB18" i="118"/>
  <c r="BB17" i="118"/>
  <c r="BB15" i="118"/>
  <c r="BB11" i="118"/>
  <c r="BB36" i="118"/>
  <c r="BB35" i="118"/>
  <c r="BB16" i="118"/>
  <c r="BB12" i="118"/>
  <c r="BB13" i="118"/>
  <c r="BB5" i="118"/>
  <c r="BB7" i="118"/>
  <c r="BB22" i="118"/>
  <c r="BB21" i="118"/>
  <c r="BB14" i="118"/>
  <c r="BB26" i="118"/>
  <c r="BB25" i="118"/>
  <c r="BB6" i="118"/>
  <c r="BB9" i="118"/>
  <c r="BC4" i="118"/>
  <c r="BB10" i="118"/>
  <c r="BB8" i="118"/>
  <c r="BC39" i="118" l="1"/>
  <c r="BC40" i="118"/>
  <c r="BC34" i="118"/>
  <c r="BC38" i="118"/>
  <c r="BC35" i="118"/>
  <c r="BC28" i="118"/>
  <c r="BC36" i="118"/>
  <c r="BC32" i="118"/>
  <c r="BC29" i="118"/>
  <c r="BC24" i="118"/>
  <c r="BC20" i="118"/>
  <c r="BC31" i="118"/>
  <c r="BC25" i="118"/>
  <c r="BC21" i="118"/>
  <c r="BC33" i="118"/>
  <c r="BC30" i="118"/>
  <c r="BC16" i="118"/>
  <c r="BC12" i="118"/>
  <c r="BC26" i="118"/>
  <c r="BC22" i="118"/>
  <c r="BC13" i="118"/>
  <c r="BC23" i="118"/>
  <c r="BC15" i="118"/>
  <c r="BC11" i="118"/>
  <c r="BC6" i="118"/>
  <c r="BC17" i="118"/>
  <c r="BC14" i="118"/>
  <c r="BC10" i="118"/>
  <c r="BC19" i="118"/>
  <c r="BC18" i="118"/>
  <c r="BC9" i="118"/>
  <c r="BC7" i="118"/>
  <c r="BD4" i="118"/>
  <c r="BC27" i="118"/>
  <c r="BC8" i="118"/>
  <c r="BC37" i="118"/>
  <c r="BC5" i="118"/>
  <c r="BD40" i="118" l="1"/>
  <c r="BD39" i="118"/>
  <c r="BD37" i="118"/>
  <c r="BD38" i="118"/>
  <c r="BD35" i="118"/>
  <c r="BD36" i="118"/>
  <c r="BD32" i="118"/>
  <c r="BD34" i="118"/>
  <c r="BD29" i="118"/>
  <c r="BD30" i="118"/>
  <c r="BD31" i="118"/>
  <c r="BD25" i="118"/>
  <c r="BD21" i="118"/>
  <c r="BD17" i="118"/>
  <c r="BD33" i="118"/>
  <c r="BD26" i="118"/>
  <c r="BD22" i="118"/>
  <c r="BD24" i="118"/>
  <c r="BD20" i="118"/>
  <c r="BD13" i="118"/>
  <c r="BD9" i="118"/>
  <c r="BD28" i="118"/>
  <c r="BD19" i="118"/>
  <c r="BD14" i="118"/>
  <c r="BD10" i="118"/>
  <c r="BD7" i="118"/>
  <c r="BE4" i="118"/>
  <c r="BD18" i="118"/>
  <c r="BD23" i="118"/>
  <c r="BD15" i="118"/>
  <c r="BD11" i="118"/>
  <c r="BD27" i="118"/>
  <c r="BD16" i="118"/>
  <c r="BD12" i="118"/>
  <c r="BD8" i="118"/>
  <c r="BD5" i="118"/>
  <c r="BD6" i="118"/>
  <c r="BE37" i="118" l="1"/>
  <c r="BE38" i="118"/>
  <c r="BE36" i="118"/>
  <c r="BE32" i="118"/>
  <c r="BE40" i="118"/>
  <c r="BE33" i="118"/>
  <c r="BE30" i="118"/>
  <c r="BE31" i="118"/>
  <c r="BE29" i="118"/>
  <c r="BE26" i="118"/>
  <c r="BE22" i="118"/>
  <c r="BE18" i="118"/>
  <c r="BE28" i="118"/>
  <c r="BE27" i="118"/>
  <c r="BE23" i="118"/>
  <c r="BE35" i="118"/>
  <c r="BE34" i="118"/>
  <c r="BE19" i="118"/>
  <c r="BE14" i="118"/>
  <c r="BE10" i="118"/>
  <c r="BE39" i="118"/>
  <c r="BE15" i="118"/>
  <c r="BE11" i="118"/>
  <c r="BE25" i="118"/>
  <c r="BE24" i="118"/>
  <c r="BE16" i="118"/>
  <c r="BE12" i="118"/>
  <c r="BE9" i="118"/>
  <c r="BE8" i="118"/>
  <c r="BE21" i="118"/>
  <c r="BE20" i="118"/>
  <c r="BE6" i="118"/>
  <c r="BE13" i="118"/>
  <c r="BE17" i="118"/>
  <c r="BE5" i="118"/>
  <c r="BE7" i="118"/>
  <c r="BF4" i="118"/>
  <c r="BF38" i="118" l="1"/>
  <c r="BF40" i="118"/>
  <c r="BF33" i="118"/>
  <c r="BF34" i="118"/>
  <c r="BF36" i="118"/>
  <c r="BF32" i="118"/>
  <c r="BF31" i="118"/>
  <c r="BF35" i="118"/>
  <c r="BF28" i="118"/>
  <c r="BF27" i="118"/>
  <c r="BF23" i="118"/>
  <c r="BF19" i="118"/>
  <c r="BF37" i="118"/>
  <c r="BF24" i="118"/>
  <c r="BF20" i="118"/>
  <c r="BF39" i="118"/>
  <c r="BF26" i="118"/>
  <c r="BF22" i="118"/>
  <c r="BF15" i="118"/>
  <c r="BF11" i="118"/>
  <c r="BF25" i="118"/>
  <c r="BF21" i="118"/>
  <c r="BF18" i="118"/>
  <c r="BF17" i="118"/>
  <c r="BF16" i="118"/>
  <c r="BF12" i="118"/>
  <c r="BF29" i="118"/>
  <c r="BF5" i="118"/>
  <c r="BF13" i="118"/>
  <c r="BG4" i="118"/>
  <c r="BF9" i="118"/>
  <c r="BF30" i="118"/>
  <c r="BF14" i="118"/>
  <c r="BF10" i="118"/>
  <c r="BF6" i="118"/>
  <c r="BF7" i="118"/>
  <c r="BF8" i="118"/>
  <c r="BG39" i="118" l="1"/>
  <c r="BG40" i="118"/>
  <c r="BG34" i="118"/>
  <c r="BG37" i="118"/>
  <c r="BG35" i="118"/>
  <c r="BG28" i="118"/>
  <c r="BG33" i="118"/>
  <c r="BG29" i="118"/>
  <c r="BG32" i="118"/>
  <c r="BG24" i="118"/>
  <c r="BG20" i="118"/>
  <c r="BG16" i="118"/>
  <c r="BG38" i="118"/>
  <c r="BG30" i="118"/>
  <c r="BG25" i="118"/>
  <c r="BG21" i="118"/>
  <c r="BG36" i="118"/>
  <c r="BG18" i="118"/>
  <c r="BG17" i="118"/>
  <c r="BG12" i="118"/>
  <c r="BG8" i="118"/>
  <c r="BG27" i="118"/>
  <c r="BG23" i="118"/>
  <c r="BG13" i="118"/>
  <c r="BG31" i="118"/>
  <c r="BG26" i="118"/>
  <c r="BG14" i="118"/>
  <c r="BG10" i="118"/>
  <c r="BG6" i="118"/>
  <c r="BG11" i="118"/>
  <c r="BG9" i="118"/>
  <c r="BG5" i="118"/>
  <c r="BG7" i="118"/>
  <c r="BH4" i="118"/>
  <c r="BG22" i="118"/>
  <c r="BG19" i="118"/>
  <c r="BG15" i="118"/>
  <c r="BH40" i="118" l="1"/>
  <c r="BH39" i="118"/>
  <c r="BH37" i="118"/>
  <c r="BH35" i="118"/>
  <c r="BH36" i="118"/>
  <c r="BH32" i="118"/>
  <c r="BH33" i="118"/>
  <c r="BH29" i="118"/>
  <c r="BH38" i="118"/>
  <c r="BH30" i="118"/>
  <c r="BH28" i="118"/>
  <c r="BH25" i="118"/>
  <c r="BH21" i="118"/>
  <c r="BH17" i="118"/>
  <c r="BH34" i="118"/>
  <c r="BH26" i="118"/>
  <c r="BH22" i="118"/>
  <c r="BH27" i="118"/>
  <c r="BH23" i="118"/>
  <c r="BH16" i="118"/>
  <c r="BH13" i="118"/>
  <c r="BH9" i="118"/>
  <c r="BH14" i="118"/>
  <c r="BH10" i="118"/>
  <c r="BH7" i="118"/>
  <c r="BI4" i="118"/>
  <c r="BH8" i="118"/>
  <c r="BH5" i="118"/>
  <c r="BH6" i="118"/>
  <c r="BH20" i="118"/>
  <c r="BH19" i="118"/>
  <c r="BH18" i="118"/>
  <c r="BH15" i="118"/>
  <c r="BH11" i="118"/>
  <c r="BH31" i="118"/>
  <c r="BH24" i="118"/>
  <c r="BH12" i="118"/>
  <c r="BI40" i="118" l="1"/>
  <c r="BI39" i="118"/>
  <c r="BI37" i="118"/>
  <c r="BI38" i="118"/>
  <c r="BI36" i="118"/>
  <c r="BI32" i="118"/>
  <c r="BI33" i="118"/>
  <c r="BI35" i="118"/>
  <c r="BI30" i="118"/>
  <c r="BI34" i="118"/>
  <c r="BI31" i="118"/>
  <c r="BI26" i="118"/>
  <c r="BI22" i="118"/>
  <c r="BI18" i="118"/>
  <c r="BI27" i="118"/>
  <c r="BI23" i="118"/>
  <c r="BI28" i="118"/>
  <c r="BI25" i="118"/>
  <c r="BI21" i="118"/>
  <c r="BI14" i="118"/>
  <c r="BI10" i="118"/>
  <c r="BI29" i="118"/>
  <c r="BI24" i="118"/>
  <c r="BI20" i="118"/>
  <c r="BI19" i="118"/>
  <c r="BI15" i="118"/>
  <c r="BI11" i="118"/>
  <c r="BI17" i="118"/>
  <c r="BI12" i="118"/>
  <c r="BI6" i="118"/>
  <c r="BJ4" i="118"/>
  <c r="BI13" i="118"/>
  <c r="BI9" i="118"/>
  <c r="BI8" i="118"/>
  <c r="BI5" i="118"/>
  <c r="BI16" i="118"/>
  <c r="BI7" i="118"/>
  <c r="BJ38" i="118" l="1"/>
  <c r="BJ37" i="118"/>
  <c r="BJ33" i="118"/>
  <c r="BJ39" i="118"/>
  <c r="BJ34" i="118"/>
  <c r="BJ31" i="118"/>
  <c r="BJ40" i="118"/>
  <c r="BJ28" i="118"/>
  <c r="BJ30" i="118"/>
  <c r="BJ27" i="118"/>
  <c r="BJ23" i="118"/>
  <c r="BJ19" i="118"/>
  <c r="BJ36" i="118"/>
  <c r="BJ35" i="118"/>
  <c r="BJ29" i="118"/>
  <c r="BJ24" i="118"/>
  <c r="BJ20" i="118"/>
  <c r="BJ32" i="118"/>
  <c r="BJ15" i="118"/>
  <c r="BJ11" i="118"/>
  <c r="BJ12" i="118"/>
  <c r="BJ18" i="118"/>
  <c r="BJ13" i="118"/>
  <c r="BJ9" i="118"/>
  <c r="BJ8" i="118"/>
  <c r="BJ5" i="118"/>
  <c r="BK4" i="118"/>
  <c r="BJ17" i="118"/>
  <c r="BJ10" i="118"/>
  <c r="BJ22" i="118"/>
  <c r="BJ21" i="118"/>
  <c r="BJ6" i="118"/>
  <c r="BJ16" i="118"/>
  <c r="BJ7" i="118"/>
  <c r="BJ26" i="118"/>
  <c r="BJ25" i="118"/>
  <c r="BJ14" i="118"/>
  <c r="BK39" i="118" l="1"/>
  <c r="BK34" i="118"/>
  <c r="BK38" i="118"/>
  <c r="BK35" i="118"/>
  <c r="BK40" i="118"/>
  <c r="BK28" i="118"/>
  <c r="BK37" i="118"/>
  <c r="BK36" i="118"/>
  <c r="BK32" i="118"/>
  <c r="BK29" i="118"/>
  <c r="BK33" i="118"/>
  <c r="BK24" i="118"/>
  <c r="BK20" i="118"/>
  <c r="BK16" i="118"/>
  <c r="BK31" i="118"/>
  <c r="BK25" i="118"/>
  <c r="BK21" i="118"/>
  <c r="BK19" i="118"/>
  <c r="BK12" i="118"/>
  <c r="BK8" i="118"/>
  <c r="BK26" i="118"/>
  <c r="BK22" i="118"/>
  <c r="BK18" i="118"/>
  <c r="BK17" i="118"/>
  <c r="BK13" i="118"/>
  <c r="BK30" i="118"/>
  <c r="BK27" i="118"/>
  <c r="BK15" i="118"/>
  <c r="BK11" i="118"/>
  <c r="BK6" i="118"/>
  <c r="BK23" i="118"/>
  <c r="BK7" i="118"/>
  <c r="BL4" i="118"/>
  <c r="BK14" i="118"/>
  <c r="BK10" i="118"/>
  <c r="BK9" i="118"/>
  <c r="BK5" i="118"/>
  <c r="BL40" i="118" l="1"/>
  <c r="BL37" i="118"/>
  <c r="BL39" i="118"/>
  <c r="BL38" i="118"/>
  <c r="BL35" i="118"/>
  <c r="BL36" i="118"/>
  <c r="BL32" i="118"/>
  <c r="BL34" i="118"/>
  <c r="BL29" i="118"/>
  <c r="BL30" i="118"/>
  <c r="BL31" i="118"/>
  <c r="BL25" i="118"/>
  <c r="BL21" i="118"/>
  <c r="BL17" i="118"/>
  <c r="BL26" i="118"/>
  <c r="BL22" i="118"/>
  <c r="BL24" i="118"/>
  <c r="BL20" i="118"/>
  <c r="BL18" i="118"/>
  <c r="BL13" i="118"/>
  <c r="BL9" i="118"/>
  <c r="BL16" i="118"/>
  <c r="BL14" i="118"/>
  <c r="BL10" i="118"/>
  <c r="BL19" i="118"/>
  <c r="BL7" i="118"/>
  <c r="BM4" i="118"/>
  <c r="BL33" i="118"/>
  <c r="BL11" i="118"/>
  <c r="BL6" i="118"/>
  <c r="BL23" i="118"/>
  <c r="BL12" i="118"/>
  <c r="BL5" i="118"/>
  <c r="BL28" i="118"/>
  <c r="BL27" i="118"/>
  <c r="BL15" i="118"/>
  <c r="BL8" i="118"/>
  <c r="BM37" i="118" l="1"/>
  <c r="BM40" i="118"/>
  <c r="BM39" i="118"/>
  <c r="BM38" i="118"/>
  <c r="BM36" i="118"/>
  <c r="BM32" i="118"/>
  <c r="BM33" i="118"/>
  <c r="BM30" i="118"/>
  <c r="BM31" i="118"/>
  <c r="BM35" i="118"/>
  <c r="BM34" i="118"/>
  <c r="BM29" i="118"/>
  <c r="BM26" i="118"/>
  <c r="BM22" i="118"/>
  <c r="BM18" i="118"/>
  <c r="BM28" i="118"/>
  <c r="BM27" i="118"/>
  <c r="BM23" i="118"/>
  <c r="BM17" i="118"/>
  <c r="BM16" i="118"/>
  <c r="BM14" i="118"/>
  <c r="BM10" i="118"/>
  <c r="BM15" i="118"/>
  <c r="BM11" i="118"/>
  <c r="BM21" i="118"/>
  <c r="BM20" i="118"/>
  <c r="BM12" i="118"/>
  <c r="BM24" i="118"/>
  <c r="BM6" i="118"/>
  <c r="BM7" i="118"/>
  <c r="BM5" i="118"/>
  <c r="BM25" i="118"/>
  <c r="BM9" i="118"/>
  <c r="BM8" i="118"/>
  <c r="BM19" i="118"/>
  <c r="BM13" i="118"/>
  <c r="BN4" i="118"/>
  <c r="BN40" i="118" l="1"/>
  <c r="BN39" i="118"/>
  <c r="BN38" i="118"/>
  <c r="BN33" i="118"/>
  <c r="BN34" i="118"/>
  <c r="BN37" i="118"/>
  <c r="BN36" i="118"/>
  <c r="BN32" i="118"/>
  <c r="BN31" i="118"/>
  <c r="BN35" i="118"/>
  <c r="BN28" i="118"/>
  <c r="BN27" i="118"/>
  <c r="BN23" i="118"/>
  <c r="BN19" i="118"/>
  <c r="BN24" i="118"/>
  <c r="BN20" i="118"/>
  <c r="BN29" i="118"/>
  <c r="BN26" i="118"/>
  <c r="BN22" i="118"/>
  <c r="BN15" i="118"/>
  <c r="BN11" i="118"/>
  <c r="BN30" i="118"/>
  <c r="BN25" i="118"/>
  <c r="BN21" i="118"/>
  <c r="BN12" i="118"/>
  <c r="BN5" i="118"/>
  <c r="BN13" i="118"/>
  <c r="BN7" i="118"/>
  <c r="BN16" i="118"/>
  <c r="BN14" i="118"/>
  <c r="BN10" i="118"/>
  <c r="BN9" i="118"/>
  <c r="BN8" i="118"/>
  <c r="BN6" i="118"/>
  <c r="BN17" i="118"/>
  <c r="BO4" i="118"/>
  <c r="BN18" i="118"/>
  <c r="BO39" i="118" l="1"/>
  <c r="BO34" i="118"/>
  <c r="BO40" i="118"/>
  <c r="BO37" i="118"/>
  <c r="BO35" i="118"/>
  <c r="BO38" i="118"/>
  <c r="BO28" i="118"/>
  <c r="BO33" i="118"/>
  <c r="BO29" i="118"/>
  <c r="BO36" i="118"/>
  <c r="BO24" i="118"/>
  <c r="BO20" i="118"/>
  <c r="BO16" i="118"/>
  <c r="BO30" i="118"/>
  <c r="BO25" i="118"/>
  <c r="BO21" i="118"/>
  <c r="BO12" i="118"/>
  <c r="BO8" i="118"/>
  <c r="BO31" i="118"/>
  <c r="BO27" i="118"/>
  <c r="BO23" i="118"/>
  <c r="BO19" i="118"/>
  <c r="BO13" i="118"/>
  <c r="BO32" i="118"/>
  <c r="BO22" i="118"/>
  <c r="BO14" i="118"/>
  <c r="BO10" i="118"/>
  <c r="BO9" i="118"/>
  <c r="BO6" i="118"/>
  <c r="BO15" i="118"/>
  <c r="BO5" i="118"/>
  <c r="BO17" i="118"/>
  <c r="BO7" i="118"/>
  <c r="BP4" i="118"/>
  <c r="BO26" i="118"/>
  <c r="BO18" i="118"/>
  <c r="BO11" i="118"/>
  <c r="BP43" i="118" l="1"/>
  <c r="BP41" i="118"/>
  <c r="BP40" i="118"/>
  <c r="BP44" i="118"/>
  <c r="BP37" i="118"/>
  <c r="BP42" i="118"/>
  <c r="BP35" i="118"/>
  <c r="BP36" i="118"/>
  <c r="BP32" i="118"/>
  <c r="BP33" i="118"/>
  <c r="BP29" i="118"/>
  <c r="BP39" i="118"/>
  <c r="BP30" i="118"/>
  <c r="BP38" i="118"/>
  <c r="BP28" i="118"/>
  <c r="BP25" i="118"/>
  <c r="BP21" i="118"/>
  <c r="BP17" i="118"/>
  <c r="BP26" i="118"/>
  <c r="BP22" i="118"/>
  <c r="BP31" i="118"/>
  <c r="BP27" i="118"/>
  <c r="BP23" i="118"/>
  <c r="BP19" i="118"/>
  <c r="BP13" i="118"/>
  <c r="BP9" i="118"/>
  <c r="BP18" i="118"/>
  <c r="BP14" i="118"/>
  <c r="BP10" i="118"/>
  <c r="BP34" i="118"/>
  <c r="BP16" i="118"/>
  <c r="BP8" i="118"/>
  <c r="BP7" i="118"/>
  <c r="BQ4" i="118"/>
  <c r="BP5" i="118"/>
  <c r="BP20" i="118"/>
  <c r="BP12" i="118"/>
  <c r="BP24" i="118"/>
  <c r="BP15" i="118"/>
  <c r="BP11" i="118"/>
  <c r="BP6" i="118"/>
  <c r="BQ44" i="118" l="1"/>
  <c r="BQ42" i="118"/>
  <c r="BQ37" i="118"/>
  <c r="BQ41" i="118"/>
  <c r="BQ38" i="118"/>
  <c r="BQ40" i="118"/>
  <c r="BQ36" i="118"/>
  <c r="BQ32" i="118"/>
  <c r="BQ33" i="118"/>
  <c r="BQ39" i="118"/>
  <c r="BQ35" i="118"/>
  <c r="BQ30" i="118"/>
  <c r="BQ34" i="118"/>
  <c r="BQ31" i="118"/>
  <c r="BQ26" i="118"/>
  <c r="BQ22" i="118"/>
  <c r="BQ18" i="118"/>
  <c r="BQ27" i="118"/>
  <c r="BQ23" i="118"/>
  <c r="BQ19" i="118"/>
  <c r="BQ25" i="118"/>
  <c r="BQ21" i="118"/>
  <c r="BQ14" i="118"/>
  <c r="BQ10" i="118"/>
  <c r="BQ43" i="118"/>
  <c r="BQ24" i="118"/>
  <c r="BQ20" i="118"/>
  <c r="BQ17" i="118"/>
  <c r="BQ16" i="118"/>
  <c r="BQ15" i="118"/>
  <c r="BQ11" i="118"/>
  <c r="BQ12" i="118"/>
  <c r="BQ6" i="118"/>
  <c r="BQ9" i="118"/>
  <c r="BQ13" i="118"/>
  <c r="BQ5" i="118"/>
  <c r="BQ28" i="118"/>
  <c r="BQ29" i="118"/>
  <c r="BQ8" i="118"/>
  <c r="BQ7" i="118"/>
  <c r="BR4" i="118"/>
  <c r="BR44" i="118" l="1"/>
  <c r="BR42" i="118"/>
  <c r="BR41" i="118"/>
  <c r="BR38" i="118"/>
  <c r="BR43" i="118"/>
  <c r="BR40" i="118"/>
  <c r="BR39" i="118"/>
  <c r="BR37" i="118"/>
  <c r="BR33" i="118"/>
  <c r="BR34" i="118"/>
  <c r="BR31" i="118"/>
  <c r="BR28" i="118"/>
  <c r="BR30" i="118"/>
  <c r="BR27" i="118"/>
  <c r="BR23" i="118"/>
  <c r="BR19" i="118"/>
  <c r="BR32" i="118"/>
  <c r="BR29" i="118"/>
  <c r="BR24" i="118"/>
  <c r="BR20" i="118"/>
  <c r="BR18" i="118"/>
  <c r="BR17" i="118"/>
  <c r="BR16" i="118"/>
  <c r="BR15" i="118"/>
  <c r="BR11" i="118"/>
  <c r="BR12" i="118"/>
  <c r="BR36" i="118"/>
  <c r="BR13" i="118"/>
  <c r="BR5" i="118"/>
  <c r="BR35" i="118"/>
  <c r="BR9" i="118"/>
  <c r="BR8" i="118"/>
  <c r="BS4" i="118"/>
  <c r="BR14" i="118"/>
  <c r="BR26" i="118"/>
  <c r="BR25" i="118"/>
  <c r="BR6" i="118"/>
  <c r="BR7" i="118"/>
  <c r="BR22" i="118"/>
  <c r="BR21" i="118"/>
  <c r="BR10" i="118"/>
  <c r="BS39" i="118" l="1"/>
  <c r="BS43" i="118"/>
  <c r="BS41" i="118"/>
  <c r="BS40" i="118"/>
  <c r="BS34" i="118"/>
  <c r="BS44" i="118"/>
  <c r="BS38" i="118"/>
  <c r="BS35" i="118"/>
  <c r="BS28" i="118"/>
  <c r="BS36" i="118"/>
  <c r="BS32" i="118"/>
  <c r="BS29" i="118"/>
  <c r="BS37" i="118"/>
  <c r="BS24" i="118"/>
  <c r="BS20" i="118"/>
  <c r="BS16" i="118"/>
  <c r="BS31" i="118"/>
  <c r="BS25" i="118"/>
  <c r="BS21" i="118"/>
  <c r="BS42" i="118"/>
  <c r="BS30" i="118"/>
  <c r="BS12" i="118"/>
  <c r="BS8" i="118"/>
  <c r="BS26" i="118"/>
  <c r="BS22" i="118"/>
  <c r="BS13" i="118"/>
  <c r="BS23" i="118"/>
  <c r="BS17" i="118"/>
  <c r="BS15" i="118"/>
  <c r="BS11" i="118"/>
  <c r="BS6" i="118"/>
  <c r="BS10" i="118"/>
  <c r="BS5" i="118"/>
  <c r="BS33" i="118"/>
  <c r="BS18" i="118"/>
  <c r="BS9" i="118"/>
  <c r="BS7" i="118"/>
  <c r="BT4" i="118"/>
  <c r="BS27" i="118"/>
  <c r="BS19" i="118"/>
  <c r="BS14" i="118"/>
  <c r="BT43" i="118" l="1"/>
  <c r="BT41" i="118"/>
  <c r="BT40" i="118"/>
  <c r="BT39" i="118"/>
  <c r="BT42" i="118"/>
  <c r="BT37" i="118"/>
  <c r="BT44" i="118"/>
  <c r="BT38" i="118"/>
  <c r="BT35" i="118"/>
  <c r="BT31" i="118"/>
  <c r="BT36" i="118"/>
  <c r="BT32" i="118"/>
  <c r="BT34" i="118"/>
  <c r="BT29" i="118"/>
  <c r="BT30" i="118"/>
  <c r="BT25" i="118"/>
  <c r="BT21" i="118"/>
  <c r="BT17" i="118"/>
  <c r="BT33" i="118"/>
  <c r="BT26" i="118"/>
  <c r="BT22" i="118"/>
  <c r="BT24" i="118"/>
  <c r="BT20" i="118"/>
  <c r="BT13" i="118"/>
  <c r="BT9" i="118"/>
  <c r="BT28" i="118"/>
  <c r="BT14" i="118"/>
  <c r="BT10" i="118"/>
  <c r="BT18" i="118"/>
  <c r="BT7" i="118"/>
  <c r="BU4" i="118"/>
  <c r="BT15" i="118"/>
  <c r="BT6" i="118"/>
  <c r="BT27" i="118"/>
  <c r="BT19" i="118"/>
  <c r="BT12" i="118"/>
  <c r="BT8" i="118"/>
  <c r="BT5" i="118"/>
  <c r="BT23" i="118"/>
  <c r="BT16" i="118"/>
  <c r="BT11" i="118"/>
  <c r="BU44" i="118" l="1"/>
  <c r="BU42" i="118"/>
  <c r="BU43" i="118"/>
  <c r="BU37" i="118"/>
  <c r="BU38" i="118"/>
  <c r="BU41" i="118"/>
  <c r="BU36" i="118"/>
  <c r="BU32" i="118"/>
  <c r="BU39" i="118"/>
  <c r="BU33" i="118"/>
  <c r="BU30" i="118"/>
  <c r="BU31" i="118"/>
  <c r="BU29" i="118"/>
  <c r="BU26" i="118"/>
  <c r="BU22" i="118"/>
  <c r="BU18" i="118"/>
  <c r="BU40" i="118"/>
  <c r="BU28" i="118"/>
  <c r="BU27" i="118"/>
  <c r="BU23" i="118"/>
  <c r="BU19" i="118"/>
  <c r="BU14" i="118"/>
  <c r="BU10" i="118"/>
  <c r="BU15" i="118"/>
  <c r="BU11" i="118"/>
  <c r="BU25" i="118"/>
  <c r="BU24" i="118"/>
  <c r="BU12" i="118"/>
  <c r="BU9" i="118"/>
  <c r="BU8" i="118"/>
  <c r="BU16" i="118"/>
  <c r="BU6" i="118"/>
  <c r="BU13" i="118"/>
  <c r="BU35" i="118"/>
  <c r="BU5" i="118"/>
  <c r="BU21" i="118"/>
  <c r="BU20" i="118"/>
  <c r="BU34" i="118"/>
  <c r="BU17" i="118"/>
  <c r="BU7" i="118"/>
  <c r="BV4" i="118"/>
  <c r="BV44" i="118" l="1"/>
  <c r="BV42" i="118"/>
  <c r="BV38" i="118"/>
  <c r="BV39" i="118"/>
  <c r="BV33" i="118"/>
  <c r="BV34" i="118"/>
  <c r="BV36" i="118"/>
  <c r="BV32" i="118"/>
  <c r="BV43" i="118"/>
  <c r="BV35" i="118"/>
  <c r="BV31" i="118"/>
  <c r="BV28" i="118"/>
  <c r="BV40" i="118"/>
  <c r="BV27" i="118"/>
  <c r="BV23" i="118"/>
  <c r="BV19" i="118"/>
  <c r="BV41" i="118"/>
  <c r="BV24" i="118"/>
  <c r="BV20" i="118"/>
  <c r="BV26" i="118"/>
  <c r="BV22" i="118"/>
  <c r="BV15" i="118"/>
  <c r="BV11" i="118"/>
  <c r="BV37" i="118"/>
  <c r="BV25" i="118"/>
  <c r="BV21" i="118"/>
  <c r="BV18" i="118"/>
  <c r="BV17" i="118"/>
  <c r="BV16" i="118"/>
  <c r="BV12" i="118"/>
  <c r="BV5" i="118"/>
  <c r="BV7" i="118"/>
  <c r="BV14" i="118"/>
  <c r="BV10" i="118"/>
  <c r="BV6" i="118"/>
  <c r="BV29" i="118"/>
  <c r="BV13" i="118"/>
  <c r="BW4" i="118"/>
  <c r="BV30" i="118"/>
  <c r="BV9" i="118"/>
  <c r="BV8" i="118"/>
  <c r="BW39" i="118" l="1"/>
  <c r="BW43" i="118"/>
  <c r="BW41" i="118"/>
  <c r="BW40" i="118"/>
  <c r="BW42" i="118"/>
  <c r="BW44" i="118"/>
  <c r="BW34" i="118"/>
  <c r="BW37" i="118"/>
  <c r="BW35" i="118"/>
  <c r="BW31" i="118"/>
  <c r="BW28" i="118"/>
  <c r="BW33" i="118"/>
  <c r="BW29" i="118"/>
  <c r="BW32" i="118"/>
  <c r="BW24" i="118"/>
  <c r="BW20" i="118"/>
  <c r="BW16" i="118"/>
  <c r="BW30" i="118"/>
  <c r="BW25" i="118"/>
  <c r="BW21" i="118"/>
  <c r="BW18" i="118"/>
  <c r="BW17" i="118"/>
  <c r="BW12" i="118"/>
  <c r="BW8" i="118"/>
  <c r="BW27" i="118"/>
  <c r="BW23" i="118"/>
  <c r="BW19" i="118"/>
  <c r="BW13" i="118"/>
  <c r="BW26" i="118"/>
  <c r="BW14" i="118"/>
  <c r="BW10" i="118"/>
  <c r="BW6" i="118"/>
  <c r="BW15" i="118"/>
  <c r="BW11" i="118"/>
  <c r="BW38" i="118"/>
  <c r="BW36" i="118"/>
  <c r="BW5" i="118"/>
  <c r="BW7" i="118"/>
  <c r="BX4" i="118"/>
  <c r="BW22" i="118"/>
  <c r="BW9" i="118"/>
  <c r="BX43" i="118" l="1"/>
  <c r="BX41" i="118"/>
  <c r="BX40" i="118"/>
  <c r="BX44" i="118"/>
  <c r="BX39" i="118"/>
  <c r="BX37" i="118"/>
  <c r="BX35" i="118"/>
  <c r="BX31" i="118"/>
  <c r="BX36" i="118"/>
  <c r="BX32" i="118"/>
  <c r="BX33" i="118"/>
  <c r="BX29" i="118"/>
  <c r="BX38" i="118"/>
  <c r="BX30" i="118"/>
  <c r="BX28" i="118"/>
  <c r="BX25" i="118"/>
  <c r="BX21" i="118"/>
  <c r="BX17" i="118"/>
  <c r="BX34" i="118"/>
  <c r="BX26" i="118"/>
  <c r="BX22" i="118"/>
  <c r="BX27" i="118"/>
  <c r="BX23" i="118"/>
  <c r="BX19" i="118"/>
  <c r="BX16" i="118"/>
  <c r="BX13" i="118"/>
  <c r="BX9" i="118"/>
  <c r="BX14" i="118"/>
  <c r="BX10" i="118"/>
  <c r="BX7" i="118"/>
  <c r="BY4" i="118"/>
  <c r="BX42" i="118"/>
  <c r="BX8" i="118"/>
  <c r="BX5" i="118"/>
  <c r="BX24" i="118"/>
  <c r="BX18" i="118"/>
  <c r="BX20" i="118"/>
  <c r="BX15" i="118"/>
  <c r="BX11" i="118"/>
  <c r="BX12" i="118"/>
  <c r="BX6" i="118"/>
  <c r="BY44" i="118" l="1"/>
  <c r="BY42" i="118"/>
  <c r="BY39" i="118"/>
  <c r="BY37" i="118"/>
  <c r="BY41" i="118"/>
  <c r="BY40" i="118"/>
  <c r="BY38" i="118"/>
  <c r="BY36" i="118"/>
  <c r="BY32" i="118"/>
  <c r="BY43" i="118"/>
  <c r="BY33" i="118"/>
  <c r="BY35" i="118"/>
  <c r="BY31" i="118"/>
  <c r="BY30" i="118"/>
  <c r="BY34" i="118"/>
  <c r="BY26" i="118"/>
  <c r="BY22" i="118"/>
  <c r="BY18" i="118"/>
  <c r="BY27" i="118"/>
  <c r="BY23" i="118"/>
  <c r="BY19" i="118"/>
  <c r="BY28" i="118"/>
  <c r="BY25" i="118"/>
  <c r="BY21" i="118"/>
  <c r="BY14" i="118"/>
  <c r="BY10" i="118"/>
  <c r="BY29" i="118"/>
  <c r="BY24" i="118"/>
  <c r="BY20" i="118"/>
  <c r="BY15" i="118"/>
  <c r="BY11" i="118"/>
  <c r="BY17" i="118"/>
  <c r="BY12" i="118"/>
  <c r="BY6" i="118"/>
  <c r="BY16" i="118"/>
  <c r="BY13" i="118"/>
  <c r="BY9" i="118"/>
  <c r="BY8" i="118"/>
  <c r="BY5" i="118"/>
  <c r="BY7" i="118"/>
  <c r="BZ4" i="118"/>
  <c r="BZ44" i="118" l="1"/>
  <c r="BZ42" i="118"/>
  <c r="BZ41" i="118"/>
  <c r="BZ40" i="118"/>
  <c r="BZ38" i="118"/>
  <c r="BZ43" i="118"/>
  <c r="BZ37" i="118"/>
  <c r="BZ33" i="118"/>
  <c r="BZ34" i="118"/>
  <c r="BZ28" i="118"/>
  <c r="BZ30" i="118"/>
  <c r="BZ27" i="118"/>
  <c r="BZ23" i="118"/>
  <c r="BZ19" i="118"/>
  <c r="BZ39" i="118"/>
  <c r="BZ36" i="118"/>
  <c r="BZ35" i="118"/>
  <c r="BZ29" i="118"/>
  <c r="BZ24" i="118"/>
  <c r="BZ20" i="118"/>
  <c r="BZ15" i="118"/>
  <c r="BZ11" i="118"/>
  <c r="BZ12" i="118"/>
  <c r="BZ16" i="118"/>
  <c r="BZ13" i="118"/>
  <c r="BZ9" i="118"/>
  <c r="BZ8" i="118"/>
  <c r="BZ5" i="118"/>
  <c r="BZ18" i="118"/>
  <c r="BZ7" i="118"/>
  <c r="CA4" i="118"/>
  <c r="BZ26" i="118"/>
  <c r="BZ10" i="118"/>
  <c r="BZ22" i="118"/>
  <c r="BZ21" i="118"/>
  <c r="BZ17" i="118"/>
  <c r="BZ6" i="118"/>
  <c r="BZ31" i="118"/>
  <c r="BZ32" i="118"/>
  <c r="BZ25" i="118"/>
  <c r="BZ14" i="118"/>
  <c r="CA39" i="118" l="1"/>
  <c r="CA40" i="118"/>
  <c r="CA34" i="118"/>
  <c r="CA38" i="118"/>
  <c r="CA35" i="118"/>
  <c r="CA31" i="118"/>
  <c r="CA28" i="118"/>
  <c r="CA37" i="118"/>
  <c r="CA36" i="118"/>
  <c r="CA32" i="118"/>
  <c r="CA29" i="118"/>
  <c r="CA33" i="118"/>
  <c r="CA24" i="118"/>
  <c r="CA20" i="118"/>
  <c r="CA16" i="118"/>
  <c r="CA25" i="118"/>
  <c r="CA21" i="118"/>
  <c r="CA12" i="118"/>
  <c r="CA8" i="118"/>
  <c r="CA26" i="118"/>
  <c r="CA22" i="118"/>
  <c r="CA18" i="118"/>
  <c r="CA17" i="118"/>
  <c r="CA13" i="118"/>
  <c r="CA9" i="118"/>
  <c r="CA27" i="118"/>
  <c r="CA19" i="118"/>
  <c r="CA15" i="118"/>
  <c r="CA11" i="118"/>
  <c r="CA6" i="118"/>
  <c r="CA30" i="118"/>
  <c r="CA14" i="118"/>
  <c r="CA7" i="118"/>
  <c r="CB4" i="118"/>
  <c r="CA23" i="118"/>
  <c r="CA10" i="118"/>
  <c r="CA5" i="118"/>
  <c r="CB40" i="118" l="1"/>
  <c r="CB37" i="118"/>
  <c r="CB38" i="118"/>
  <c r="CB35" i="118"/>
  <c r="CB31" i="118"/>
  <c r="CB36" i="118"/>
  <c r="CB32" i="118"/>
  <c r="CB34" i="118"/>
  <c r="CB29" i="118"/>
  <c r="CB30" i="118"/>
  <c r="CB39" i="118"/>
  <c r="CB25" i="118"/>
  <c r="CB21" i="118"/>
  <c r="CB17" i="118"/>
  <c r="CB26" i="118"/>
  <c r="CB22" i="118"/>
  <c r="CB24" i="118"/>
  <c r="CB20" i="118"/>
  <c r="CB18" i="118"/>
  <c r="CB13" i="118"/>
  <c r="CB9" i="118"/>
  <c r="CB33" i="118"/>
  <c r="CB16" i="118"/>
  <c r="CB14" i="118"/>
  <c r="CB10" i="118"/>
  <c r="CB7" i="118"/>
  <c r="CC4" i="118"/>
  <c r="CB5" i="118"/>
  <c r="CB19" i="118"/>
  <c r="CB11" i="118"/>
  <c r="CB6" i="118"/>
  <c r="CB28" i="118"/>
  <c r="CB23" i="118"/>
  <c r="CB12" i="118"/>
  <c r="CB27" i="118"/>
  <c r="CB15" i="118"/>
  <c r="CB8" i="118"/>
  <c r="CC37" i="118" l="1"/>
  <c r="CC39" i="118"/>
  <c r="CC38" i="118"/>
  <c r="CC36" i="118"/>
  <c r="CC32" i="118"/>
  <c r="CC40" i="118"/>
  <c r="CC33" i="118"/>
  <c r="CC30" i="118"/>
  <c r="CC35" i="118"/>
  <c r="CC34" i="118"/>
  <c r="CC29" i="118"/>
  <c r="CC26" i="118"/>
  <c r="CC22" i="118"/>
  <c r="CC18" i="118"/>
  <c r="CC28" i="118"/>
  <c r="CC27" i="118"/>
  <c r="CC23" i="118"/>
  <c r="CC19" i="118"/>
  <c r="CC17" i="118"/>
  <c r="CC16" i="118"/>
  <c r="CC14" i="118"/>
  <c r="CC10" i="118"/>
  <c r="CC15" i="118"/>
  <c r="CC11" i="118"/>
  <c r="CC21" i="118"/>
  <c r="CC20" i="118"/>
  <c r="CC12" i="118"/>
  <c r="CC6" i="118"/>
  <c r="CC9" i="118"/>
  <c r="CC31" i="118"/>
  <c r="CC5" i="118"/>
  <c r="CC25" i="118"/>
  <c r="CC24" i="118"/>
  <c r="CC8" i="118"/>
  <c r="CC13" i="118"/>
  <c r="CC7" i="118"/>
  <c r="CD4" i="118"/>
  <c r="CD38" i="118" l="1"/>
  <c r="CD39" i="118"/>
  <c r="CD40" i="118"/>
  <c r="CD33" i="118"/>
  <c r="CD34" i="118"/>
  <c r="CD37" i="118"/>
  <c r="CD36" i="118"/>
  <c r="CD32" i="118"/>
  <c r="CD35" i="118"/>
  <c r="CD31" i="118"/>
  <c r="CD28" i="118"/>
  <c r="CD27" i="118"/>
  <c r="CD23" i="118"/>
  <c r="CD19" i="118"/>
  <c r="CD24" i="118"/>
  <c r="CD20" i="118"/>
  <c r="CD29" i="118"/>
  <c r="CD26" i="118"/>
  <c r="CD22" i="118"/>
  <c r="CD15" i="118"/>
  <c r="CD11" i="118"/>
  <c r="CD30" i="118"/>
  <c r="CD25" i="118"/>
  <c r="CD21" i="118"/>
  <c r="CD12" i="118"/>
  <c r="CD17" i="118"/>
  <c r="CD5" i="118"/>
  <c r="CD13" i="118"/>
  <c r="CD9" i="118"/>
  <c r="CE4" i="118"/>
  <c r="CD16" i="118"/>
  <c r="CD18" i="118"/>
  <c r="CD14" i="118"/>
  <c r="CD10" i="118"/>
  <c r="CD8" i="118"/>
  <c r="CD6" i="118"/>
  <c r="CD7" i="118"/>
  <c r="CE39" i="118" l="1"/>
  <c r="CE40" i="118"/>
  <c r="CE38" i="118"/>
  <c r="CE34" i="118"/>
  <c r="CE37" i="118"/>
  <c r="CE35" i="118"/>
  <c r="CE31" i="118"/>
  <c r="CE28" i="118"/>
  <c r="CE33" i="118"/>
  <c r="CE29" i="118"/>
  <c r="CE36" i="118"/>
  <c r="CE24" i="118"/>
  <c r="CE20" i="118"/>
  <c r="CE16" i="118"/>
  <c r="CE30" i="118"/>
  <c r="CE25" i="118"/>
  <c r="CE21" i="118"/>
  <c r="CE12" i="118"/>
  <c r="CE8" i="118"/>
  <c r="CE32" i="118"/>
  <c r="CE27" i="118"/>
  <c r="CE23" i="118"/>
  <c r="CE19" i="118"/>
  <c r="CE13" i="118"/>
  <c r="CE9" i="118"/>
  <c r="CE22" i="118"/>
  <c r="CE18" i="118"/>
  <c r="CE14" i="118"/>
  <c r="CE10" i="118"/>
  <c r="CE6" i="118"/>
  <c r="CE17" i="118"/>
  <c r="CE5" i="118"/>
  <c r="CE7" i="118"/>
  <c r="CF4" i="118"/>
  <c r="CE26" i="118"/>
  <c r="CE15" i="118"/>
  <c r="CE11" i="118"/>
  <c r="CF40" i="118" l="1"/>
  <c r="CF37" i="118"/>
  <c r="CF35" i="118"/>
  <c r="CF31" i="118"/>
  <c r="CF39" i="118"/>
  <c r="CF36" i="118"/>
  <c r="CF32" i="118"/>
  <c r="CF38" i="118"/>
  <c r="CF33" i="118"/>
  <c r="CF29" i="118"/>
  <c r="CF30" i="118"/>
  <c r="CF28" i="118"/>
  <c r="CF25" i="118"/>
  <c r="CF21" i="118"/>
  <c r="CF17" i="118"/>
  <c r="CF26" i="118"/>
  <c r="CF22" i="118"/>
  <c r="CF27" i="118"/>
  <c r="CF23" i="118"/>
  <c r="CF19" i="118"/>
  <c r="CF13" i="118"/>
  <c r="CF9" i="118"/>
  <c r="CF34" i="118"/>
  <c r="CF18" i="118"/>
  <c r="CF14" i="118"/>
  <c r="CF10" i="118"/>
  <c r="CF8" i="118"/>
  <c r="CF7" i="118"/>
  <c r="CG4" i="118"/>
  <c r="CF12" i="118"/>
  <c r="CF24" i="118"/>
  <c r="CF15" i="118"/>
  <c r="CF11" i="118"/>
  <c r="CF16" i="118"/>
  <c r="CF5" i="118"/>
  <c r="CF20" i="118"/>
  <c r="CF6" i="118"/>
  <c r="CG37" i="118" l="1"/>
  <c r="CG40" i="118"/>
  <c r="CG39" i="118"/>
  <c r="CG36" i="118"/>
  <c r="CG32" i="118"/>
  <c r="CG33" i="118"/>
  <c r="CG35" i="118"/>
  <c r="CG31" i="118"/>
  <c r="CG30" i="118"/>
  <c r="CG34" i="118"/>
  <c r="CG26" i="118"/>
  <c r="CG22" i="118"/>
  <c r="CG18" i="118"/>
  <c r="CG27" i="118"/>
  <c r="CG23" i="118"/>
  <c r="CG19" i="118"/>
  <c r="CG25" i="118"/>
  <c r="CG21" i="118"/>
  <c r="CG14" i="118"/>
  <c r="CG10" i="118"/>
  <c r="CG38" i="118"/>
  <c r="CG24" i="118"/>
  <c r="CG20" i="118"/>
  <c r="CG17" i="118"/>
  <c r="CG16" i="118"/>
  <c r="CG15" i="118"/>
  <c r="CG11" i="118"/>
  <c r="CG28" i="118"/>
  <c r="CG12" i="118"/>
  <c r="CG6" i="118"/>
  <c r="CG29" i="118"/>
  <c r="CG13" i="118"/>
  <c r="CG9" i="118"/>
  <c r="CG5" i="118"/>
  <c r="CG8" i="118"/>
  <c r="CG7" i="118"/>
  <c r="CH4" i="118"/>
  <c r="CH38" i="118" l="1"/>
  <c r="CH40" i="118"/>
  <c r="CH39" i="118"/>
  <c r="CH37" i="118"/>
  <c r="CH33" i="118"/>
  <c r="CH34" i="118"/>
  <c r="CH28" i="118"/>
  <c r="CH30" i="118"/>
  <c r="CH27" i="118"/>
  <c r="CH23" i="118"/>
  <c r="CH19" i="118"/>
  <c r="CH32" i="118"/>
  <c r="CH31" i="118"/>
  <c r="CH29" i="118"/>
  <c r="CH24" i="118"/>
  <c r="CH20" i="118"/>
  <c r="CH18" i="118"/>
  <c r="CH17" i="118"/>
  <c r="CH16" i="118"/>
  <c r="CH15" i="118"/>
  <c r="CH11" i="118"/>
  <c r="CH36" i="118"/>
  <c r="CH35" i="118"/>
  <c r="CH12" i="118"/>
  <c r="CH13" i="118"/>
  <c r="CH9" i="118"/>
  <c r="CH5" i="118"/>
  <c r="CH8" i="118"/>
  <c r="CH22" i="118"/>
  <c r="CH21" i="118"/>
  <c r="CH14" i="118"/>
  <c r="CH26" i="118"/>
  <c r="CH25" i="118"/>
  <c r="CH6" i="118"/>
  <c r="CH7" i="118"/>
  <c r="CI4" i="118"/>
  <c r="CH10" i="118"/>
  <c r="CI39" i="118" l="1"/>
  <c r="CI40" i="118"/>
  <c r="CI38" i="118"/>
  <c r="CI34" i="118"/>
  <c r="CI35" i="118"/>
  <c r="CI31" i="118"/>
  <c r="CI28" i="118"/>
  <c r="CI36" i="118"/>
  <c r="CI32" i="118"/>
  <c r="CI29" i="118"/>
  <c r="CI24" i="118"/>
  <c r="CI20" i="118"/>
  <c r="CI16" i="118"/>
  <c r="CI25" i="118"/>
  <c r="CI21" i="118"/>
  <c r="CI37" i="118"/>
  <c r="CI33" i="118"/>
  <c r="CI30" i="118"/>
  <c r="CI12" i="118"/>
  <c r="CI8" i="118"/>
  <c r="CI26" i="118"/>
  <c r="CI22" i="118"/>
  <c r="CI13" i="118"/>
  <c r="CI9" i="118"/>
  <c r="CI23" i="118"/>
  <c r="CI15" i="118"/>
  <c r="CI11" i="118"/>
  <c r="CI6" i="118"/>
  <c r="CI19" i="118"/>
  <c r="CI17" i="118"/>
  <c r="CI10" i="118"/>
  <c r="CI7" i="118"/>
  <c r="CJ4" i="118"/>
  <c r="CI27" i="118"/>
  <c r="CI14" i="118"/>
  <c r="CI18" i="118"/>
  <c r="CI5" i="118"/>
  <c r="CJ40" i="118" l="1"/>
  <c r="CJ39" i="118"/>
  <c r="CJ38" i="118"/>
  <c r="CJ37" i="118"/>
  <c r="CJ35" i="118"/>
  <c r="CJ31" i="118"/>
  <c r="CJ36" i="118"/>
  <c r="CJ32" i="118"/>
  <c r="CJ34" i="118"/>
  <c r="CJ29" i="118"/>
  <c r="CJ30" i="118"/>
  <c r="CJ25" i="118"/>
  <c r="CJ21" i="118"/>
  <c r="CJ17" i="118"/>
  <c r="CJ33" i="118"/>
  <c r="CJ26" i="118"/>
  <c r="CJ22" i="118"/>
  <c r="CJ24" i="118"/>
  <c r="CJ20" i="118"/>
  <c r="CJ13" i="118"/>
  <c r="CJ9" i="118"/>
  <c r="CJ28" i="118"/>
  <c r="CJ14" i="118"/>
  <c r="CJ10" i="118"/>
  <c r="CJ7" i="118"/>
  <c r="CK4" i="118"/>
  <c r="CJ5" i="118"/>
  <c r="CJ23" i="118"/>
  <c r="CJ15" i="118"/>
  <c r="CJ11" i="118"/>
  <c r="CJ6" i="118"/>
  <c r="CJ27" i="118"/>
  <c r="CJ19" i="118"/>
  <c r="CJ16" i="118"/>
  <c r="CJ12" i="118"/>
  <c r="CJ8" i="118"/>
  <c r="CJ18" i="118"/>
  <c r="CK37" i="118" l="1"/>
  <c r="CK36" i="118"/>
  <c r="CK32" i="118"/>
  <c r="CK38" i="118"/>
  <c r="CK33" i="118"/>
  <c r="CK30" i="118"/>
  <c r="CK40" i="118"/>
  <c r="CK39" i="118"/>
  <c r="CK31" i="118"/>
  <c r="CK29" i="118"/>
  <c r="CK26" i="118"/>
  <c r="CK22" i="118"/>
  <c r="CK18" i="118"/>
  <c r="CK28" i="118"/>
  <c r="CK27" i="118"/>
  <c r="CK23" i="118"/>
  <c r="CK19" i="118"/>
  <c r="CK35" i="118"/>
  <c r="CK34" i="118"/>
  <c r="CK14" i="118"/>
  <c r="CK10" i="118"/>
  <c r="CK15" i="118"/>
  <c r="CK11" i="118"/>
  <c r="CK25" i="118"/>
  <c r="CK24" i="118"/>
  <c r="CK16" i="118"/>
  <c r="CK12" i="118"/>
  <c r="CK8" i="118"/>
  <c r="CK21" i="118"/>
  <c r="CK20" i="118"/>
  <c r="CK6" i="118"/>
  <c r="CK13" i="118"/>
  <c r="CK17" i="118"/>
  <c r="CK5" i="118"/>
  <c r="CK9" i="118"/>
  <c r="CK7" i="118"/>
  <c r="CL4" i="118"/>
  <c r="CL38" i="118" l="1"/>
  <c r="CL33" i="118"/>
  <c r="CL34" i="118"/>
  <c r="CL40" i="118"/>
  <c r="CL39" i="118"/>
  <c r="CL36" i="118"/>
  <c r="CL32" i="118"/>
  <c r="CL27" i="118"/>
  <c r="CL35" i="118"/>
  <c r="CL31" i="118"/>
  <c r="CL28" i="118"/>
  <c r="CL23" i="118"/>
  <c r="CL19" i="118"/>
  <c r="CL37" i="118"/>
  <c r="CL24" i="118"/>
  <c r="CL20" i="118"/>
  <c r="CL26" i="118"/>
  <c r="CL22" i="118"/>
  <c r="CL15" i="118"/>
  <c r="CL11" i="118"/>
  <c r="CL25" i="118"/>
  <c r="CL21" i="118"/>
  <c r="CL18" i="118"/>
  <c r="CL17" i="118"/>
  <c r="CL16" i="118"/>
  <c r="CL12" i="118"/>
  <c r="CL29" i="118"/>
  <c r="CL5" i="118"/>
  <c r="CL7" i="118"/>
  <c r="CM4" i="118"/>
  <c r="CL30" i="118"/>
  <c r="CL14" i="118"/>
  <c r="CL10" i="118"/>
  <c r="CL6" i="118"/>
  <c r="CL13" i="118"/>
  <c r="CL9" i="118"/>
  <c r="CL8" i="118"/>
  <c r="CM39" i="118" l="1"/>
  <c r="CM40" i="118"/>
  <c r="CM38" i="118"/>
  <c r="CM34" i="118"/>
  <c r="CM37" i="118"/>
  <c r="CM35" i="118"/>
  <c r="CM31" i="118"/>
  <c r="CM28" i="118"/>
  <c r="CM33" i="118"/>
  <c r="CM29" i="118"/>
  <c r="CM32" i="118"/>
  <c r="CM27" i="118"/>
  <c r="CM24" i="118"/>
  <c r="CM20" i="118"/>
  <c r="CM16" i="118"/>
  <c r="CM30" i="118"/>
  <c r="CM25" i="118"/>
  <c r="CM21" i="118"/>
  <c r="CM36" i="118"/>
  <c r="CM18" i="118"/>
  <c r="CM17" i="118"/>
  <c r="CM12" i="118"/>
  <c r="CM8" i="118"/>
  <c r="CM23" i="118"/>
  <c r="CM19" i="118"/>
  <c r="CM13" i="118"/>
  <c r="CM9" i="118"/>
  <c r="CM26" i="118"/>
  <c r="CM14" i="118"/>
  <c r="CM10" i="118"/>
  <c r="CM6" i="118"/>
  <c r="CM22" i="118"/>
  <c r="CM15" i="118"/>
  <c r="CM11" i="118"/>
  <c r="CM5" i="118"/>
  <c r="CM7" i="118"/>
  <c r="CN4" i="118"/>
  <c r="CN40" i="118" l="1"/>
  <c r="CN39" i="118"/>
  <c r="CN38" i="118"/>
  <c r="CN37" i="118"/>
  <c r="CN35" i="118"/>
  <c r="CN31" i="118"/>
  <c r="CN36" i="118"/>
  <c r="CN32" i="118"/>
  <c r="CN33" i="118"/>
  <c r="CN29" i="118"/>
  <c r="CN30" i="118"/>
  <c r="CN28" i="118"/>
  <c r="CN25" i="118"/>
  <c r="CN21" i="118"/>
  <c r="CN17" i="118"/>
  <c r="CN34" i="118"/>
  <c r="CN26" i="118"/>
  <c r="CN22" i="118"/>
  <c r="CN23" i="118"/>
  <c r="CN19" i="118"/>
  <c r="CN16" i="118"/>
  <c r="CN13" i="118"/>
  <c r="CN9" i="118"/>
  <c r="CN27" i="118"/>
  <c r="CN14" i="118"/>
  <c r="CN10" i="118"/>
  <c r="CN7" i="118"/>
  <c r="CO4" i="118"/>
  <c r="CN8" i="118"/>
  <c r="CN20" i="118"/>
  <c r="CN18" i="118"/>
  <c r="CN15" i="118"/>
  <c r="CN11" i="118"/>
  <c r="CN5" i="118"/>
  <c r="CN24" i="118"/>
  <c r="CN12" i="118"/>
  <c r="CN6" i="118"/>
  <c r="CO39" i="118" l="1"/>
  <c r="CO38" i="118"/>
  <c r="CO37" i="118"/>
  <c r="CO40" i="118"/>
  <c r="CO36" i="118"/>
  <c r="CO32" i="118"/>
  <c r="CO33" i="118"/>
  <c r="CO35" i="118"/>
  <c r="CO31" i="118"/>
  <c r="CO30" i="118"/>
  <c r="CO34" i="118"/>
  <c r="CO26" i="118"/>
  <c r="CO22" i="118"/>
  <c r="CO18" i="118"/>
  <c r="CO23" i="118"/>
  <c r="CO19" i="118"/>
  <c r="CO28" i="118"/>
  <c r="CO27" i="118"/>
  <c r="CO25" i="118"/>
  <c r="CO21" i="118"/>
  <c r="CO14" i="118"/>
  <c r="CO10" i="118"/>
  <c r="CO29" i="118"/>
  <c r="CO24" i="118"/>
  <c r="CO20" i="118"/>
  <c r="CO15" i="118"/>
  <c r="CO11" i="118"/>
  <c r="CO17" i="118"/>
  <c r="CO12" i="118"/>
  <c r="CO6" i="118"/>
  <c r="CO13" i="118"/>
  <c r="CO9" i="118"/>
  <c r="CO8" i="118"/>
  <c r="CO5" i="118"/>
  <c r="CO16" i="118"/>
  <c r="CO7" i="118"/>
  <c r="CP4" i="118"/>
  <c r="CP38" i="118" l="1"/>
  <c r="CP40" i="118"/>
  <c r="CP37" i="118"/>
  <c r="CP33" i="118"/>
  <c r="CP39" i="118"/>
  <c r="CP34" i="118"/>
  <c r="CP27" i="118"/>
  <c r="CP28" i="118"/>
  <c r="CP30" i="118"/>
  <c r="CP23" i="118"/>
  <c r="CP19" i="118"/>
  <c r="CP36" i="118"/>
  <c r="CP35" i="118"/>
  <c r="CP29" i="118"/>
  <c r="CP24" i="118"/>
  <c r="CP20" i="118"/>
  <c r="CP32" i="118"/>
  <c r="CP15" i="118"/>
  <c r="CP11" i="118"/>
  <c r="CP31" i="118"/>
  <c r="CP12" i="118"/>
  <c r="CP18" i="118"/>
  <c r="CP13" i="118"/>
  <c r="CP9" i="118"/>
  <c r="CP8" i="118"/>
  <c r="CP5" i="118"/>
  <c r="CP16" i="118"/>
  <c r="CP10" i="118"/>
  <c r="CP22" i="118"/>
  <c r="CP21" i="118"/>
  <c r="CP6" i="118"/>
  <c r="CP7" i="118"/>
  <c r="CQ4" i="118"/>
  <c r="CP26" i="118"/>
  <c r="CP25" i="118"/>
  <c r="CP17" i="118"/>
  <c r="CP14" i="118"/>
  <c r="CQ39" i="118" l="1"/>
  <c r="CQ40" i="118"/>
  <c r="CQ34" i="118"/>
  <c r="CQ35" i="118"/>
  <c r="CQ31" i="118"/>
  <c r="CQ28" i="118"/>
  <c r="CQ37" i="118"/>
  <c r="CQ36" i="118"/>
  <c r="CQ32" i="118"/>
  <c r="CQ29" i="118"/>
  <c r="CQ33" i="118"/>
  <c r="CQ24" i="118"/>
  <c r="CQ20" i="118"/>
  <c r="CQ16" i="118"/>
  <c r="CQ38" i="118"/>
  <c r="CQ27" i="118"/>
  <c r="CQ25" i="118"/>
  <c r="CQ21" i="118"/>
  <c r="CQ12" i="118"/>
  <c r="CQ8" i="118"/>
  <c r="CQ26" i="118"/>
  <c r="CQ22" i="118"/>
  <c r="CQ18" i="118"/>
  <c r="CQ17" i="118"/>
  <c r="CQ13" i="118"/>
  <c r="CQ9" i="118"/>
  <c r="CQ30" i="118"/>
  <c r="CQ19" i="118"/>
  <c r="CQ15" i="118"/>
  <c r="CQ11" i="118"/>
  <c r="CQ6" i="118"/>
  <c r="CQ23" i="118"/>
  <c r="CQ14" i="118"/>
  <c r="CQ7" i="118"/>
  <c r="CR4" i="118"/>
  <c r="CQ10" i="118"/>
  <c r="CQ5" i="118"/>
  <c r="CR40" i="118" l="1"/>
  <c r="CR37" i="118"/>
  <c r="CR39" i="118"/>
  <c r="CR35" i="118"/>
  <c r="CR31" i="118"/>
  <c r="CR36" i="118"/>
  <c r="CR32" i="118"/>
  <c r="CR34" i="118"/>
  <c r="CR29" i="118"/>
  <c r="CR38" i="118"/>
  <c r="CR30" i="118"/>
  <c r="CR27" i="118"/>
  <c r="CR25" i="118"/>
  <c r="CR21" i="118"/>
  <c r="CR17" i="118"/>
  <c r="CR26" i="118"/>
  <c r="CR22" i="118"/>
  <c r="CR24" i="118"/>
  <c r="CR20" i="118"/>
  <c r="CR18" i="118"/>
  <c r="CR13" i="118"/>
  <c r="CR9" i="118"/>
  <c r="CR16" i="118"/>
  <c r="CR14" i="118"/>
  <c r="CR10" i="118"/>
  <c r="CR33" i="118"/>
  <c r="CR7" i="118"/>
  <c r="CS4" i="118"/>
  <c r="CR5" i="118"/>
  <c r="CR19" i="118"/>
  <c r="CR15" i="118"/>
  <c r="CR6" i="118"/>
  <c r="CR23" i="118"/>
  <c r="CR12" i="118"/>
  <c r="CR28" i="118"/>
  <c r="CR11" i="118"/>
  <c r="CR8" i="118"/>
  <c r="CS37" i="118" l="1"/>
  <c r="CS39" i="118"/>
  <c r="CS38" i="118"/>
  <c r="CS36" i="118"/>
  <c r="CS32" i="118"/>
  <c r="CS40" i="118"/>
  <c r="CS33" i="118"/>
  <c r="CS30" i="118"/>
  <c r="CS27" i="118"/>
  <c r="CS35" i="118"/>
  <c r="CS34" i="118"/>
  <c r="CS29" i="118"/>
  <c r="CS26" i="118"/>
  <c r="CS22" i="118"/>
  <c r="CS18" i="118"/>
  <c r="CS28" i="118"/>
  <c r="CS23" i="118"/>
  <c r="CS19" i="118"/>
  <c r="CS31" i="118"/>
  <c r="CS17" i="118"/>
  <c r="CS16" i="118"/>
  <c r="CS14" i="118"/>
  <c r="CS10" i="118"/>
  <c r="CS15" i="118"/>
  <c r="CS11" i="118"/>
  <c r="CS21" i="118"/>
  <c r="CS20" i="118"/>
  <c r="CS12" i="118"/>
  <c r="CS25" i="118"/>
  <c r="CS24" i="118"/>
  <c r="CS6" i="118"/>
  <c r="CS9" i="118"/>
  <c r="CS5" i="118"/>
  <c r="CS8" i="118"/>
  <c r="CS13" i="118"/>
  <c r="CS7" i="118"/>
  <c r="CT4" i="118"/>
  <c r="CT38" i="118" l="1"/>
  <c r="CT39" i="118"/>
  <c r="CT40" i="118"/>
  <c r="CT33" i="118"/>
  <c r="CT34" i="118"/>
  <c r="CT37" i="118"/>
  <c r="CT36" i="118"/>
  <c r="CT32" i="118"/>
  <c r="CT27" i="118"/>
  <c r="CT35" i="118"/>
  <c r="CT31" i="118"/>
  <c r="CT28" i="118"/>
  <c r="CT23" i="118"/>
  <c r="CT19" i="118"/>
  <c r="CT24" i="118"/>
  <c r="CT20" i="118"/>
  <c r="CT29" i="118"/>
  <c r="CT26" i="118"/>
  <c r="CT22" i="118"/>
  <c r="CT15" i="118"/>
  <c r="CT11" i="118"/>
  <c r="CT30" i="118"/>
  <c r="CT25" i="118"/>
  <c r="CT21" i="118"/>
  <c r="CT12" i="118"/>
  <c r="CT5" i="118"/>
  <c r="CT13" i="118"/>
  <c r="CT7" i="118"/>
  <c r="CU4" i="118"/>
  <c r="CT18" i="118"/>
  <c r="CT16" i="118"/>
  <c r="CT14" i="118"/>
  <c r="CT10" i="118"/>
  <c r="CT8" i="118"/>
  <c r="CT6" i="118"/>
  <c r="CT17" i="118"/>
  <c r="CT9" i="118"/>
  <c r="CU39" i="118" l="1"/>
  <c r="CU40" i="118"/>
  <c r="CU38" i="118"/>
  <c r="CU34" i="118"/>
  <c r="CU37" i="118"/>
  <c r="CU35" i="118"/>
  <c r="CU31" i="118"/>
  <c r="CU28" i="118"/>
  <c r="CU33" i="118"/>
  <c r="CU29" i="118"/>
  <c r="CU36" i="118"/>
  <c r="CU24" i="118"/>
  <c r="CU20" i="118"/>
  <c r="CU16" i="118"/>
  <c r="CU30" i="118"/>
  <c r="CU25" i="118"/>
  <c r="CU21" i="118"/>
  <c r="CU12" i="118"/>
  <c r="CU8" i="118"/>
  <c r="CU23" i="118"/>
  <c r="CU19" i="118"/>
  <c r="CU13" i="118"/>
  <c r="CU9" i="118"/>
  <c r="CU27" i="118"/>
  <c r="CU22" i="118"/>
  <c r="CU14" i="118"/>
  <c r="CU10" i="118"/>
  <c r="CU6" i="118"/>
  <c r="CU18" i="118"/>
  <c r="CU15" i="118"/>
  <c r="CU11" i="118"/>
  <c r="CU17" i="118"/>
  <c r="CU7" i="118"/>
  <c r="CV4" i="118"/>
  <c r="CU32" i="118"/>
  <c r="CU26" i="118"/>
  <c r="CU5" i="118"/>
  <c r="CV40" i="118" l="1"/>
  <c r="CV37" i="118"/>
  <c r="CV35" i="118"/>
  <c r="CV31" i="118"/>
  <c r="CV38" i="118"/>
  <c r="CV36" i="118"/>
  <c r="CV32" i="118"/>
  <c r="CV33" i="118"/>
  <c r="CV29" i="118"/>
  <c r="CV30" i="118"/>
  <c r="CV28" i="118"/>
  <c r="CV25" i="118"/>
  <c r="CV21" i="118"/>
  <c r="CV17" i="118"/>
  <c r="CV26" i="118"/>
  <c r="CV22" i="118"/>
  <c r="CV23" i="118"/>
  <c r="CV19" i="118"/>
  <c r="CV13" i="118"/>
  <c r="CV9" i="118"/>
  <c r="CV18" i="118"/>
  <c r="CV14" i="118"/>
  <c r="CV10" i="118"/>
  <c r="CV16" i="118"/>
  <c r="CV8" i="118"/>
  <c r="CV7" i="118"/>
  <c r="CV34" i="118"/>
  <c r="CV20" i="118"/>
  <c r="CV12" i="118"/>
  <c r="CV24" i="118"/>
  <c r="CV15" i="118"/>
  <c r="CV11" i="118"/>
  <c r="CV5" i="118"/>
  <c r="CV39" i="118"/>
  <c r="CV27" i="118"/>
  <c r="CV6" i="118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공사성 PJT는 수시 평가에 해당되며.
1년 이상의 연구개발 PJT와 지원부서는 정기평가에 해당됩니다. </t>
        </r>
      </text>
    </comment>
  </commentList>
</comments>
</file>

<file path=xl/comments2.xml><?xml version="1.0" encoding="utf-8"?>
<comments xmlns="http://schemas.openxmlformats.org/spreadsheetml/2006/main">
  <authors>
    <author>조광일(화성지원팀/과장/-)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위험성이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미만일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감소대책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1~5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1~4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<sst xmlns="http://schemas.openxmlformats.org/spreadsheetml/2006/main" count="437" uniqueCount="335">
  <si>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</si>
  <si>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</si>
  <si>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</si>
  <si>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</si>
  <si>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</si>
  <si>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</si>
  <si>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</si>
  <si>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</si>
  <si>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</si>
  <si>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</si>
  <si>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부서명</t>
    <phoneticPr fontId="11" type="noConversion"/>
  </si>
  <si>
    <t>담당자명</t>
    <phoneticPr fontId="11" type="noConversion"/>
  </si>
  <si>
    <t>공사개요</t>
    <phoneticPr fontId="11" type="noConversion"/>
  </si>
  <si>
    <t>위험성평가 추진 일정(계획)</t>
    <phoneticPr fontId="11" type="noConversion"/>
  </si>
  <si>
    <t>평가구분</t>
    <phoneticPr fontId="11" type="noConversion"/>
  </si>
  <si>
    <t>단계</t>
    <phoneticPr fontId="11" type="noConversion"/>
  </si>
  <si>
    <t>추진일정</t>
    <phoneticPr fontId="11" type="noConversion"/>
  </si>
  <si>
    <t>공사기간</t>
    <phoneticPr fontId="11" type="noConversion"/>
  </si>
  <si>
    <t>1. 사전준비</t>
    <phoneticPr fontId="11" type="noConversion"/>
  </si>
  <si>
    <t>발주처</t>
    <phoneticPr fontId="11" type="noConversion"/>
  </si>
  <si>
    <t>평균출력인원</t>
    <phoneticPr fontId="11" type="noConversion"/>
  </si>
  <si>
    <t>주요장비 목록
(대수)</t>
    <phoneticPr fontId="11" type="noConversion"/>
  </si>
  <si>
    <t>3. 위험성 추정</t>
    <phoneticPr fontId="11" type="noConversion"/>
  </si>
  <si>
    <t>협력회사</t>
    <phoneticPr fontId="11" type="noConversion"/>
  </si>
  <si>
    <t>회사명</t>
    <phoneticPr fontId="11" type="noConversion"/>
  </si>
  <si>
    <t>4. 위험성 결정</t>
    <phoneticPr fontId="11" type="noConversion"/>
  </si>
  <si>
    <t>공종</t>
    <phoneticPr fontId="11" type="noConversion"/>
  </si>
  <si>
    <t>위험성 평가 대상
공정(작업) 목록</t>
    <phoneticPr fontId="11" type="noConversion"/>
  </si>
  <si>
    <t>검토자 의견
(적정/수정/보완/재실시 및 사유 등)</t>
    <phoneticPr fontId="11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</si>
  <si>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</si>
  <si>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</si>
  <si>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</si>
  <si>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</si>
  <si>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</si>
  <si>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</si>
  <si>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</si>
  <si>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</si>
  <si>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</si>
  <si>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</si>
  <si>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</si>
  <si>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</si>
  <si>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</si>
  <si>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</si>
  <si>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</si>
  <si>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</si>
  <si>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</si>
  <si>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</si>
  <si>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</si>
  <si>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</si>
  <si>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</si>
  <si>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</si>
  <si>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</si>
  <si>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</si>
  <si>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</si>
  <si>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</si>
  <si>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</si>
  <si>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</si>
  <si>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</si>
  <si>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</si>
  <si>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</si>
  <si>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</si>
  <si>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</si>
  <si>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</si>
  <si>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</si>
  <si>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</si>
  <si>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</si>
  <si>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</si>
  <si>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</si>
  <si>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</si>
  <si>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</si>
  <si>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</si>
  <si>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</si>
  <si>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</si>
  <si>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</si>
  <si>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</si>
  <si>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</si>
  <si>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</si>
  <si>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</si>
  <si>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</si>
  <si>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</si>
  <si>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</si>
  <si>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</si>
  <si>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</si>
  <si>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</si>
  <si>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</si>
  <si>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</si>
  <si>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</si>
  <si>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</si>
  <si>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</si>
  <si>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</si>
  <si>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</si>
  <si>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</si>
  <si>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</si>
  <si>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</si>
  <si>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</si>
  <si>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</si>
  <si>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</si>
  <si>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</si>
  <si>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</si>
  <si>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</si>
  <si>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</si>
  <si>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</si>
  <si>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</si>
  <si>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</si>
  <si>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</si>
  <si>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</si>
  <si>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</si>
  <si>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</si>
  <si>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</si>
  <si>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</si>
  <si>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</si>
  <si>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</si>
  <si>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</si>
  <si>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</si>
  <si>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</si>
  <si>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</si>
  <si>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</si>
  <si>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</si>
  <si>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</si>
  <si>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</si>
  <si>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</si>
  <si>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</si>
  <si>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</si>
  <si>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</si>
  <si>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</si>
  <si>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</si>
  <si>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</si>
  <si>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</si>
  <si>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</si>
  <si>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</si>
  <si>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</si>
  <si>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</si>
  <si>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</si>
  <si>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</si>
  <si>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</si>
  <si>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</si>
  <si>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</si>
  <si>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</si>
  <si>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</si>
  <si>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</si>
  <si>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</si>
  <si>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</si>
  <si>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</si>
  <si>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</si>
  <si>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</si>
  <si>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</si>
  <si>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</si>
  <si>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</si>
  <si>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</si>
  <si>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</si>
  <si>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</si>
  <si>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</si>
  <si>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신호수 배치</t>
    <phoneticPr fontId="1" type="noConversion"/>
  </si>
  <si>
    <t>보건관리자</t>
    <phoneticPr fontId="1" type="noConversion"/>
  </si>
  <si>
    <t>비  고  란</t>
    <phoneticPr fontId="1" type="noConversion"/>
  </si>
  <si>
    <t>수공구</t>
    <phoneticPr fontId="1" type="noConversion"/>
  </si>
  <si>
    <t>NOTE PC</t>
    <phoneticPr fontId="1" type="noConversion"/>
  </si>
  <si>
    <t>작업자 주의 교육</t>
    <phoneticPr fontId="1" type="noConversion"/>
  </si>
  <si>
    <t>시운전</t>
  </si>
  <si>
    <t>안전담당자 상주</t>
    <phoneticPr fontId="1" type="noConversion"/>
  </si>
  <si>
    <t>설비(장비)설치_기구</t>
  </si>
  <si>
    <t>체결 작업 중 자재 및 공구 낙하</t>
    <phoneticPr fontId="1" type="noConversion"/>
  </si>
  <si>
    <t>하부 인원 통제</t>
    <phoneticPr fontId="1" type="noConversion"/>
  </si>
  <si>
    <t>작성</t>
    <phoneticPr fontId="1" type="noConversion"/>
  </si>
  <si>
    <t>작성(담당)</t>
    <phoneticPr fontId="1" type="noConversion"/>
  </si>
  <si>
    <t>공정명</t>
    <phoneticPr fontId="1" type="noConversion"/>
  </si>
  <si>
    <t>PANEL 배선 및 결선</t>
    <phoneticPr fontId="1" type="noConversion"/>
  </si>
  <si>
    <t>2. 위험성 평가 실시 계획(공사개요)</t>
    <phoneticPr fontId="11" type="noConversion"/>
  </si>
  <si>
    <t>3. 위험성 평가 조직 구성</t>
    <phoneticPr fontId="11" type="noConversion"/>
  </si>
  <si>
    <t>사용
기계기구
화학물질</t>
    <phoneticPr fontId="1" type="noConversion"/>
  </si>
  <si>
    <t>CABLE 포설 및 결선</t>
    <phoneticPr fontId="1" type="noConversion"/>
  </si>
  <si>
    <t>위험성 감소대책</t>
    <phoneticPr fontId="1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</si>
  <si>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</si>
  <si>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</si>
  <si>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</si>
  <si>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1" type="noConversion"/>
  </si>
  <si>
    <t>사업장</t>
    <phoneticPr fontId="1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</si>
  <si>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PM</t>
    </r>
    <phoneticPr fontId="1" type="noConversion"/>
  </si>
  <si>
    <t>위험성평가</t>
    <phoneticPr fontId="1" type="noConversion"/>
  </si>
  <si>
    <t>참여
근로자</t>
    <phoneticPr fontId="1" type="noConversion"/>
  </si>
  <si>
    <t>공정 기간</t>
    <phoneticPr fontId="1" type="noConversion"/>
  </si>
  <si>
    <t>평가 일자</t>
    <phoneticPr fontId="1" type="noConversion"/>
  </si>
  <si>
    <t>유해.위험요인파악</t>
    <phoneticPr fontId="1" type="noConversion"/>
  </si>
  <si>
    <t>현재 안전보건조치</t>
    <phoneticPr fontId="1" type="noConversion"/>
  </si>
  <si>
    <t>PJT명</t>
    <phoneticPr fontId="11" type="noConversion"/>
  </si>
  <si>
    <t>2. 유해위험요인
   파악</t>
    <phoneticPr fontId="11" type="noConversion"/>
  </si>
  <si>
    <t>5. 위험성 감소대책
   수립 및 실행</t>
    <phoneticPr fontId="11" type="noConversion"/>
  </si>
  <si>
    <t>자재 이동 중 적재 및 결속 불량에 따른 전도
종횡비 2:1 이상 적재 금지
자동바 + 결속
2개소 이상 자동바 고정</t>
    <phoneticPr fontId="1" type="noConversion"/>
  </si>
  <si>
    <t>자재 이동 중 작업자 주변 작업자 충돌, 협착
2인 이상 작업
유도원 배치</t>
    <phoneticPr fontId="1" type="noConversion"/>
  </si>
  <si>
    <t>장비 사용(이동) 중 주변 작업자 충돌, 협착
안전 담당자 배치 및 인원 통제
유도원(신호수) 배치</t>
    <phoneticPr fontId="1" type="noConversion"/>
  </si>
  <si>
    <t>작업절차 미 준수, 보호구 미 착용
잘못된 작업 방법에 따른 감전 사고
통전 후 작업 시 절연 장갑 착용</t>
    <phoneticPr fontId="1" type="noConversion"/>
  </si>
  <si>
    <r>
      <t xml:space="preserve">&lt;공종명&gt; </t>
    </r>
    <r>
      <rPr>
        <sz val="11"/>
        <color theme="0" tint="-0.249977111117893"/>
        <rFont val="맑은 고딕"/>
        <family val="3"/>
        <charset val="129"/>
        <scheme val="minor"/>
      </rPr>
      <t>기구</t>
    </r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</si>
  <si>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제어/전장</t>
    </r>
    <phoneticPr fontId="1" type="noConversion"/>
  </si>
  <si>
    <r>
      <t>&lt;공종명&gt;</t>
    </r>
    <r>
      <rPr>
        <sz val="11"/>
        <color theme="0" tint="-0.249977111117893"/>
        <rFont val="맑은 고딕"/>
        <family val="3"/>
        <charset val="129"/>
        <scheme val="minor"/>
      </rPr>
      <t xml:space="preserve"> </t>
    </r>
    <phoneticPr fontId="1" type="noConversion"/>
  </si>
  <si>
    <t>협력사명</t>
    <phoneticPr fontId="1" type="noConversion"/>
  </si>
  <si>
    <t>담당자</t>
    <phoneticPr fontId="11" type="noConversion"/>
  </si>
  <si>
    <t>김영민 사장</t>
    <phoneticPr fontId="1" type="noConversion"/>
  </si>
  <si>
    <t>추가사항</t>
    <phoneticPr fontId="1" type="noConversion"/>
  </si>
  <si>
    <t>참여 근로자 (협력사/자회사/SFA)</t>
    <phoneticPr fontId="1" type="noConversion"/>
  </si>
  <si>
    <t>협력사/자회사 관리감독자</t>
    <phoneticPr fontId="1" type="noConversion"/>
  </si>
  <si>
    <t>SFA 관리감독자(기구/제어)</t>
    <phoneticPr fontId="1" type="noConversion"/>
  </si>
  <si>
    <t>유해위험요인 예시표</t>
    <phoneticPr fontId="1" type="noConversion"/>
  </si>
  <si>
    <r>
      <rPr>
        <b/>
        <sz val="6"/>
        <rFont val="HY헤드라인M"/>
        <family val="1"/>
        <charset val="129"/>
      </rPr>
      <t>■</t>
    </r>
    <r>
      <rPr>
        <b/>
        <sz val="16"/>
        <rFont val="HY헤드라인M"/>
        <family val="1"/>
        <charset val="129"/>
      </rPr>
      <t xml:space="preserve"> SFA_R2R LASER NOTCHING MACHINE 제작 및 설치 일정 </t>
    </r>
    <r>
      <rPr>
        <b/>
        <sz val="10"/>
        <rFont val="HY헤드라인M"/>
        <family val="1"/>
        <charset val="129"/>
      </rPr>
      <t>[2024. 01. 29]</t>
    </r>
    <phoneticPr fontId="23" type="noConversion"/>
  </si>
  <si>
    <t>No.</t>
    <phoneticPr fontId="23" type="noConversion"/>
  </si>
  <si>
    <t>Detail of process</t>
    <phoneticPr fontId="23" type="noConversion"/>
  </si>
  <si>
    <t>Scope</t>
    <phoneticPr fontId="23" type="noConversion"/>
  </si>
  <si>
    <t>Dispatch
engineer</t>
    <phoneticPr fontId="1" type="noConversion"/>
  </si>
  <si>
    <t>Process
status</t>
    <phoneticPr fontId="1" type="noConversion"/>
  </si>
  <si>
    <t>Due date</t>
    <phoneticPr fontId="23" type="noConversion"/>
  </si>
  <si>
    <t>11월</t>
    <phoneticPr fontId="1" type="noConversion"/>
  </si>
  <si>
    <t>12월</t>
    <phoneticPr fontId="1" type="noConversion"/>
  </si>
  <si>
    <t>1월</t>
    <phoneticPr fontId="1" type="noConversion"/>
  </si>
  <si>
    <t>2월</t>
    <phoneticPr fontId="1" type="noConversion"/>
  </si>
  <si>
    <t>SFA</t>
    <phoneticPr fontId="23" type="noConversion"/>
  </si>
  <si>
    <t>LNB</t>
    <phoneticPr fontId="23" type="noConversion"/>
  </si>
  <si>
    <t>Start</t>
    <phoneticPr fontId="23" type="noConversion"/>
  </si>
  <si>
    <t>Finish</t>
    <phoneticPr fontId="23" type="noConversion"/>
  </si>
  <si>
    <t>설계 및 엔지니어링</t>
    <phoneticPr fontId="1" type="noConversion"/>
  </si>
  <si>
    <t>- DESIGN REVIEW (4차)</t>
    <phoneticPr fontId="1" type="noConversion"/>
  </si>
  <si>
    <t>■</t>
    <phoneticPr fontId="1" type="noConversion"/>
  </si>
  <si>
    <t>부품 제작, 가공 및 구매품 조달</t>
    <phoneticPr fontId="1" type="noConversion"/>
  </si>
  <si>
    <t>- 수입품 발주 및 입고 (Boschert safety chuck, E+L 외)</t>
    <phoneticPr fontId="1" type="noConversion"/>
  </si>
  <si>
    <t>- FRAME, BED 제작 및 가공 (대영엠텍, 동명기계)</t>
    <phoneticPr fontId="1" type="noConversion"/>
  </si>
  <si>
    <t>- FEEDING 및 GUIDE ROLL 제작, 가공 (세일산기)</t>
    <phoneticPr fontId="1" type="noConversion"/>
  </si>
  <si>
    <t>- FEEDING 및 GUIDE ROLL 검수 (세일산기)</t>
    <phoneticPr fontId="1" type="noConversion"/>
  </si>
  <si>
    <t>- 부품 제작 및 가공 (KS TECH, 대양기계, 현대정밀기어)</t>
    <phoneticPr fontId="1" type="noConversion"/>
  </si>
  <si>
    <t>- 검수 및 표면처리 (NI 도금 및 도장)</t>
    <phoneticPr fontId="1" type="noConversion"/>
  </si>
  <si>
    <t>- 도장품 검수</t>
    <phoneticPr fontId="1" type="noConversion"/>
  </si>
  <si>
    <t>사내 조립 및 설치</t>
    <phoneticPr fontId="1" type="noConversion"/>
  </si>
  <si>
    <t>- FRAME 및 구조물 가조립</t>
    <phoneticPr fontId="1" type="noConversion"/>
  </si>
  <si>
    <t>- FRAME ALINEMENT, LEVELING (FOR PAINTING)</t>
    <phoneticPr fontId="1" type="noConversion"/>
  </si>
  <si>
    <t>- PART 부품 조립</t>
    <phoneticPr fontId="1" type="noConversion"/>
  </si>
  <si>
    <t>- UTILITY 및 공압 배관 작업</t>
    <phoneticPr fontId="1" type="noConversion"/>
  </si>
  <si>
    <t>- 1차 ALINEMENT, LEVELING (FOR ROLLER)</t>
    <phoneticPr fontId="1" type="noConversion"/>
  </si>
  <si>
    <t>- 외관 및 조립부 작동 검사</t>
    <phoneticPr fontId="1" type="noConversion"/>
  </si>
  <si>
    <t>- 전기, 제어 작업</t>
    <phoneticPr fontId="1" type="noConversion"/>
  </si>
  <si>
    <t>- 고객 검수 (부품 ASS’Y), LNB 공장</t>
    <phoneticPr fontId="1" type="noConversion"/>
  </si>
  <si>
    <t>출고 / 반입</t>
    <phoneticPr fontId="1" type="noConversion"/>
  </si>
  <si>
    <t>- 운송 및 반입</t>
    <phoneticPr fontId="1" type="noConversion"/>
  </si>
  <si>
    <t>현지 설치 및 조립 (기계,전기,제어)</t>
    <phoneticPr fontId="1" type="noConversion"/>
  </si>
  <si>
    <t>▶ 기계 조립 및 설치</t>
    <phoneticPr fontId="1" type="noConversion"/>
  </si>
  <si>
    <t>▶ ALINEMENT, LEVELING</t>
    <phoneticPr fontId="1" type="noConversion"/>
  </si>
  <si>
    <t>▶ 전기, 제어 작업 (케이블 포설 및 결선)</t>
    <phoneticPr fontId="1" type="noConversion"/>
  </si>
  <si>
    <t>시운전</t>
    <phoneticPr fontId="1" type="noConversion"/>
  </si>
  <si>
    <t>- I/O CHECK, MOTOR TUNING</t>
    <phoneticPr fontId="1" type="noConversion"/>
  </si>
  <si>
    <t>- SEQUENCE CHECK &amp; DRY RUNNING</t>
    <phoneticPr fontId="1" type="noConversion"/>
  </si>
  <si>
    <t>- 고객 검수 (완성품), SFA 화성사업장</t>
    <phoneticPr fontId="1" type="noConversion"/>
  </si>
  <si>
    <t>- NOTCHING TEST</t>
    <phoneticPr fontId="1" type="noConversion"/>
  </si>
  <si>
    <t>투입 인원 :</t>
    <phoneticPr fontId="1" type="noConversion"/>
  </si>
  <si>
    <t>Mechanical engineer 2명</t>
    <phoneticPr fontId="1" type="noConversion"/>
  </si>
  <si>
    <t>Design &amp; Controll engineer 각 1명</t>
    <phoneticPr fontId="1" type="noConversion"/>
  </si>
  <si>
    <t>ELECTRICAL &amp; ELECTRONIC</t>
    <phoneticPr fontId="1" type="noConversion"/>
  </si>
  <si>
    <t>MAIN PANEL &amp; OPERATING PANEL 설치</t>
    <phoneticPr fontId="1" type="noConversion"/>
  </si>
  <si>
    <t>ELECTRICAL DUCT 설치</t>
    <phoneticPr fontId="1" type="noConversion"/>
  </si>
  <si>
    <t>CABLE 포설</t>
    <phoneticPr fontId="1" type="noConversion"/>
  </si>
  <si>
    <t>CABLE 결선</t>
    <phoneticPr fontId="1" type="noConversion"/>
  </si>
  <si>
    <t>I/O CHECK</t>
    <phoneticPr fontId="1" type="noConversion"/>
  </si>
  <si>
    <t>MOTOR TUNING</t>
    <phoneticPr fontId="1" type="noConversion"/>
  </si>
  <si>
    <t>CALIBRATION &amp; FINE TUNING</t>
    <phoneticPr fontId="1" type="noConversion"/>
  </si>
  <si>
    <t>DRYER TEMP. CONTROL &amp; 급,배기 BALANCING</t>
    <phoneticPr fontId="1" type="noConversion"/>
  </si>
  <si>
    <t>SEQUENCE CHECK</t>
    <phoneticPr fontId="1" type="noConversion"/>
  </si>
  <si>
    <t>DRY RUNNING</t>
    <phoneticPr fontId="1" type="noConversion"/>
  </si>
  <si>
    <t>WET COATING TEST</t>
    <phoneticPr fontId="1" type="noConversion"/>
  </si>
  <si>
    <t>R2R LASER NOTCHING MACHINE 설치</t>
    <phoneticPr fontId="1" type="noConversion"/>
  </si>
  <si>
    <t>2024.02.05 ~ 2024.02.08</t>
    <phoneticPr fontId="1" type="noConversion"/>
  </si>
  <si>
    <t>자재반입(입고)</t>
    <phoneticPr fontId="1" type="noConversion"/>
  </si>
  <si>
    <t>운반용 트레이</t>
    <phoneticPr fontId="1" type="noConversion"/>
  </si>
  <si>
    <t>공구 반입 및 이동</t>
    <phoneticPr fontId="1" type="noConversion"/>
  </si>
  <si>
    <t>1. 장비 이동 및 설치 위치 안착
2. 메인판넬 이동 및 설치</t>
    <phoneticPr fontId="1" type="noConversion"/>
  </si>
  <si>
    <t>설비(장비)설치_전장</t>
    <phoneticPr fontId="1" type="noConversion"/>
  </si>
  <si>
    <t>1. I/O CHECK, MOTOR TUNING
2. SEQUENCE CHECK &amp; DRY RUNNING</t>
    <phoneticPr fontId="1" type="noConversion"/>
  </si>
  <si>
    <t>LNB : 정구필 (010-8784-9889)</t>
    <phoneticPr fontId="1" type="noConversion"/>
  </si>
  <si>
    <t>1. 장비 안착 및 미세 이동 설치
2. 기초공 및 앙카 작업
3. 레벨 측정</t>
    <phoneticPr fontId="1" type="noConversion"/>
  </si>
  <si>
    <t>부적합 공구 사용 금지 및
안전보호구 착용</t>
    <phoneticPr fontId="1" type="noConversion"/>
  </si>
  <si>
    <t>활선 경보기
LOTO
부적합 공구 사용 금지 및
안전보호구 착용</t>
    <phoneticPr fontId="1" type="noConversion"/>
  </si>
  <si>
    <t xml:space="preserve"> 지면의 상태를 확인하여 지정된 운행경로 확보
 균열 등의 붕괴 우려 시. 작업을 중지 및 지면 보강  </t>
    <phoneticPr fontId="1" type="noConversion"/>
  </si>
  <si>
    <t>연약한 지반 위에서 운전 중 전도/붕괴</t>
    <phoneticPr fontId="1" type="noConversion"/>
  </si>
  <si>
    <t>기계의 정격용량이나 운전범위 준수
 아웃트리거 설치 등의 전도방지조치 실시  
 화물은 편 하중이 생기지 않도록 무게중심을 고려하여 적재</t>
    <phoneticPr fontId="1" type="noConversion"/>
  </si>
  <si>
    <t>작업반경 내 작업자 접근으로 인한 충돌
 급선회, 급제동, 오조작 등의 운전 결함</t>
    <phoneticPr fontId="1" type="noConversion"/>
  </si>
  <si>
    <t>관리감독자를 배치하여 작업자를 이동을 통제 
 안전표지판 게시, 안전펜스 설치, 작업반경 내 접근을 방지</t>
    <phoneticPr fontId="1" type="noConversion"/>
  </si>
  <si>
    <t>시야 확보 미흡으로 작업자 및 유도자와 충돌</t>
    <phoneticPr fontId="1" type="noConversion"/>
  </si>
  <si>
    <t>시야 미 확보 시, 유도자의 수신호에 따라서 운행
 경음기, 경광등 등을 사용하여 진입을 사전에 알림</t>
    <phoneticPr fontId="1" type="noConversion"/>
  </si>
  <si>
    <t>중량물의 인양 간 로프의 파단 및 쏟아짐으로 인한 작업자 비래</t>
    <phoneticPr fontId="1" type="noConversion"/>
  </si>
  <si>
    <t>관리감독자 비치 및 안전팬스 등을 설치하여 진입 금지
 작업 전, 로프의 파단 및 손상 여부를 확인
 중량물의 하중에 적합한 로프 사용
 인양물의 양 끝에 막음 처리하여 쏟아짐을 방지</t>
    <phoneticPr fontId="1" type="noConversion"/>
  </si>
  <si>
    <t>설비가동상태에서 작업 중 회전부에 협착/끼임/감김</t>
    <phoneticPr fontId="1" type="noConversion"/>
  </si>
  <si>
    <t xml:space="preserve">장비 조립 중 조립용 자재 사이에 끼임 </t>
    <phoneticPr fontId="1" type="noConversion"/>
  </si>
  <si>
    <t xml:space="preserve"> 안전작업 절차서 등 작업에 대한 매뉴얼을 통한 임의 작업 금지 
 현장관리자를 배치하여 작업자간 작업진행 상황에 대한 공유
 안전보호구 착용</t>
    <phoneticPr fontId="1" type="noConversion"/>
  </si>
  <si>
    <t>장비반입(입고)</t>
    <phoneticPr fontId="1" type="noConversion"/>
  </si>
  <si>
    <t>자재 운반 및 이동</t>
    <phoneticPr fontId="1" type="noConversion"/>
  </si>
  <si>
    <t>지게차</t>
    <phoneticPr fontId="1" type="noConversion"/>
  </si>
  <si>
    <t>지게차</t>
    <phoneticPr fontId="1" type="noConversion"/>
  </si>
  <si>
    <t>2024. 01. 29</t>
    <phoneticPr fontId="1" type="noConversion"/>
  </si>
  <si>
    <t>기계의 용량/운전범위 등을 무시하고 무리하게 운전 중 전도</t>
    <phoneticPr fontId="1" type="noConversion"/>
  </si>
  <si>
    <t>기계내부 통로 이동 중 돌출물에 의한 베임/긁힘 사고
급소 부위 위험 경고 문구 부착</t>
    <phoneticPr fontId="1" type="noConversion"/>
  </si>
  <si>
    <t>조립부, 연결부, 틈새 작업시 상해, 협착</t>
    <phoneticPr fontId="1" type="noConversion"/>
  </si>
  <si>
    <t>INTERLOCK 임의 해제 및 조작실수에 따른 충돌, 협착</t>
    <phoneticPr fontId="1" type="noConversion"/>
  </si>
  <si>
    <t>작업자 주의 교육
기구부 인원과 작업 계획 사전 공유</t>
    <phoneticPr fontId="1" type="noConversion"/>
  </si>
  <si>
    <t>작업 전 전원차단 및 가동정지 확인
전원부 작업 중 표지 부착
작업과 관계 되는 현장 Operator와 작업내용 공유</t>
    <phoneticPr fontId="1" type="noConversion"/>
  </si>
  <si>
    <t>소유진</t>
    <phoneticPr fontId="1" type="noConversion"/>
  </si>
  <si>
    <t>박영순</t>
    <phoneticPr fontId="1" type="noConversion"/>
  </si>
  <si>
    <t>이준호</t>
    <phoneticPr fontId="1" type="noConversion"/>
  </si>
  <si>
    <t>엘앤비이앤지㈜</t>
    <phoneticPr fontId="1" type="noConversion"/>
  </si>
  <si>
    <t>정구필</t>
    <phoneticPr fontId="1" type="noConversion"/>
  </si>
  <si>
    <t>윤기호</t>
    <phoneticPr fontId="1" type="noConversion"/>
  </si>
  <si>
    <t>정원복</t>
    <phoneticPr fontId="1" type="noConversion"/>
  </si>
  <si>
    <t>채호철 팀장</t>
    <phoneticPr fontId="1" type="noConversion"/>
  </si>
  <si>
    <t>SFA 연구 1팀</t>
  </si>
  <si>
    <t>박영순</t>
    <phoneticPr fontId="11" type="noConversion"/>
  </si>
  <si>
    <t xml:space="preserve"> 이차전지 Laser Notching 장비 개발</t>
    <phoneticPr fontId="11" type="noConversion"/>
  </si>
  <si>
    <r>
      <t>공사금액</t>
    </r>
    <r>
      <rPr>
        <b/>
        <sz val="10"/>
        <rFont val="맑은 고딕"/>
        <family val="3"/>
        <charset val="129"/>
      </rPr>
      <t>(VAT포함)</t>
    </r>
    <phoneticPr fontId="11" type="noConversion"/>
  </si>
  <si>
    <t>수시</t>
    <phoneticPr fontId="11" type="noConversion"/>
  </si>
  <si>
    <t>박영순 / 010-9054-6242</t>
    <phoneticPr fontId="11" type="noConversion"/>
  </si>
  <si>
    <t>PM : 박영순 수석
제어 : 이준호 수석
기구 : 소유진 선임</t>
    <phoneticPr fontId="11" type="noConversion"/>
  </si>
  <si>
    <t>SFA 화성사업장</t>
    <phoneticPr fontId="11" type="noConversion"/>
  </si>
  <si>
    <t>Roll to Roll System 1대</t>
    <phoneticPr fontId="1" type="noConversion"/>
  </si>
  <si>
    <t>엘앤비이앤지㈜</t>
    <phoneticPr fontId="11" type="noConversion"/>
  </si>
  <si>
    <t>승리ENG</t>
    <phoneticPr fontId="11" type="noConversion"/>
  </si>
  <si>
    <t>기구</t>
    <phoneticPr fontId="11" type="noConversion"/>
  </si>
  <si>
    <t>전장</t>
    <phoneticPr fontId="11" type="noConversion"/>
  </si>
  <si>
    <t>- Roll to Roll 설비 조립 및 설치
- 전장 작업
- 설비 시운전</t>
    <phoneticPr fontId="1" type="noConversion"/>
  </si>
  <si>
    <t>PJT :  이차전지 Laser Notching 장비 개발</t>
    <phoneticPr fontId="1" type="noConversion"/>
  </si>
  <si>
    <t>(PJT Code :  7X230448ARANO )</t>
    <phoneticPr fontId="1" type="noConversion"/>
  </si>
  <si>
    <t>소유진 선임</t>
    <phoneticPr fontId="1" type="noConversion"/>
  </si>
  <si>
    <t>박영순 수석</t>
    <phoneticPr fontId="1" type="noConversion"/>
  </si>
  <si>
    <t>조광일 수석</t>
    <phoneticPr fontId="1" type="noConversion"/>
  </si>
  <si>
    <t>2024.  01.  29.</t>
    <phoneticPr fontId="1" type="noConversion"/>
  </si>
  <si>
    <t>윤준오
정원복
윤기호
정구필</t>
    <phoneticPr fontId="1" type="noConversion"/>
  </si>
  <si>
    <t>조광일</t>
    <phoneticPr fontId="1" type="noConversion"/>
  </si>
  <si>
    <t>채호철</t>
    <phoneticPr fontId="1" type="noConversion"/>
  </si>
  <si>
    <t>LNB : 정원복 (010-5818-7982), 윤준오 (010-6393-5550), 이명훈 (010-7144-4817), 협력사_나노컨트롤 : 윤기호 (010-8723-8242)</t>
    <phoneticPr fontId="1" type="noConversion"/>
  </si>
  <si>
    <t>소유진 선임, 박영순 수석, 이준호 수석</t>
    <phoneticPr fontId="1" type="noConversion"/>
  </si>
  <si>
    <t>조광일 수석</t>
    <phoneticPr fontId="1" type="noConversion"/>
  </si>
  <si>
    <t>화성 : 조광일 수석</t>
    <phoneticPr fontId="1" type="noConversion"/>
  </si>
  <si>
    <t>화성 : 박서현 선임</t>
    <phoneticPr fontId="1" type="noConversion"/>
  </si>
  <si>
    <t>2024.02.01-2024.12.31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</si>
</sst>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m&quot;/&quot;d;@"/>
    <numFmt numFmtId="177" formatCode="[$-409]d&quot;-&quot;mmm;@"/>
  </numFmts>
  <fonts count="4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10"/>
      <color theme="0" tint="-0.34998626667073579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6"/>
      <name val="HY헤드라인M"/>
      <family val="1"/>
      <charset val="129"/>
    </font>
    <font>
      <b/>
      <sz val="6"/>
      <name val="HY헤드라인M"/>
      <family val="1"/>
      <charset val="129"/>
    </font>
    <font>
      <b/>
      <sz val="10"/>
      <name val="HY헤드라인M"/>
      <family val="1"/>
      <charset val="129"/>
    </font>
    <font>
      <sz val="20"/>
      <name val="Impact"/>
      <family val="2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color rgb="FF0000FF"/>
      <name val="맑은 고딕"/>
      <family val="3"/>
      <charset val="129"/>
      <scheme val="minor"/>
    </font>
    <font>
      <sz val="10"/>
      <color rgb="FFC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</cellStyleXfs>
  <cellXfs count="2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13" fillId="0" borderId="0" xfId="1" applyFont="1">
      <alignment vertical="center"/>
    </xf>
    <xf numFmtId="0" fontId="4" fillId="0" borderId="0" xfId="0" applyFont="1" applyAlignment="1">
      <alignment vertical="center" wrapText="1"/>
    </xf>
    <xf numFmtId="0" fontId="0" fillId="5" borderId="5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shrinkToFit="1"/>
    </xf>
    <xf numFmtId="0" fontId="3" fillId="9" borderId="0" xfId="0" applyFont="1" applyFill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left" vertical="center"/>
      <protection locked="0"/>
    </xf>
    <xf numFmtId="49" fontId="32" fillId="0" borderId="0" xfId="0" applyNumberFormat="1" applyFont="1" applyAlignment="1" applyProtection="1">
      <alignment horizontal="left" vertical="center"/>
      <protection locked="0"/>
    </xf>
    <xf numFmtId="49" fontId="32" fillId="0" borderId="0" xfId="0" applyNumberFormat="1" applyFont="1" applyProtection="1">
      <alignment vertical="center"/>
      <protection locked="0"/>
    </xf>
    <xf numFmtId="49" fontId="36" fillId="0" borderId="0" xfId="0" applyNumberFormat="1" applyFont="1" applyAlignment="1" applyProtection="1">
      <alignment horizontal="left" vertical="center" indent="6"/>
      <protection locked="0"/>
    </xf>
    <xf numFmtId="49" fontId="24" fillId="0" borderId="0" xfId="0" applyNumberFormat="1" applyFont="1" applyProtection="1">
      <alignment vertical="center"/>
      <protection locked="0"/>
    </xf>
    <xf numFmtId="49" fontId="24" fillId="11" borderId="1" xfId="0" applyNumberFormat="1" applyFont="1" applyFill="1" applyBorder="1" applyAlignment="1" applyProtection="1">
      <alignment horizontal="center" vertical="center"/>
      <protection locked="0"/>
    </xf>
    <xf numFmtId="177" fontId="37" fillId="10" borderId="1" xfId="0" applyNumberFormat="1" applyFont="1" applyFill="1" applyBorder="1" applyAlignment="1" applyProtection="1">
      <alignment horizontal="center" vertical="top" wrapText="1" shrinkToFit="1"/>
      <protection hidden="1"/>
    </xf>
    <xf numFmtId="177" fontId="38" fillId="10" borderId="1" xfId="0" applyNumberFormat="1" applyFont="1" applyFill="1" applyBorder="1" applyAlignment="1" applyProtection="1">
      <alignment horizontal="center" vertical="top" wrapText="1" shrinkToFit="1"/>
      <protection hidden="1"/>
    </xf>
    <xf numFmtId="177" fontId="37" fillId="10" borderId="5" xfId="0" applyNumberFormat="1" applyFont="1" applyFill="1" applyBorder="1" applyAlignment="1" applyProtection="1">
      <alignment horizontal="center" vertical="top" wrapText="1" shrinkToFit="1"/>
      <protection hidden="1"/>
    </xf>
    <xf numFmtId="49" fontId="39" fillId="0" borderId="1" xfId="0" applyNumberFormat="1" applyFont="1" applyBorder="1" applyAlignment="1" applyProtection="1">
      <alignment horizontal="center" vertical="center" shrinkToFit="1"/>
      <protection locked="0"/>
    </xf>
    <xf numFmtId="49" fontId="39" fillId="0" borderId="1" xfId="0" applyNumberFormat="1" applyFont="1" applyBorder="1" applyAlignment="1" applyProtection="1">
      <alignment horizontal="left" vertical="center" indent="1"/>
      <protection locked="0"/>
    </xf>
    <xf numFmtId="49" fontId="24" fillId="0" borderId="1" xfId="0" applyNumberFormat="1" applyFont="1" applyBorder="1" applyAlignment="1" applyProtection="1">
      <alignment horizontal="center" vertical="center"/>
      <protection locked="0"/>
    </xf>
    <xf numFmtId="49" fontId="24" fillId="0" borderId="1" xfId="0" applyNumberFormat="1" applyFont="1" applyBorder="1" applyAlignment="1" applyProtection="1">
      <alignment horizontal="left" vertical="center" indent="1"/>
      <protection locked="0"/>
    </xf>
    <xf numFmtId="176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49" fontId="24" fillId="0" borderId="1" xfId="0" applyNumberFormat="1" applyFont="1" applyBorder="1" applyAlignment="1" applyProtection="1">
      <alignment horizontal="center" vertical="center" shrinkToFit="1"/>
      <protection locked="0"/>
    </xf>
    <xf numFmtId="49" fontId="40" fillId="0" borderId="1" xfId="0" applyNumberFormat="1" applyFont="1" applyBorder="1">
      <alignment vertical="center"/>
    </xf>
    <xf numFmtId="49" fontId="41" fillId="0" borderId="1" xfId="0" applyNumberFormat="1" applyFont="1" applyBorder="1" applyAlignment="1" applyProtection="1">
      <alignment horizontal="left" vertical="center" indent="1"/>
      <protection locked="0"/>
    </xf>
    <xf numFmtId="49" fontId="41" fillId="0" borderId="1" xfId="0" applyNumberFormat="1" applyFont="1" applyBorder="1" applyAlignment="1" applyProtection="1">
      <alignment horizontal="center" vertical="center"/>
      <protection locked="0"/>
    </xf>
    <xf numFmtId="0" fontId="41" fillId="0" borderId="1" xfId="0" applyFont="1" applyBorder="1" applyAlignment="1" applyProtection="1">
      <alignment horizontal="center" vertical="center"/>
      <protection hidden="1"/>
    </xf>
    <xf numFmtId="49" fontId="40" fillId="0" borderId="1" xfId="0" applyNumberFormat="1" applyFont="1" applyBorder="1" applyAlignment="1">
      <alignment horizontal="left" vertical="center" indent="1"/>
    </xf>
    <xf numFmtId="49" fontId="39" fillId="13" borderId="1" xfId="0" applyNumberFormat="1" applyFont="1" applyFill="1" applyBorder="1" applyAlignment="1" applyProtection="1">
      <alignment horizontal="center" vertical="center" shrinkToFit="1"/>
      <protection locked="0"/>
    </xf>
    <xf numFmtId="49" fontId="39" fillId="13" borderId="1" xfId="0" applyNumberFormat="1" applyFont="1" applyFill="1" applyBorder="1" applyAlignment="1" applyProtection="1">
      <alignment horizontal="left" vertical="center" indent="1"/>
      <protection locked="0"/>
    </xf>
    <xf numFmtId="49" fontId="24" fillId="13" borderId="1" xfId="0" applyNumberFormat="1" applyFont="1" applyFill="1" applyBorder="1" applyAlignment="1" applyProtection="1">
      <alignment horizontal="center" vertical="center"/>
      <protection locked="0"/>
    </xf>
    <xf numFmtId="49" fontId="24" fillId="13" borderId="1" xfId="0" applyNumberFormat="1" applyFont="1" applyFill="1" applyBorder="1" applyAlignment="1" applyProtection="1">
      <alignment horizontal="left" vertical="center" indent="1"/>
      <protection locked="0"/>
    </xf>
    <xf numFmtId="49" fontId="24" fillId="13" borderId="1" xfId="0" applyNumberFormat="1" applyFont="1" applyFill="1" applyBorder="1" applyAlignment="1" applyProtection="1">
      <alignment horizontal="center" vertical="center" shrinkToFit="1"/>
      <protection locked="0"/>
    </xf>
    <xf numFmtId="176" fontId="24" fillId="13" borderId="1" xfId="0" applyNumberFormat="1" applyFont="1" applyFill="1" applyBorder="1" applyAlignment="1" applyProtection="1">
      <alignment horizontal="center" vertical="center"/>
      <protection locked="0"/>
    </xf>
    <xf numFmtId="0" fontId="24" fillId="13" borderId="1" xfId="0" applyFont="1" applyFill="1" applyBorder="1" applyAlignment="1" applyProtection="1">
      <alignment horizontal="center" vertical="center"/>
      <protection hidden="1"/>
    </xf>
    <xf numFmtId="0" fontId="24" fillId="13" borderId="5" xfId="0" applyFont="1" applyFill="1" applyBorder="1" applyAlignment="1" applyProtection="1">
      <alignment horizontal="center" vertical="center"/>
      <protection hidden="1"/>
    </xf>
    <xf numFmtId="49" fontId="42" fillId="13" borderId="1" xfId="0" applyNumberFormat="1" applyFont="1" applyFill="1" applyBorder="1" applyAlignment="1" applyProtection="1">
      <alignment horizontal="center" vertical="center"/>
      <protection locked="0"/>
    </xf>
    <xf numFmtId="49" fontId="42" fillId="13" borderId="1" xfId="0" applyNumberFormat="1" applyFont="1" applyFill="1" applyBorder="1" applyAlignment="1" applyProtection="1">
      <alignment horizontal="left" vertical="center" indent="1"/>
      <protection locked="0"/>
    </xf>
    <xf numFmtId="176" fontId="42" fillId="13" borderId="1" xfId="0" applyNumberFormat="1" applyFont="1" applyFill="1" applyBorder="1" applyAlignment="1" applyProtection="1">
      <alignment horizontal="center" vertical="center"/>
      <protection locked="0"/>
    </xf>
    <xf numFmtId="0" fontId="42" fillId="13" borderId="1" xfId="0" applyFont="1" applyFill="1" applyBorder="1" applyAlignment="1" applyProtection="1">
      <alignment horizontal="center" vertical="center"/>
      <protection hidden="1"/>
    </xf>
    <xf numFmtId="49" fontId="40" fillId="13" borderId="1" xfId="0" applyNumberFormat="1" applyFont="1" applyFill="1" applyBorder="1">
      <alignment vertical="center"/>
    </xf>
    <xf numFmtId="49" fontId="41" fillId="13" borderId="1" xfId="0" applyNumberFormat="1" applyFont="1" applyFill="1" applyBorder="1" applyAlignment="1" applyProtection="1">
      <alignment horizontal="center" vertical="center"/>
      <protection locked="0"/>
    </xf>
    <xf numFmtId="49" fontId="41" fillId="13" borderId="1" xfId="0" applyNumberFormat="1" applyFont="1" applyFill="1" applyBorder="1" applyAlignment="1" applyProtection="1">
      <alignment horizontal="left" vertical="center" indent="1"/>
      <protection locked="0"/>
    </xf>
    <xf numFmtId="49" fontId="41" fillId="13" borderId="1" xfId="0" applyNumberFormat="1" applyFont="1" applyFill="1" applyBorder="1" applyAlignment="1" applyProtection="1">
      <alignment horizontal="center" vertical="center" shrinkToFit="1"/>
      <protection locked="0"/>
    </xf>
    <xf numFmtId="0" fontId="41" fillId="13" borderId="1" xfId="0" applyFont="1" applyFill="1" applyBorder="1" applyAlignment="1" applyProtection="1">
      <alignment horizontal="center" vertical="center"/>
      <protection hidden="1"/>
    </xf>
    <xf numFmtId="0" fontId="41" fillId="13" borderId="5" xfId="0" applyFont="1" applyFill="1" applyBorder="1" applyAlignment="1" applyProtection="1">
      <alignment horizontal="center" vertical="center"/>
      <protection hidden="1"/>
    </xf>
    <xf numFmtId="49" fontId="24" fillId="0" borderId="9" xfId="0" applyNumberFormat="1" applyFont="1" applyBorder="1" applyAlignment="1" applyProtection="1">
      <alignment horizontal="center" vertical="center" shrinkToFit="1"/>
      <protection locked="0"/>
    </xf>
    <xf numFmtId="49" fontId="24" fillId="0" borderId="9" xfId="0" applyNumberFormat="1" applyFont="1" applyBorder="1" applyAlignment="1" applyProtection="1">
      <alignment horizontal="left" vertical="center" indent="1"/>
      <protection locked="0"/>
    </xf>
    <xf numFmtId="49" fontId="24" fillId="0" borderId="9" xfId="0" applyNumberFormat="1" applyFont="1" applyBorder="1" applyAlignment="1" applyProtection="1">
      <alignment horizontal="center" vertical="center"/>
      <protection locked="0"/>
    </xf>
    <xf numFmtId="176" fontId="24" fillId="0" borderId="9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49" fontId="24" fillId="0" borderId="58" xfId="0" applyNumberFormat="1" applyFont="1" applyBorder="1" applyAlignment="1" applyProtection="1">
      <alignment horizontal="center" vertical="center" shrinkToFit="1"/>
      <protection locked="0"/>
    </xf>
    <xf numFmtId="49" fontId="24" fillId="0" borderId="58" xfId="0" applyNumberFormat="1" applyFont="1" applyBorder="1" applyAlignment="1" applyProtection="1">
      <alignment horizontal="left" vertical="center" indent="1"/>
      <protection locked="0"/>
    </xf>
    <xf numFmtId="49" fontId="24" fillId="0" borderId="58" xfId="0" applyNumberFormat="1" applyFont="1" applyBorder="1" applyAlignment="1" applyProtection="1">
      <alignment horizontal="center" vertical="center"/>
      <protection locked="0"/>
    </xf>
    <xf numFmtId="176" fontId="24" fillId="0" borderId="58" xfId="0" applyNumberFormat="1" applyFont="1" applyBorder="1" applyAlignment="1" applyProtection="1">
      <alignment horizontal="center" vertical="center"/>
      <protection locked="0"/>
    </xf>
    <xf numFmtId="0" fontId="24" fillId="0" borderId="58" xfId="0" applyFont="1" applyBorder="1" applyAlignment="1" applyProtection="1">
      <alignment horizontal="center" vertical="center"/>
      <protection hidden="1"/>
    </xf>
    <xf numFmtId="0" fontId="24" fillId="0" borderId="63" xfId="0" applyFont="1" applyBorder="1" applyAlignment="1" applyProtection="1">
      <alignment horizontal="center" vertical="center"/>
      <protection hidden="1"/>
    </xf>
    <xf numFmtId="49" fontId="24" fillId="0" borderId="8" xfId="0" applyNumberFormat="1" applyFont="1" applyBorder="1" applyAlignment="1" applyProtection="1">
      <alignment horizontal="center" vertical="center" shrinkToFit="1"/>
      <protection locked="0"/>
    </xf>
    <xf numFmtId="49" fontId="39" fillId="0" borderId="8" xfId="0" applyNumberFormat="1" applyFont="1" applyBorder="1" applyAlignment="1" applyProtection="1">
      <alignment horizontal="left" vertical="center" indent="1"/>
      <protection locked="0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24" fillId="0" borderId="8" xfId="0" applyNumberFormat="1" applyFont="1" applyBorder="1" applyAlignment="1" applyProtection="1">
      <alignment horizontal="left" vertical="center" indent="1"/>
      <protection locked="0"/>
    </xf>
    <xf numFmtId="176" fontId="24" fillId="0" borderId="8" xfId="0" applyNumberFormat="1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hidden="1"/>
    </xf>
    <xf numFmtId="0" fontId="24" fillId="0" borderId="51" xfId="0" applyFont="1" applyBorder="1" applyAlignment="1" applyProtection="1">
      <alignment horizontal="center" vertical="center"/>
      <protection hidden="1"/>
    </xf>
    <xf numFmtId="49" fontId="39" fillId="0" borderId="1" xfId="0" applyNumberFormat="1" applyFont="1" applyBorder="1" applyAlignment="1" applyProtection="1">
      <alignment horizontal="left" vertical="center" indent="1"/>
      <protection hidden="1"/>
    </xf>
    <xf numFmtId="49" fontId="24" fillId="0" borderId="1" xfId="0" applyNumberFormat="1" applyFont="1" applyBorder="1" applyAlignment="1" applyProtection="1">
      <alignment horizontal="left" vertical="center" indent="1"/>
      <protection hidden="1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0" fontId="43" fillId="2" borderId="21" xfId="1" applyFont="1" applyFill="1" applyBorder="1" applyAlignment="1">
      <alignment horizontal="center" vertical="center" wrapText="1"/>
    </xf>
    <xf numFmtId="0" fontId="43" fillId="2" borderId="22" xfId="1" applyFont="1" applyFill="1" applyBorder="1" applyAlignment="1">
      <alignment horizontal="center" vertical="center" wrapText="1"/>
    </xf>
    <xf numFmtId="0" fontId="45" fillId="2" borderId="8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4" fillId="0" borderId="35" xfId="1" quotePrefix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7" fillId="0" borderId="0" xfId="0" applyFont="1">
      <alignment vertical="center"/>
    </xf>
    <xf numFmtId="0" fontId="47" fillId="0" borderId="38" xfId="0" applyFont="1" applyBorder="1">
      <alignment vertical="center"/>
    </xf>
    <xf numFmtId="0" fontId="48" fillId="0" borderId="34" xfId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38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24" fillId="0" borderId="2" xfId="1" quotePrefix="1" applyFont="1" applyBorder="1" applyAlignment="1">
      <alignment horizontal="left" vertical="center" wrapText="1" indent="1"/>
    </xf>
    <xf numFmtId="0" fontId="31" fillId="0" borderId="3" xfId="1" applyFont="1" applyBorder="1" applyAlignment="1">
      <alignment horizontal="left" vertical="center" wrapText="1" indent="1"/>
    </xf>
    <xf numFmtId="0" fontId="31" fillId="0" borderId="33" xfId="1" applyFont="1" applyBorder="1" applyAlignment="1">
      <alignment horizontal="left" vertical="center" wrapText="1" indent="1"/>
    </xf>
    <xf numFmtId="0" fontId="31" fillId="0" borderId="4" xfId="1" applyFont="1" applyBorder="1" applyAlignment="1">
      <alignment horizontal="left" vertical="center" wrapText="1" indent="1"/>
    </xf>
    <xf numFmtId="0" fontId="31" fillId="0" borderId="0" xfId="1" applyFont="1" applyBorder="1" applyAlignment="1">
      <alignment horizontal="left" vertical="center" wrapText="1" indent="1"/>
    </xf>
    <xf numFmtId="0" fontId="31" fillId="0" borderId="38" xfId="1" applyFont="1" applyBorder="1" applyAlignment="1">
      <alignment horizontal="left" vertical="center" wrapText="1" indent="1"/>
    </xf>
    <xf numFmtId="0" fontId="31" fillId="0" borderId="48" xfId="1" applyFont="1" applyBorder="1" applyAlignment="1">
      <alignment horizontal="left" vertical="center" wrapText="1" indent="1"/>
    </xf>
    <xf numFmtId="0" fontId="31" fillId="0" borderId="49" xfId="1" applyFont="1" applyBorder="1" applyAlignment="1">
      <alignment horizontal="left" vertical="center" wrapText="1" indent="1"/>
    </xf>
    <xf numFmtId="0" fontId="31" fillId="0" borderId="47" xfId="1" applyFont="1" applyBorder="1" applyAlignment="1">
      <alignment horizontal="left" vertical="center" wrapText="1" inden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45" fillId="2" borderId="9" xfId="1" applyFont="1" applyFill="1" applyBorder="1" applyAlignment="1">
      <alignment horizontal="left" vertical="center" wrapText="1"/>
    </xf>
    <xf numFmtId="0" fontId="45" fillId="2" borderId="8" xfId="1" applyFont="1" applyFill="1" applyBorder="1" applyAlignment="1">
      <alignment horizontal="left" vertical="center" wrapText="1"/>
    </xf>
    <xf numFmtId="14" fontId="47" fillId="0" borderId="9" xfId="1" applyNumberFormat="1" applyFont="1" applyFill="1" applyBorder="1" applyAlignment="1">
      <alignment horizontal="center" vertical="center" wrapText="1"/>
    </xf>
    <xf numFmtId="0" fontId="47" fillId="0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center" vertical="center" wrapText="1"/>
    </xf>
    <xf numFmtId="0" fontId="47" fillId="0" borderId="73" xfId="1" applyFont="1" applyBorder="1" applyAlignment="1">
      <alignment horizontal="center" vertical="center" wrapText="1"/>
    </xf>
    <xf numFmtId="0" fontId="47" fillId="0" borderId="74" xfId="1" applyFont="1" applyBorder="1" applyAlignment="1">
      <alignment horizontal="center" vertical="center" wrapText="1"/>
    </xf>
    <xf numFmtId="0" fontId="47" fillId="0" borderId="75" xfId="1" applyFont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 wrapText="1"/>
    </xf>
    <xf numFmtId="0" fontId="29" fillId="0" borderId="77" xfId="1" applyFont="1" applyBorder="1" applyAlignment="1">
      <alignment horizontal="center" vertical="center" wrapText="1"/>
    </xf>
    <xf numFmtId="0" fontId="29" fillId="0" borderId="78" xfId="1" applyFont="1" applyBorder="1" applyAlignment="1">
      <alignment horizontal="center" vertical="center" wrapText="1"/>
    </xf>
    <xf numFmtId="0" fontId="45" fillId="2" borderId="29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 vertical="center" wrapText="1"/>
    </xf>
    <xf numFmtId="0" fontId="47" fillId="0" borderId="30" xfId="1" applyFont="1" applyBorder="1" applyAlignment="1">
      <alignment horizontal="center" vertical="center" wrapText="1"/>
    </xf>
    <xf numFmtId="0" fontId="45" fillId="2" borderId="27" xfId="1" applyFont="1" applyFill="1" applyBorder="1" applyAlignment="1">
      <alignment horizontal="center" vertical="center" wrapText="1"/>
    </xf>
    <xf numFmtId="0" fontId="45" fillId="2" borderId="8" xfId="1" applyFont="1" applyFill="1" applyBorder="1" applyAlignment="1">
      <alignment horizontal="center" vertical="center" wrapText="1"/>
    </xf>
    <xf numFmtId="6" fontId="47" fillId="0" borderId="28" xfId="1" applyNumberFormat="1" applyFont="1" applyBorder="1" applyAlignment="1">
      <alignment horizontal="center" vertical="center" wrapText="1"/>
    </xf>
    <xf numFmtId="0" fontId="47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2" xfId="1" applyFont="1" applyBorder="1" applyAlignment="1">
      <alignment horizontal="center" vertical="center" wrapText="1"/>
    </xf>
    <xf numFmtId="0" fontId="45" fillId="2" borderId="5" xfId="1" applyFont="1" applyFill="1" applyBorder="1" applyAlignment="1">
      <alignment horizontal="center" vertical="center" wrapText="1"/>
    </xf>
    <xf numFmtId="0" fontId="45" fillId="2" borderId="79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43" fillId="0" borderId="22" xfId="1" applyFont="1" applyBorder="1" applyAlignment="1">
      <alignment horizontal="center" vertical="center" wrapText="1"/>
    </xf>
    <xf numFmtId="0" fontId="44" fillId="0" borderId="22" xfId="1" applyFont="1" applyBorder="1" applyAlignment="1">
      <alignment horizontal="center" vertical="center" wrapText="1"/>
    </xf>
    <xf numFmtId="0" fontId="44" fillId="0" borderId="23" xfId="1" applyFont="1" applyBorder="1" applyAlignment="1">
      <alignment horizontal="center" vertical="center" wrapText="1"/>
    </xf>
    <xf numFmtId="0" fontId="43" fillId="2" borderId="24" xfId="1" applyFont="1" applyFill="1" applyBorder="1" applyAlignment="1">
      <alignment horizontal="center" vertical="center" wrapText="1"/>
    </xf>
    <xf numFmtId="0" fontId="43" fillId="2" borderId="25" xfId="1" applyFont="1" applyFill="1" applyBorder="1" applyAlignment="1">
      <alignment horizontal="center" vertical="center" wrapText="1"/>
    </xf>
    <xf numFmtId="0" fontId="43" fillId="2" borderId="26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left" vertical="center" wrapText="1"/>
    </xf>
    <xf numFmtId="0" fontId="21" fillId="0" borderId="44" xfId="1" applyFont="1" applyBorder="1" applyAlignment="1">
      <alignment horizontal="left" vertical="center" wrapText="1"/>
    </xf>
    <xf numFmtId="0" fontId="21" fillId="0" borderId="51" xfId="1" applyFont="1" applyBorder="1" applyAlignment="1">
      <alignment horizontal="left" vertical="center" wrapText="1"/>
    </xf>
    <xf numFmtId="0" fontId="21" fillId="0" borderId="80" xfId="1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49" fontId="24" fillId="10" borderId="1" xfId="0" applyNumberFormat="1" applyFont="1" applyFill="1" applyBorder="1" applyAlignment="1" applyProtection="1">
      <alignment horizontal="center" vertical="center"/>
      <protection hidden="1"/>
    </xf>
    <xf numFmtId="49" fontId="24" fillId="12" borderId="1" xfId="0" applyNumberFormat="1" applyFont="1" applyFill="1" applyBorder="1" applyAlignment="1" applyProtection="1">
      <alignment horizontal="center" vertical="center"/>
      <protection hidden="1"/>
    </xf>
    <xf numFmtId="49" fontId="24" fillId="11" borderId="9" xfId="0" applyNumberFormat="1" applyFont="1" applyFill="1" applyBorder="1" applyAlignment="1" applyProtection="1">
      <alignment horizontal="center" vertical="center" shrinkToFit="1"/>
      <protection locked="0"/>
    </xf>
    <xf numFmtId="49" fontId="24" fillId="11" borderId="8" xfId="0" applyNumberFormat="1" applyFont="1" applyFill="1" applyBorder="1" applyAlignment="1" applyProtection="1">
      <alignment horizontal="center" vertical="center" shrinkToFit="1"/>
      <protection locked="0"/>
    </xf>
    <xf numFmtId="49" fontId="24" fillId="11" borderId="1" xfId="0" applyNumberFormat="1" applyFont="1" applyFill="1" applyBorder="1" applyAlignment="1" applyProtection="1">
      <alignment horizontal="center" vertical="center"/>
      <protection locked="0"/>
    </xf>
    <xf numFmtId="49" fontId="24" fillId="11" borderId="9" xfId="0" applyNumberFormat="1" applyFont="1" applyFill="1" applyBorder="1" applyAlignment="1" applyProtection="1">
      <alignment horizontal="center" vertical="center" wrapText="1"/>
      <protection locked="0"/>
    </xf>
    <xf numFmtId="49" fontId="24" fillId="11" borderId="8" xfId="0" applyNumberFormat="1" applyFont="1" applyFill="1" applyBorder="1" applyAlignment="1" applyProtection="1">
      <alignment horizontal="center" vertical="center"/>
      <protection locked="0"/>
    </xf>
    <xf numFmtId="49" fontId="24" fillId="11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9" borderId="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left"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left" vertical="center" wrapText="1"/>
    </xf>
    <xf numFmtId="0" fontId="12" fillId="3" borderId="56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7" fillId="4" borderId="81" xfId="0" applyFont="1" applyFill="1" applyBorder="1" applyAlignment="1">
      <alignment horizontal="center" vertical="center"/>
    </xf>
    <xf numFmtId="0" fontId="7" fillId="4" borderId="82" xfId="0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/>
    </xf>
    <xf numFmtId="0" fontId="7" fillId="4" borderId="81" xfId="0" applyFont="1" applyFill="1" applyBorder="1" applyAlignment="1">
      <alignment horizontal="center" vertical="center" wrapText="1"/>
    </xf>
    <xf numFmtId="0" fontId="7" fillId="4" borderId="82" xfId="0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86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 wrapText="1"/>
    </xf>
    <xf numFmtId="0" fontId="7" fillId="4" borderId="89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</cellXfs>
  <cellStyles count="6"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22/10/relationships/richValueRel" Target="richData/richValueRel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0:N23"/>
  <sheetViews>
    <sheetView showGridLines="0" view="pageBreakPreview" zoomScaleNormal="100" zoomScaleSheetLayoutView="100" workbookViewId="0">
      <selection activeCell="C13" sqref="C13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112" t="s">
        <v>320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 ht="17.25">
      <c r="A11" s="125" t="s">
        <v>321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</row>
    <row r="19" spans="3:11" ht="26.25">
      <c r="C19" s="113" t="s">
        <v>325</v>
      </c>
      <c r="D19" s="113"/>
      <c r="E19" s="113"/>
      <c r="F19" s="113"/>
      <c r="G19" s="113"/>
      <c r="H19" s="113"/>
      <c r="I19" s="113"/>
      <c r="J19" s="113"/>
      <c r="K19" s="113"/>
    </row>
    <row r="21" spans="3:11" ht="17.45" customHeight="1">
      <c r="C21" s="121" t="s">
        <v>101</v>
      </c>
      <c r="D21" s="114" t="s">
        <v>164</v>
      </c>
      <c r="E21" s="116"/>
      <c r="F21" s="116"/>
      <c r="G21" s="115"/>
      <c r="H21" s="114" t="s">
        <v>102</v>
      </c>
      <c r="I21" s="115"/>
      <c r="J21" s="114" t="s">
        <v>103</v>
      </c>
      <c r="K21" s="115"/>
    </row>
    <row r="22" spans="3:11" ht="32.450000000000003" customHeight="1">
      <c r="C22" s="122"/>
      <c r="D22" s="123" t="s">
        <v>172</v>
      </c>
      <c r="E22" s="124"/>
      <c r="F22" s="117" t="s">
        <v>173</v>
      </c>
      <c r="G22" s="118"/>
      <c r="H22" s="117" t="s">
        <v>107</v>
      </c>
      <c r="I22" s="118"/>
      <c r="J22" s="117" t="s">
        <v>174</v>
      </c>
      <c r="K22" s="118"/>
    </row>
    <row r="23" spans="3:11" ht="65.45" customHeight="1">
      <c r="C23" s="122"/>
      <c r="D23" s="114" t="s">
        <v>322</v>
      </c>
      <c r="E23" s="115"/>
      <c r="F23" s="114" t="s">
        <v>323</v>
      </c>
      <c r="G23" s="115"/>
      <c r="H23" s="119" t="s">
        <v>324</v>
      </c>
      <c r="I23" s="120"/>
      <c r="J23" s="114" t="s">
        <v>305</v>
      </c>
      <c r="K23" s="115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M25"/>
  <sheetViews>
    <sheetView showGridLines="0" tabSelected="1" view="pageBreakPreview" zoomScaleNormal="100" zoomScaleSheetLayoutView="100" workbookViewId="0">
      <selection activeCell="P12" sqref="P12"/>
    </sheetView>
  </sheetViews>
  <sheetFormatPr defaultRowHeight="16.5"/>
  <cols>
    <col min="1" max="1" width="3.25" style="2" customWidth="1"/>
    <col min="2" max="5" width="8.75" style="2"/>
    <col min="6" max="6" width="9.5" style="2" customWidth="1"/>
    <col min="7" max="8" width="8.75" style="2"/>
    <col min="9" max="9" width="17.75" style="2" customWidth="1"/>
    <col min="10" max="11" width="11" style="2" customWidth="1"/>
    <col min="12" max="12" width="12" style="2" customWidth="1"/>
    <col min="13" max="256" width="8.75" style="2"/>
    <col min="257" max="257" width="3.25" style="2" customWidth="1"/>
    <col min="258" max="264" width="8.75" style="2"/>
    <col min="265" max="265" width="15.125" style="2" customWidth="1"/>
    <col min="266" max="267" width="11" style="2" customWidth="1"/>
    <col min="268" max="268" width="12" style="2" customWidth="1"/>
    <col min="269" max="512" width="8.75" style="2"/>
    <col min="513" max="513" width="3.25" style="2" customWidth="1"/>
    <col min="514" max="520" width="8.75" style="2"/>
    <col min="521" max="521" width="15.125" style="2" customWidth="1"/>
    <col min="522" max="523" width="11" style="2" customWidth="1"/>
    <col min="524" max="524" width="12" style="2" customWidth="1"/>
    <col min="525" max="768" width="8.75" style="2"/>
    <col min="769" max="769" width="3.25" style="2" customWidth="1"/>
    <col min="770" max="776" width="8.75" style="2"/>
    <col min="777" max="777" width="15.125" style="2" customWidth="1"/>
    <col min="778" max="779" width="11" style="2" customWidth="1"/>
    <col min="780" max="780" width="12" style="2" customWidth="1"/>
    <col min="781" max="1024" width="8.75" style="2"/>
    <col min="1025" max="1025" width="3.25" style="2" customWidth="1"/>
    <col min="1026" max="1032" width="8.75" style="2"/>
    <col min="1033" max="1033" width="15.125" style="2" customWidth="1"/>
    <col min="1034" max="1035" width="11" style="2" customWidth="1"/>
    <col min="1036" max="1036" width="12" style="2" customWidth="1"/>
    <col min="1037" max="1280" width="8.75" style="2"/>
    <col min="1281" max="1281" width="3.25" style="2" customWidth="1"/>
    <col min="1282" max="1288" width="8.75" style="2"/>
    <col min="1289" max="1289" width="15.125" style="2" customWidth="1"/>
    <col min="1290" max="1291" width="11" style="2" customWidth="1"/>
    <col min="1292" max="1292" width="12" style="2" customWidth="1"/>
    <col min="1293" max="1536" width="8.75" style="2"/>
    <col min="1537" max="1537" width="3.25" style="2" customWidth="1"/>
    <col min="1538" max="1544" width="8.75" style="2"/>
    <col min="1545" max="1545" width="15.125" style="2" customWidth="1"/>
    <col min="1546" max="1547" width="11" style="2" customWidth="1"/>
    <col min="1548" max="1548" width="12" style="2" customWidth="1"/>
    <col min="1549" max="1792" width="8.75" style="2"/>
    <col min="1793" max="1793" width="3.25" style="2" customWidth="1"/>
    <col min="1794" max="1800" width="8.75" style="2"/>
    <col min="1801" max="1801" width="15.125" style="2" customWidth="1"/>
    <col min="1802" max="1803" width="11" style="2" customWidth="1"/>
    <col min="1804" max="1804" width="12" style="2" customWidth="1"/>
    <col min="1805" max="2048" width="8.75" style="2"/>
    <col min="2049" max="2049" width="3.25" style="2" customWidth="1"/>
    <col min="2050" max="2056" width="8.75" style="2"/>
    <col min="2057" max="2057" width="15.125" style="2" customWidth="1"/>
    <col min="2058" max="2059" width="11" style="2" customWidth="1"/>
    <col min="2060" max="2060" width="12" style="2" customWidth="1"/>
    <col min="2061" max="2304" width="8.75" style="2"/>
    <col min="2305" max="2305" width="3.25" style="2" customWidth="1"/>
    <col min="2306" max="2312" width="8.75" style="2"/>
    <col min="2313" max="2313" width="15.125" style="2" customWidth="1"/>
    <col min="2314" max="2315" width="11" style="2" customWidth="1"/>
    <col min="2316" max="2316" width="12" style="2" customWidth="1"/>
    <col min="2317" max="2560" width="8.75" style="2"/>
    <col min="2561" max="2561" width="3.25" style="2" customWidth="1"/>
    <col min="2562" max="2568" width="8.75" style="2"/>
    <col min="2569" max="2569" width="15.125" style="2" customWidth="1"/>
    <col min="2570" max="2571" width="11" style="2" customWidth="1"/>
    <col min="2572" max="2572" width="12" style="2" customWidth="1"/>
    <col min="2573" max="2816" width="8.75" style="2"/>
    <col min="2817" max="2817" width="3.25" style="2" customWidth="1"/>
    <col min="2818" max="2824" width="8.75" style="2"/>
    <col min="2825" max="2825" width="15.125" style="2" customWidth="1"/>
    <col min="2826" max="2827" width="11" style="2" customWidth="1"/>
    <col min="2828" max="2828" width="12" style="2" customWidth="1"/>
    <col min="2829" max="3072" width="8.75" style="2"/>
    <col min="3073" max="3073" width="3.25" style="2" customWidth="1"/>
    <col min="3074" max="3080" width="8.75" style="2"/>
    <col min="3081" max="3081" width="15.125" style="2" customWidth="1"/>
    <col min="3082" max="3083" width="11" style="2" customWidth="1"/>
    <col min="3084" max="3084" width="12" style="2" customWidth="1"/>
    <col min="3085" max="3328" width="8.75" style="2"/>
    <col min="3329" max="3329" width="3.25" style="2" customWidth="1"/>
    <col min="3330" max="3336" width="8.75" style="2"/>
    <col min="3337" max="3337" width="15.125" style="2" customWidth="1"/>
    <col min="3338" max="3339" width="11" style="2" customWidth="1"/>
    <col min="3340" max="3340" width="12" style="2" customWidth="1"/>
    <col min="3341" max="3584" width="8.75" style="2"/>
    <col min="3585" max="3585" width="3.25" style="2" customWidth="1"/>
    <col min="3586" max="3592" width="8.75" style="2"/>
    <col min="3593" max="3593" width="15.125" style="2" customWidth="1"/>
    <col min="3594" max="3595" width="11" style="2" customWidth="1"/>
    <col min="3596" max="3596" width="12" style="2" customWidth="1"/>
    <col min="3597" max="3840" width="8.75" style="2"/>
    <col min="3841" max="3841" width="3.25" style="2" customWidth="1"/>
    <col min="3842" max="3848" width="8.75" style="2"/>
    <col min="3849" max="3849" width="15.125" style="2" customWidth="1"/>
    <col min="3850" max="3851" width="11" style="2" customWidth="1"/>
    <col min="3852" max="3852" width="12" style="2" customWidth="1"/>
    <col min="3853" max="4096" width="8.75" style="2"/>
    <col min="4097" max="4097" width="3.25" style="2" customWidth="1"/>
    <col min="4098" max="4104" width="8.75" style="2"/>
    <col min="4105" max="4105" width="15.125" style="2" customWidth="1"/>
    <col min="4106" max="4107" width="11" style="2" customWidth="1"/>
    <col min="4108" max="4108" width="12" style="2" customWidth="1"/>
    <col min="4109" max="4352" width="8.75" style="2"/>
    <col min="4353" max="4353" width="3.25" style="2" customWidth="1"/>
    <col min="4354" max="4360" width="8.75" style="2"/>
    <col min="4361" max="4361" width="15.125" style="2" customWidth="1"/>
    <col min="4362" max="4363" width="11" style="2" customWidth="1"/>
    <col min="4364" max="4364" width="12" style="2" customWidth="1"/>
    <col min="4365" max="4608" width="8.75" style="2"/>
    <col min="4609" max="4609" width="3.25" style="2" customWidth="1"/>
    <col min="4610" max="4616" width="8.75" style="2"/>
    <col min="4617" max="4617" width="15.125" style="2" customWidth="1"/>
    <col min="4618" max="4619" width="11" style="2" customWidth="1"/>
    <col min="4620" max="4620" width="12" style="2" customWidth="1"/>
    <col min="4621" max="4864" width="8.75" style="2"/>
    <col min="4865" max="4865" width="3.25" style="2" customWidth="1"/>
    <col min="4866" max="4872" width="8.75" style="2"/>
    <col min="4873" max="4873" width="15.125" style="2" customWidth="1"/>
    <col min="4874" max="4875" width="11" style="2" customWidth="1"/>
    <col min="4876" max="4876" width="12" style="2" customWidth="1"/>
    <col min="4877" max="5120" width="8.75" style="2"/>
    <col min="5121" max="5121" width="3.25" style="2" customWidth="1"/>
    <col min="5122" max="5128" width="8.75" style="2"/>
    <col min="5129" max="5129" width="15.125" style="2" customWidth="1"/>
    <col min="5130" max="5131" width="11" style="2" customWidth="1"/>
    <col min="5132" max="5132" width="12" style="2" customWidth="1"/>
    <col min="5133" max="5376" width="8.75" style="2"/>
    <col min="5377" max="5377" width="3.25" style="2" customWidth="1"/>
    <col min="5378" max="5384" width="8.75" style="2"/>
    <col min="5385" max="5385" width="15.125" style="2" customWidth="1"/>
    <col min="5386" max="5387" width="11" style="2" customWidth="1"/>
    <col min="5388" max="5388" width="12" style="2" customWidth="1"/>
    <col min="5389" max="5632" width="8.75" style="2"/>
    <col min="5633" max="5633" width="3.25" style="2" customWidth="1"/>
    <col min="5634" max="5640" width="8.75" style="2"/>
    <col min="5641" max="5641" width="15.125" style="2" customWidth="1"/>
    <col min="5642" max="5643" width="11" style="2" customWidth="1"/>
    <col min="5644" max="5644" width="12" style="2" customWidth="1"/>
    <col min="5645" max="5888" width="8.75" style="2"/>
    <col min="5889" max="5889" width="3.25" style="2" customWidth="1"/>
    <col min="5890" max="5896" width="8.75" style="2"/>
    <col min="5897" max="5897" width="15.125" style="2" customWidth="1"/>
    <col min="5898" max="5899" width="11" style="2" customWidth="1"/>
    <col min="5900" max="5900" width="12" style="2" customWidth="1"/>
    <col min="5901" max="6144" width="8.75" style="2"/>
    <col min="6145" max="6145" width="3.25" style="2" customWidth="1"/>
    <col min="6146" max="6152" width="8.75" style="2"/>
    <col min="6153" max="6153" width="15.125" style="2" customWidth="1"/>
    <col min="6154" max="6155" width="11" style="2" customWidth="1"/>
    <col min="6156" max="6156" width="12" style="2" customWidth="1"/>
    <col min="6157" max="6400" width="8.75" style="2"/>
    <col min="6401" max="6401" width="3.25" style="2" customWidth="1"/>
    <col min="6402" max="6408" width="8.75" style="2"/>
    <col min="6409" max="6409" width="15.125" style="2" customWidth="1"/>
    <col min="6410" max="6411" width="11" style="2" customWidth="1"/>
    <col min="6412" max="6412" width="12" style="2" customWidth="1"/>
    <col min="6413" max="6656" width="8.75" style="2"/>
    <col min="6657" max="6657" width="3.25" style="2" customWidth="1"/>
    <col min="6658" max="6664" width="8.75" style="2"/>
    <col min="6665" max="6665" width="15.125" style="2" customWidth="1"/>
    <col min="6666" max="6667" width="11" style="2" customWidth="1"/>
    <col min="6668" max="6668" width="12" style="2" customWidth="1"/>
    <col min="6669" max="6912" width="8.75" style="2"/>
    <col min="6913" max="6913" width="3.25" style="2" customWidth="1"/>
    <col min="6914" max="6920" width="8.75" style="2"/>
    <col min="6921" max="6921" width="15.125" style="2" customWidth="1"/>
    <col min="6922" max="6923" width="11" style="2" customWidth="1"/>
    <col min="6924" max="6924" width="12" style="2" customWidth="1"/>
    <col min="6925" max="7168" width="8.75" style="2"/>
    <col min="7169" max="7169" width="3.25" style="2" customWidth="1"/>
    <col min="7170" max="7176" width="8.75" style="2"/>
    <col min="7177" max="7177" width="15.125" style="2" customWidth="1"/>
    <col min="7178" max="7179" width="11" style="2" customWidth="1"/>
    <col min="7180" max="7180" width="12" style="2" customWidth="1"/>
    <col min="7181" max="7424" width="8.75" style="2"/>
    <col min="7425" max="7425" width="3.25" style="2" customWidth="1"/>
    <col min="7426" max="7432" width="8.75" style="2"/>
    <col min="7433" max="7433" width="15.125" style="2" customWidth="1"/>
    <col min="7434" max="7435" width="11" style="2" customWidth="1"/>
    <col min="7436" max="7436" width="12" style="2" customWidth="1"/>
    <col min="7437" max="7680" width="8.75" style="2"/>
    <col min="7681" max="7681" width="3.25" style="2" customWidth="1"/>
    <col min="7682" max="7688" width="8.75" style="2"/>
    <col min="7689" max="7689" width="15.125" style="2" customWidth="1"/>
    <col min="7690" max="7691" width="11" style="2" customWidth="1"/>
    <col min="7692" max="7692" width="12" style="2" customWidth="1"/>
    <col min="7693" max="7936" width="8.75" style="2"/>
    <col min="7937" max="7937" width="3.25" style="2" customWidth="1"/>
    <col min="7938" max="7944" width="8.75" style="2"/>
    <col min="7945" max="7945" width="15.125" style="2" customWidth="1"/>
    <col min="7946" max="7947" width="11" style="2" customWidth="1"/>
    <col min="7948" max="7948" width="12" style="2" customWidth="1"/>
    <col min="7949" max="8192" width="8.75" style="2"/>
    <col min="8193" max="8193" width="3.25" style="2" customWidth="1"/>
    <col min="8194" max="8200" width="8.75" style="2"/>
    <col min="8201" max="8201" width="15.125" style="2" customWidth="1"/>
    <col min="8202" max="8203" width="11" style="2" customWidth="1"/>
    <col min="8204" max="8204" width="12" style="2" customWidth="1"/>
    <col min="8205" max="8448" width="8.75" style="2"/>
    <col min="8449" max="8449" width="3.25" style="2" customWidth="1"/>
    <col min="8450" max="8456" width="8.75" style="2"/>
    <col min="8457" max="8457" width="15.125" style="2" customWidth="1"/>
    <col min="8458" max="8459" width="11" style="2" customWidth="1"/>
    <col min="8460" max="8460" width="12" style="2" customWidth="1"/>
    <col min="8461" max="8704" width="8.75" style="2"/>
    <col min="8705" max="8705" width="3.25" style="2" customWidth="1"/>
    <col min="8706" max="8712" width="8.75" style="2"/>
    <col min="8713" max="8713" width="15.125" style="2" customWidth="1"/>
    <col min="8714" max="8715" width="11" style="2" customWidth="1"/>
    <col min="8716" max="8716" width="12" style="2" customWidth="1"/>
    <col min="8717" max="8960" width="8.75" style="2"/>
    <col min="8961" max="8961" width="3.25" style="2" customWidth="1"/>
    <col min="8962" max="8968" width="8.75" style="2"/>
    <col min="8969" max="8969" width="15.125" style="2" customWidth="1"/>
    <col min="8970" max="8971" width="11" style="2" customWidth="1"/>
    <col min="8972" max="8972" width="12" style="2" customWidth="1"/>
    <col min="8973" max="9216" width="8.75" style="2"/>
    <col min="9217" max="9217" width="3.25" style="2" customWidth="1"/>
    <col min="9218" max="9224" width="8.75" style="2"/>
    <col min="9225" max="9225" width="15.125" style="2" customWidth="1"/>
    <col min="9226" max="9227" width="11" style="2" customWidth="1"/>
    <col min="9228" max="9228" width="12" style="2" customWidth="1"/>
    <col min="9229" max="9472" width="8.75" style="2"/>
    <col min="9473" max="9473" width="3.25" style="2" customWidth="1"/>
    <col min="9474" max="9480" width="8.75" style="2"/>
    <col min="9481" max="9481" width="15.125" style="2" customWidth="1"/>
    <col min="9482" max="9483" width="11" style="2" customWidth="1"/>
    <col min="9484" max="9484" width="12" style="2" customWidth="1"/>
    <col min="9485" max="9728" width="8.75" style="2"/>
    <col min="9729" max="9729" width="3.25" style="2" customWidth="1"/>
    <col min="9730" max="9736" width="8.75" style="2"/>
    <col min="9737" max="9737" width="15.125" style="2" customWidth="1"/>
    <col min="9738" max="9739" width="11" style="2" customWidth="1"/>
    <col min="9740" max="9740" width="12" style="2" customWidth="1"/>
    <col min="9741" max="9984" width="8.75" style="2"/>
    <col min="9985" max="9985" width="3.25" style="2" customWidth="1"/>
    <col min="9986" max="9992" width="8.75" style="2"/>
    <col min="9993" max="9993" width="15.125" style="2" customWidth="1"/>
    <col min="9994" max="9995" width="11" style="2" customWidth="1"/>
    <col min="9996" max="9996" width="12" style="2" customWidth="1"/>
    <col min="9997" max="10240" width="8.75" style="2"/>
    <col min="10241" max="10241" width="3.25" style="2" customWidth="1"/>
    <col min="10242" max="10248" width="8.75" style="2"/>
    <col min="10249" max="10249" width="15.125" style="2" customWidth="1"/>
    <col min="10250" max="10251" width="11" style="2" customWidth="1"/>
    <col min="10252" max="10252" width="12" style="2" customWidth="1"/>
    <col min="10253" max="10496" width="8.75" style="2"/>
    <col min="10497" max="10497" width="3.25" style="2" customWidth="1"/>
    <col min="10498" max="10504" width="8.75" style="2"/>
    <col min="10505" max="10505" width="15.125" style="2" customWidth="1"/>
    <col min="10506" max="10507" width="11" style="2" customWidth="1"/>
    <col min="10508" max="10508" width="12" style="2" customWidth="1"/>
    <col min="10509" max="10752" width="8.75" style="2"/>
    <col min="10753" max="10753" width="3.25" style="2" customWidth="1"/>
    <col min="10754" max="10760" width="8.75" style="2"/>
    <col min="10761" max="10761" width="15.125" style="2" customWidth="1"/>
    <col min="10762" max="10763" width="11" style="2" customWidth="1"/>
    <col min="10764" max="10764" width="12" style="2" customWidth="1"/>
    <col min="10765" max="11008" width="8.75" style="2"/>
    <col min="11009" max="11009" width="3.25" style="2" customWidth="1"/>
    <col min="11010" max="11016" width="8.75" style="2"/>
    <col min="11017" max="11017" width="15.125" style="2" customWidth="1"/>
    <col min="11018" max="11019" width="11" style="2" customWidth="1"/>
    <col min="11020" max="11020" width="12" style="2" customWidth="1"/>
    <col min="11021" max="11264" width="8.75" style="2"/>
    <col min="11265" max="11265" width="3.25" style="2" customWidth="1"/>
    <col min="11266" max="11272" width="8.75" style="2"/>
    <col min="11273" max="11273" width="15.125" style="2" customWidth="1"/>
    <col min="11274" max="11275" width="11" style="2" customWidth="1"/>
    <col min="11276" max="11276" width="12" style="2" customWidth="1"/>
    <col min="11277" max="11520" width="8.75" style="2"/>
    <col min="11521" max="11521" width="3.25" style="2" customWidth="1"/>
    <col min="11522" max="11528" width="8.75" style="2"/>
    <col min="11529" max="11529" width="15.125" style="2" customWidth="1"/>
    <col min="11530" max="11531" width="11" style="2" customWidth="1"/>
    <col min="11532" max="11532" width="12" style="2" customWidth="1"/>
    <col min="11533" max="11776" width="8.75" style="2"/>
    <col min="11777" max="11777" width="3.25" style="2" customWidth="1"/>
    <col min="11778" max="11784" width="8.75" style="2"/>
    <col min="11785" max="11785" width="15.125" style="2" customWidth="1"/>
    <col min="11786" max="11787" width="11" style="2" customWidth="1"/>
    <col min="11788" max="11788" width="12" style="2" customWidth="1"/>
    <col min="11789" max="12032" width="8.75" style="2"/>
    <col min="12033" max="12033" width="3.25" style="2" customWidth="1"/>
    <col min="12034" max="12040" width="8.75" style="2"/>
    <col min="12041" max="12041" width="15.125" style="2" customWidth="1"/>
    <col min="12042" max="12043" width="11" style="2" customWidth="1"/>
    <col min="12044" max="12044" width="12" style="2" customWidth="1"/>
    <col min="12045" max="12288" width="8.75" style="2"/>
    <col min="12289" max="12289" width="3.25" style="2" customWidth="1"/>
    <col min="12290" max="12296" width="8.75" style="2"/>
    <col min="12297" max="12297" width="15.125" style="2" customWidth="1"/>
    <col min="12298" max="12299" width="11" style="2" customWidth="1"/>
    <col min="12300" max="12300" width="12" style="2" customWidth="1"/>
    <col min="12301" max="12544" width="8.75" style="2"/>
    <col min="12545" max="12545" width="3.25" style="2" customWidth="1"/>
    <col min="12546" max="12552" width="8.75" style="2"/>
    <col min="12553" max="12553" width="15.125" style="2" customWidth="1"/>
    <col min="12554" max="12555" width="11" style="2" customWidth="1"/>
    <col min="12556" max="12556" width="12" style="2" customWidth="1"/>
    <col min="12557" max="12800" width="8.75" style="2"/>
    <col min="12801" max="12801" width="3.25" style="2" customWidth="1"/>
    <col min="12802" max="12808" width="8.75" style="2"/>
    <col min="12809" max="12809" width="15.125" style="2" customWidth="1"/>
    <col min="12810" max="12811" width="11" style="2" customWidth="1"/>
    <col min="12812" max="12812" width="12" style="2" customWidth="1"/>
    <col min="12813" max="13056" width="8.75" style="2"/>
    <col min="13057" max="13057" width="3.25" style="2" customWidth="1"/>
    <col min="13058" max="13064" width="8.75" style="2"/>
    <col min="13065" max="13065" width="15.125" style="2" customWidth="1"/>
    <col min="13066" max="13067" width="11" style="2" customWidth="1"/>
    <col min="13068" max="13068" width="12" style="2" customWidth="1"/>
    <col min="13069" max="13312" width="8.75" style="2"/>
    <col min="13313" max="13313" width="3.25" style="2" customWidth="1"/>
    <col min="13314" max="13320" width="8.75" style="2"/>
    <col min="13321" max="13321" width="15.125" style="2" customWidth="1"/>
    <col min="13322" max="13323" width="11" style="2" customWidth="1"/>
    <col min="13324" max="13324" width="12" style="2" customWidth="1"/>
    <col min="13325" max="13568" width="8.75" style="2"/>
    <col min="13569" max="13569" width="3.25" style="2" customWidth="1"/>
    <col min="13570" max="13576" width="8.75" style="2"/>
    <col min="13577" max="13577" width="15.125" style="2" customWidth="1"/>
    <col min="13578" max="13579" width="11" style="2" customWidth="1"/>
    <col min="13580" max="13580" width="12" style="2" customWidth="1"/>
    <col min="13581" max="13824" width="8.75" style="2"/>
    <col min="13825" max="13825" width="3.25" style="2" customWidth="1"/>
    <col min="13826" max="13832" width="8.75" style="2"/>
    <col min="13833" max="13833" width="15.125" style="2" customWidth="1"/>
    <col min="13834" max="13835" width="11" style="2" customWidth="1"/>
    <col min="13836" max="13836" width="12" style="2" customWidth="1"/>
    <col min="13837" max="14080" width="8.75" style="2"/>
    <col min="14081" max="14081" width="3.25" style="2" customWidth="1"/>
    <col min="14082" max="14088" width="8.75" style="2"/>
    <col min="14089" max="14089" width="15.125" style="2" customWidth="1"/>
    <col min="14090" max="14091" width="11" style="2" customWidth="1"/>
    <col min="14092" max="14092" width="12" style="2" customWidth="1"/>
    <col min="14093" max="14336" width="8.75" style="2"/>
    <col min="14337" max="14337" width="3.25" style="2" customWidth="1"/>
    <col min="14338" max="14344" width="8.75" style="2"/>
    <col min="14345" max="14345" width="15.125" style="2" customWidth="1"/>
    <col min="14346" max="14347" width="11" style="2" customWidth="1"/>
    <col min="14348" max="14348" width="12" style="2" customWidth="1"/>
    <col min="14349" max="14592" width="8.75" style="2"/>
    <col min="14593" max="14593" width="3.25" style="2" customWidth="1"/>
    <col min="14594" max="14600" width="8.75" style="2"/>
    <col min="14601" max="14601" width="15.125" style="2" customWidth="1"/>
    <col min="14602" max="14603" width="11" style="2" customWidth="1"/>
    <col min="14604" max="14604" width="12" style="2" customWidth="1"/>
    <col min="14605" max="14848" width="8.75" style="2"/>
    <col min="14849" max="14849" width="3.25" style="2" customWidth="1"/>
    <col min="14850" max="14856" width="8.75" style="2"/>
    <col min="14857" max="14857" width="15.125" style="2" customWidth="1"/>
    <col min="14858" max="14859" width="11" style="2" customWidth="1"/>
    <col min="14860" max="14860" width="12" style="2" customWidth="1"/>
    <col min="14861" max="15104" width="8.75" style="2"/>
    <col min="15105" max="15105" width="3.25" style="2" customWidth="1"/>
    <col min="15106" max="15112" width="8.75" style="2"/>
    <col min="15113" max="15113" width="15.125" style="2" customWidth="1"/>
    <col min="15114" max="15115" width="11" style="2" customWidth="1"/>
    <col min="15116" max="15116" width="12" style="2" customWidth="1"/>
    <col min="15117" max="15360" width="8.75" style="2"/>
    <col min="15361" max="15361" width="3.25" style="2" customWidth="1"/>
    <col min="15362" max="15368" width="8.75" style="2"/>
    <col min="15369" max="15369" width="15.125" style="2" customWidth="1"/>
    <col min="15370" max="15371" width="11" style="2" customWidth="1"/>
    <col min="15372" max="15372" width="12" style="2" customWidth="1"/>
    <col min="15373" max="15616" width="8.75" style="2"/>
    <col min="15617" max="15617" width="3.25" style="2" customWidth="1"/>
    <col min="15618" max="15624" width="8.75" style="2"/>
    <col min="15625" max="15625" width="15.125" style="2" customWidth="1"/>
    <col min="15626" max="15627" width="11" style="2" customWidth="1"/>
    <col min="15628" max="15628" width="12" style="2" customWidth="1"/>
    <col min="15629" max="15872" width="8.75" style="2"/>
    <col min="15873" max="15873" width="3.25" style="2" customWidth="1"/>
    <col min="15874" max="15880" width="8.75" style="2"/>
    <col min="15881" max="15881" width="15.125" style="2" customWidth="1"/>
    <col min="15882" max="15883" width="11" style="2" customWidth="1"/>
    <col min="15884" max="15884" width="12" style="2" customWidth="1"/>
    <col min="15885" max="16128" width="8.75" style="2"/>
    <col min="16129" max="16129" width="3.25" style="2" customWidth="1"/>
    <col min="16130" max="16136" width="8.75" style="2"/>
    <col min="16137" max="16137" width="15.125" style="2" customWidth="1"/>
    <col min="16138" max="16139" width="11" style="2" customWidth="1"/>
    <col min="16140" max="16140" width="12" style="2" customWidth="1"/>
    <col min="16141" max="16384" width="8.75" style="2"/>
  </cols>
  <sheetData>
    <row r="2" spans="2:13">
      <c r="B2" s="179" t="s">
        <v>167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2:13"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</row>
    <row r="4" spans="2:13" ht="9" customHeight="1" thickBot="1"/>
    <row r="5" spans="2:13" ht="28.5" customHeight="1" thickTop="1" thickBot="1">
      <c r="B5" s="99" t="s">
        <v>10</v>
      </c>
      <c r="C5" s="180" t="s">
        <v>306</v>
      </c>
      <c r="D5" s="180"/>
      <c r="E5" s="180"/>
      <c r="F5" s="100" t="s">
        <v>11</v>
      </c>
      <c r="G5" s="180" t="s">
        <v>307</v>
      </c>
      <c r="H5" s="180"/>
      <c r="I5" s="100" t="s">
        <v>184</v>
      </c>
      <c r="J5" s="181" t="s">
        <v>308</v>
      </c>
      <c r="K5" s="181"/>
      <c r="L5" s="182"/>
      <c r="M5" s="3"/>
    </row>
    <row r="6" spans="2:13" ht="29.25" customHeight="1" thickBot="1">
      <c r="B6" s="183" t="s">
        <v>12</v>
      </c>
      <c r="C6" s="184"/>
      <c r="D6" s="184"/>
      <c r="E6" s="184"/>
      <c r="F6" s="184"/>
      <c r="G6" s="184"/>
      <c r="H6" s="184"/>
      <c r="I6" s="184" t="s">
        <v>13</v>
      </c>
      <c r="J6" s="184"/>
      <c r="K6" s="184"/>
      <c r="L6" s="185"/>
      <c r="M6" s="3"/>
    </row>
    <row r="7" spans="2:13" ht="21.75" customHeight="1">
      <c r="B7" s="170" t="s">
        <v>309</v>
      </c>
      <c r="C7" s="171"/>
      <c r="D7" s="172">
        <v>210000000</v>
      </c>
      <c r="E7" s="173"/>
      <c r="F7" s="173"/>
      <c r="G7" s="173"/>
      <c r="H7" s="173"/>
      <c r="I7" s="101" t="s">
        <v>14</v>
      </c>
      <c r="J7" s="174" t="s">
        <v>310</v>
      </c>
      <c r="K7" s="175"/>
      <c r="L7" s="176"/>
      <c r="M7" s="3"/>
    </row>
    <row r="8" spans="2:13" ht="21.75" customHeight="1">
      <c r="B8" s="165" t="s">
        <v>175</v>
      </c>
      <c r="C8" s="166"/>
      <c r="D8" s="169" t="s">
        <v>311</v>
      </c>
      <c r="E8" s="169"/>
      <c r="F8" s="169"/>
      <c r="G8" s="169"/>
      <c r="H8" s="169"/>
      <c r="I8" s="102" t="s">
        <v>15</v>
      </c>
      <c r="J8" s="102" t="s">
        <v>16</v>
      </c>
      <c r="K8" s="177" t="s">
        <v>195</v>
      </c>
      <c r="L8" s="178"/>
      <c r="M8" s="3"/>
    </row>
    <row r="9" spans="2:13" ht="21.75" customHeight="1">
      <c r="B9" s="165" t="s">
        <v>17</v>
      </c>
      <c r="C9" s="166"/>
      <c r="D9" s="169" t="s">
        <v>334</v>
      </c>
      <c r="E9" s="169"/>
      <c r="F9" s="169"/>
      <c r="G9" s="169"/>
      <c r="H9" s="169"/>
      <c r="I9" s="143" t="s">
        <v>18</v>
      </c>
      <c r="J9" s="145">
        <v>45320</v>
      </c>
      <c r="K9" s="186" t="s">
        <v>312</v>
      </c>
      <c r="L9" s="187"/>
      <c r="M9" s="3"/>
    </row>
    <row r="10" spans="2:13" ht="21.75" customHeight="1">
      <c r="B10" s="165" t="s">
        <v>176</v>
      </c>
      <c r="C10" s="166"/>
      <c r="D10" s="169" t="s">
        <v>313</v>
      </c>
      <c r="E10" s="169"/>
      <c r="F10" s="169"/>
      <c r="G10" s="169"/>
      <c r="H10" s="169"/>
      <c r="I10" s="144"/>
      <c r="J10" s="146"/>
      <c r="K10" s="188"/>
      <c r="L10" s="189"/>
      <c r="M10" s="3"/>
    </row>
    <row r="11" spans="2:13" ht="21.75" customHeight="1">
      <c r="B11" s="165" t="s">
        <v>19</v>
      </c>
      <c r="C11" s="166"/>
      <c r="D11" s="169" t="s">
        <v>313</v>
      </c>
      <c r="E11" s="169"/>
      <c r="F11" s="169"/>
      <c r="G11" s="169"/>
      <c r="H11" s="169"/>
      <c r="I11" s="143" t="s">
        <v>185</v>
      </c>
      <c r="J11" s="145">
        <v>45321</v>
      </c>
      <c r="K11" s="186" t="s">
        <v>312</v>
      </c>
      <c r="L11" s="187"/>
      <c r="M11" s="3"/>
    </row>
    <row r="12" spans="2:13" ht="21.75" customHeight="1">
      <c r="B12" s="165" t="s">
        <v>20</v>
      </c>
      <c r="C12" s="166"/>
      <c r="D12" s="169">
        <v>1</v>
      </c>
      <c r="E12" s="169"/>
      <c r="F12" s="169"/>
      <c r="G12" s="169"/>
      <c r="H12" s="169"/>
      <c r="I12" s="144"/>
      <c r="J12" s="146"/>
      <c r="K12" s="188"/>
      <c r="L12" s="189"/>
      <c r="M12" s="3"/>
    </row>
    <row r="13" spans="2:13" ht="21.75" customHeight="1">
      <c r="B13" s="165" t="s">
        <v>21</v>
      </c>
      <c r="C13" s="166"/>
      <c r="D13" s="167" t="s">
        <v>314</v>
      </c>
      <c r="E13" s="167"/>
      <c r="F13" s="167"/>
      <c r="G13" s="167"/>
      <c r="H13" s="167"/>
      <c r="I13" s="143" t="s">
        <v>22</v>
      </c>
      <c r="J13" s="145">
        <v>45322</v>
      </c>
      <c r="K13" s="186" t="s">
        <v>312</v>
      </c>
      <c r="L13" s="187"/>
      <c r="M13" s="3"/>
    </row>
    <row r="14" spans="2:13" ht="21.75" customHeight="1">
      <c r="B14" s="165"/>
      <c r="C14" s="166"/>
      <c r="D14" s="168"/>
      <c r="E14" s="168"/>
      <c r="F14" s="168"/>
      <c r="G14" s="168"/>
      <c r="H14" s="168"/>
      <c r="I14" s="144"/>
      <c r="J14" s="146"/>
      <c r="K14" s="188"/>
      <c r="L14" s="189"/>
      <c r="M14" s="3"/>
    </row>
    <row r="15" spans="2:13" ht="21.75" customHeight="1">
      <c r="B15" s="126" t="s">
        <v>23</v>
      </c>
      <c r="C15" s="127"/>
      <c r="D15" s="34" t="s">
        <v>24</v>
      </c>
      <c r="E15" s="111" t="s">
        <v>315</v>
      </c>
      <c r="F15" s="103" t="s">
        <v>316</v>
      </c>
      <c r="G15" s="104"/>
      <c r="H15" s="105"/>
      <c r="I15" s="143" t="s">
        <v>25</v>
      </c>
      <c r="J15" s="145">
        <v>45323</v>
      </c>
      <c r="K15" s="186" t="s">
        <v>312</v>
      </c>
      <c r="L15" s="187"/>
      <c r="M15" s="3"/>
    </row>
    <row r="16" spans="2:13" ht="21.75" customHeight="1">
      <c r="B16" s="128"/>
      <c r="C16" s="129"/>
      <c r="D16" s="34" t="s">
        <v>26</v>
      </c>
      <c r="E16" s="159" t="s">
        <v>317</v>
      </c>
      <c r="F16" s="160"/>
      <c r="G16" s="160"/>
      <c r="H16" s="161"/>
      <c r="I16" s="144"/>
      <c r="J16" s="146"/>
      <c r="K16" s="188"/>
      <c r="L16" s="189"/>
      <c r="M16" s="3"/>
    </row>
    <row r="17" spans="2:13" ht="21.75" customHeight="1">
      <c r="B17" s="128"/>
      <c r="C17" s="129"/>
      <c r="D17" s="34" t="s">
        <v>24</v>
      </c>
      <c r="E17" s="111" t="s">
        <v>315</v>
      </c>
      <c r="F17" s="107"/>
      <c r="G17" s="107"/>
      <c r="H17" s="108"/>
      <c r="I17" s="143" t="s">
        <v>186</v>
      </c>
      <c r="J17" s="145">
        <v>45324</v>
      </c>
      <c r="K17" s="186" t="s">
        <v>312</v>
      </c>
      <c r="L17" s="187"/>
      <c r="M17" s="3"/>
    </row>
    <row r="18" spans="2:13" ht="21.75" customHeight="1">
      <c r="B18" s="128"/>
      <c r="C18" s="129"/>
      <c r="D18" s="34" t="s">
        <v>26</v>
      </c>
      <c r="E18" s="159" t="s">
        <v>318</v>
      </c>
      <c r="F18" s="160"/>
      <c r="G18" s="160"/>
      <c r="H18" s="161"/>
      <c r="I18" s="144"/>
      <c r="J18" s="146"/>
      <c r="K18" s="188"/>
      <c r="L18" s="189"/>
      <c r="M18" s="3"/>
    </row>
    <row r="19" spans="2:13" ht="21.75" customHeight="1">
      <c r="B19" s="128"/>
      <c r="C19" s="129"/>
      <c r="D19" s="34" t="s">
        <v>24</v>
      </c>
      <c r="E19" s="106"/>
      <c r="F19" s="107"/>
      <c r="G19" s="107"/>
      <c r="H19" s="108"/>
      <c r="I19" s="147" t="s">
        <v>28</v>
      </c>
      <c r="J19" s="150"/>
      <c r="K19" s="151"/>
      <c r="L19" s="152"/>
      <c r="M19" s="3"/>
    </row>
    <row r="20" spans="2:13" ht="21.75" customHeight="1">
      <c r="B20" s="141"/>
      <c r="C20" s="142"/>
      <c r="D20" s="34" t="s">
        <v>26</v>
      </c>
      <c r="E20" s="162"/>
      <c r="F20" s="163"/>
      <c r="G20" s="163"/>
      <c r="H20" s="164"/>
      <c r="I20" s="148"/>
      <c r="J20" s="153"/>
      <c r="K20" s="154"/>
      <c r="L20" s="155"/>
      <c r="M20" s="3"/>
    </row>
    <row r="21" spans="2:13" ht="21.75" customHeight="1">
      <c r="B21" s="126" t="s">
        <v>27</v>
      </c>
      <c r="C21" s="127"/>
      <c r="D21" s="132" t="s">
        <v>319</v>
      </c>
      <c r="E21" s="133"/>
      <c r="F21" s="133"/>
      <c r="G21" s="133"/>
      <c r="H21" s="134"/>
      <c r="I21" s="148"/>
      <c r="J21" s="153"/>
      <c r="K21" s="154"/>
      <c r="L21" s="155"/>
      <c r="M21" s="3"/>
    </row>
    <row r="22" spans="2:13" ht="21.75" customHeight="1">
      <c r="B22" s="128"/>
      <c r="C22" s="129"/>
      <c r="D22" s="135"/>
      <c r="E22" s="136"/>
      <c r="F22" s="136"/>
      <c r="G22" s="136"/>
      <c r="H22" s="137"/>
      <c r="I22" s="148"/>
      <c r="J22" s="153"/>
      <c r="K22" s="154"/>
      <c r="L22" s="155"/>
      <c r="M22" s="3"/>
    </row>
    <row r="23" spans="2:13" ht="21.75" customHeight="1" thickBot="1">
      <c r="B23" s="130"/>
      <c r="C23" s="131"/>
      <c r="D23" s="138"/>
      <c r="E23" s="139"/>
      <c r="F23" s="139"/>
      <c r="G23" s="139"/>
      <c r="H23" s="140"/>
      <c r="I23" s="149"/>
      <c r="J23" s="156"/>
      <c r="K23" s="157"/>
      <c r="L23" s="158"/>
      <c r="M23" s="3"/>
    </row>
    <row r="24" spans="2:13" ht="18" thickTop="1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ht="17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6"/>
  <sheetViews>
    <sheetView view="pageBreakPreview" zoomScale="80" zoomScaleNormal="85" zoomScaleSheetLayoutView="80" workbookViewId="0">
      <selection activeCell="D25" sqref="D25"/>
    </sheetView>
  </sheetViews>
  <sheetFormatPr defaultRowHeight="16.5"/>
  <cols>
    <col min="1" max="14" width="6.75" customWidth="1"/>
    <col min="15" max="15" width="6.625" customWidth="1"/>
    <col min="16" max="36" width="6.75" customWidth="1"/>
  </cols>
  <sheetData>
    <row r="1" spans="1:19" ht="17.45" customHeight="1">
      <c r="A1" s="179" t="s">
        <v>168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9" ht="17.4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4" spans="1:19" ht="28.15" customHeight="1">
      <c r="F4" s="122" t="s">
        <v>104</v>
      </c>
      <c r="G4" s="122"/>
      <c r="H4" s="122"/>
      <c r="I4" s="122"/>
    </row>
    <row r="5" spans="1:19" ht="28.15" customHeight="1">
      <c r="F5" s="122" t="s">
        <v>196</v>
      </c>
      <c r="G5" s="122"/>
      <c r="H5" s="122"/>
      <c r="I5" s="122"/>
    </row>
    <row r="6" spans="1:19" ht="28.15" customHeight="1">
      <c r="H6" s="18"/>
    </row>
    <row r="7" spans="1:19" ht="28.15" customHeight="1">
      <c r="F7" s="122" t="s">
        <v>174</v>
      </c>
      <c r="G7" s="122"/>
      <c r="H7" s="122"/>
      <c r="I7" s="122"/>
    </row>
    <row r="8" spans="1:19" ht="28.15" customHeight="1">
      <c r="F8" s="122" t="s">
        <v>305</v>
      </c>
      <c r="G8" s="122"/>
      <c r="H8" s="122"/>
      <c r="I8" s="122"/>
    </row>
    <row r="9" spans="1:19" ht="28.15" customHeight="1">
      <c r="A9" s="122" t="s">
        <v>107</v>
      </c>
      <c r="B9" s="122"/>
      <c r="C9" s="122"/>
      <c r="D9" s="122"/>
      <c r="E9" s="21"/>
      <c r="F9" s="22"/>
      <c r="G9" s="20"/>
      <c r="H9" s="22"/>
      <c r="I9" s="22"/>
      <c r="J9" s="19"/>
      <c r="K9" s="122" t="s">
        <v>153</v>
      </c>
      <c r="L9" s="122"/>
      <c r="M9" s="122"/>
      <c r="N9" s="122"/>
    </row>
    <row r="10" spans="1:19" ht="42" customHeight="1">
      <c r="A10" s="190" t="s">
        <v>332</v>
      </c>
      <c r="B10" s="191"/>
      <c r="C10" s="191"/>
      <c r="D10" s="191"/>
      <c r="E10" s="109"/>
      <c r="F10" s="109"/>
      <c r="G10" s="110"/>
      <c r="H10" s="109"/>
      <c r="I10" s="109"/>
      <c r="J10" s="109"/>
      <c r="K10" s="190" t="s">
        <v>333</v>
      </c>
      <c r="L10" s="191"/>
      <c r="M10" s="191"/>
      <c r="N10" s="191"/>
    </row>
    <row r="11" spans="1:19" ht="28.15" customHeight="1">
      <c r="C11" s="22"/>
      <c r="D11" s="22"/>
      <c r="E11" s="22"/>
      <c r="F11" s="22"/>
      <c r="G11" s="19"/>
      <c r="H11" s="22"/>
      <c r="I11" s="22"/>
      <c r="J11" s="22"/>
      <c r="K11" s="22"/>
      <c r="L11" s="22"/>
    </row>
    <row r="12" spans="1:19" ht="28.15" customHeight="1">
      <c r="B12" s="19"/>
      <c r="G12" s="19"/>
      <c r="M12" s="21"/>
    </row>
    <row r="13" spans="1:19" ht="28.15" customHeight="1">
      <c r="A13" s="122" t="s">
        <v>191</v>
      </c>
      <c r="B13" s="122"/>
      <c r="C13" s="122"/>
      <c r="D13" s="122"/>
      <c r="F13" s="122" t="s">
        <v>177</v>
      </c>
      <c r="G13" s="122"/>
      <c r="H13" s="122"/>
      <c r="I13" s="122"/>
      <c r="K13" s="122" t="s">
        <v>192</v>
      </c>
      <c r="L13" s="122"/>
      <c r="M13" s="122"/>
      <c r="N13" s="122"/>
      <c r="P13" s="122" t="s">
        <v>193</v>
      </c>
      <c r="Q13" s="122"/>
      <c r="R13" s="122"/>
      <c r="S13" s="122"/>
    </row>
    <row r="14" spans="1:19" ht="28.15" customHeight="1">
      <c r="A14" s="122" t="s">
        <v>106</v>
      </c>
      <c r="B14" s="122"/>
      <c r="C14" s="122" t="s">
        <v>298</v>
      </c>
      <c r="D14" s="122"/>
      <c r="F14" s="122" t="s">
        <v>106</v>
      </c>
      <c r="G14" s="122"/>
      <c r="H14" s="122" t="s">
        <v>299</v>
      </c>
      <c r="I14" s="122"/>
      <c r="K14" s="122" t="s">
        <v>106</v>
      </c>
      <c r="L14" s="122"/>
      <c r="M14" s="122" t="s">
        <v>300</v>
      </c>
      <c r="N14" s="122"/>
      <c r="P14" s="122" t="s">
        <v>106</v>
      </c>
      <c r="Q14" s="122"/>
      <c r="R14" s="122"/>
      <c r="S14" s="122"/>
    </row>
    <row r="15" spans="1:19" ht="28.15" customHeight="1">
      <c r="C15" s="18"/>
      <c r="H15" s="18"/>
      <c r="M15" s="18"/>
      <c r="R15" s="18"/>
    </row>
    <row r="16" spans="1:19" ht="28.15" customHeight="1">
      <c r="A16" s="122" t="s">
        <v>194</v>
      </c>
      <c r="B16" s="122"/>
      <c r="C16" s="122" t="s">
        <v>301</v>
      </c>
      <c r="D16" s="122"/>
      <c r="F16" s="122" t="s">
        <v>194</v>
      </c>
      <c r="G16" s="122"/>
      <c r="H16" s="122" t="s">
        <v>301</v>
      </c>
      <c r="I16" s="122"/>
      <c r="K16" s="122" t="s">
        <v>194</v>
      </c>
      <c r="L16" s="122"/>
      <c r="M16" s="122" t="s">
        <v>301</v>
      </c>
      <c r="N16" s="122"/>
      <c r="P16" s="122" t="s">
        <v>194</v>
      </c>
      <c r="Q16" s="122"/>
      <c r="R16" s="122"/>
      <c r="S16" s="122"/>
    </row>
    <row r="17" spans="1:19" ht="28.15" customHeight="1">
      <c r="A17" s="122" t="s">
        <v>108</v>
      </c>
      <c r="B17" s="122"/>
      <c r="C17" s="122" t="s">
        <v>302</v>
      </c>
      <c r="D17" s="122"/>
      <c r="F17" s="122" t="s">
        <v>108</v>
      </c>
      <c r="G17" s="122"/>
      <c r="H17" s="122" t="s">
        <v>302</v>
      </c>
      <c r="I17" s="122"/>
      <c r="K17" s="122" t="s">
        <v>108</v>
      </c>
      <c r="L17" s="122"/>
      <c r="M17" s="122" t="s">
        <v>302</v>
      </c>
      <c r="N17" s="122"/>
      <c r="P17" s="122" t="s">
        <v>108</v>
      </c>
      <c r="Q17" s="122"/>
      <c r="R17" s="122"/>
      <c r="S17" s="122"/>
    </row>
    <row r="18" spans="1:19" ht="28.15" customHeight="1">
      <c r="A18" s="122" t="s">
        <v>105</v>
      </c>
      <c r="B18" s="122"/>
      <c r="C18" s="122" t="s">
        <v>304</v>
      </c>
      <c r="D18" s="122"/>
      <c r="F18" s="122" t="s">
        <v>105</v>
      </c>
      <c r="G18" s="122"/>
      <c r="H18" s="122" t="s">
        <v>304</v>
      </c>
      <c r="I18" s="122"/>
      <c r="K18" s="122" t="s">
        <v>105</v>
      </c>
      <c r="L18" s="122"/>
      <c r="M18" s="122" t="s">
        <v>303</v>
      </c>
      <c r="N18" s="122"/>
      <c r="P18" s="122" t="s">
        <v>105</v>
      </c>
      <c r="Q18" s="122"/>
      <c r="R18" s="122"/>
      <c r="S18" s="122"/>
    </row>
    <row r="19" spans="1:19" ht="28.15" customHeight="1"/>
    <row r="20" spans="1:19" ht="28.15" customHeight="1">
      <c r="A20" s="122" t="s">
        <v>194</v>
      </c>
      <c r="B20" s="122"/>
      <c r="C20" s="122"/>
      <c r="D20" s="122"/>
      <c r="F20" s="122" t="s">
        <v>194</v>
      </c>
      <c r="G20" s="122"/>
      <c r="H20" s="122"/>
      <c r="I20" s="122"/>
      <c r="K20" s="122" t="s">
        <v>194</v>
      </c>
      <c r="L20" s="122"/>
      <c r="M20" s="122"/>
      <c r="N20" s="122"/>
      <c r="P20" s="122" t="s">
        <v>194</v>
      </c>
      <c r="Q20" s="122"/>
      <c r="R20" s="122"/>
      <c r="S20" s="122"/>
    </row>
    <row r="21" spans="1:19" ht="28.15" customHeight="1">
      <c r="A21" s="122" t="s">
        <v>108</v>
      </c>
      <c r="B21" s="122"/>
      <c r="C21" s="122"/>
      <c r="D21" s="122"/>
      <c r="F21" s="122" t="s">
        <v>108</v>
      </c>
      <c r="G21" s="122"/>
      <c r="H21" s="122"/>
      <c r="I21" s="122"/>
      <c r="K21" s="122" t="s">
        <v>108</v>
      </c>
      <c r="L21" s="122"/>
      <c r="M21" s="122"/>
      <c r="N21" s="122"/>
      <c r="P21" s="122" t="s">
        <v>108</v>
      </c>
      <c r="Q21" s="122"/>
      <c r="R21" s="122"/>
      <c r="S21" s="122"/>
    </row>
    <row r="22" spans="1:19" ht="28.15" customHeight="1">
      <c r="A22" s="122" t="s">
        <v>105</v>
      </c>
      <c r="B22" s="122"/>
      <c r="C22" s="122"/>
      <c r="D22" s="122"/>
      <c r="F22" s="122" t="s">
        <v>105</v>
      </c>
      <c r="G22" s="122"/>
      <c r="H22" s="122"/>
      <c r="I22" s="122"/>
      <c r="K22" s="122" t="s">
        <v>105</v>
      </c>
      <c r="L22" s="122"/>
      <c r="M22" s="122"/>
      <c r="N22" s="122"/>
      <c r="P22" s="122" t="s">
        <v>105</v>
      </c>
      <c r="Q22" s="122"/>
      <c r="R22" s="122"/>
      <c r="S22" s="122"/>
    </row>
    <row r="23" spans="1:19" ht="28.15" customHeight="1"/>
    <row r="24" spans="1:19" ht="28.15" customHeight="1"/>
    <row r="25" spans="1:19" ht="28.15" customHeight="1"/>
    <row r="26" spans="1:19" ht="28.15" customHeight="1"/>
    <row r="27" spans="1:19" ht="28.15" customHeight="1"/>
    <row r="28" spans="1:19" ht="28.15" customHeight="1"/>
    <row r="29" spans="1:19" ht="28.15" customHeight="1"/>
    <row r="30" spans="1:19" ht="28.15" customHeight="1"/>
    <row r="31" spans="1:19" ht="28.15" customHeight="1"/>
    <row r="32" spans="1:19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  <row r="64" ht="28.15" customHeight="1"/>
    <row r="65" ht="28.15" customHeight="1"/>
    <row r="66" ht="28.15" customHeight="1"/>
  </sheetData>
  <mergeCells count="69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C18:D18"/>
    <mergeCell ref="F17:G17"/>
    <mergeCell ref="H17:I17"/>
    <mergeCell ref="F18:G18"/>
    <mergeCell ref="H18:I18"/>
    <mergeCell ref="A16:B16"/>
    <mergeCell ref="C16:D16"/>
    <mergeCell ref="F16:G16"/>
    <mergeCell ref="H16:I16"/>
    <mergeCell ref="K16:L16"/>
    <mergeCell ref="M16:N16"/>
    <mergeCell ref="P13:S13"/>
    <mergeCell ref="P14:Q14"/>
    <mergeCell ref="R14:S14"/>
    <mergeCell ref="P16:Q16"/>
    <mergeCell ref="R16:S16"/>
    <mergeCell ref="P17:Q17"/>
    <mergeCell ref="R17:S17"/>
    <mergeCell ref="P18:Q18"/>
    <mergeCell ref="R18:S18"/>
    <mergeCell ref="A20:B20"/>
    <mergeCell ref="C20:D20"/>
    <mergeCell ref="H20:I20"/>
    <mergeCell ref="P20:Q20"/>
    <mergeCell ref="R20:S20"/>
    <mergeCell ref="K17:L17"/>
    <mergeCell ref="M17:N17"/>
    <mergeCell ref="K18:L18"/>
    <mergeCell ref="M18:N18"/>
    <mergeCell ref="A17:B17"/>
    <mergeCell ref="C17:D17"/>
    <mergeCell ref="A18:B18"/>
    <mergeCell ref="A21:B21"/>
    <mergeCell ref="C21:D21"/>
    <mergeCell ref="A22:B22"/>
    <mergeCell ref="C22:D22"/>
    <mergeCell ref="F20:G20"/>
    <mergeCell ref="F21:G21"/>
    <mergeCell ref="F22:G22"/>
    <mergeCell ref="K20:L20"/>
    <mergeCell ref="M20:N20"/>
    <mergeCell ref="K21:L21"/>
    <mergeCell ref="M21:N21"/>
    <mergeCell ref="K22:L22"/>
    <mergeCell ref="M22:N22"/>
    <mergeCell ref="P21:Q21"/>
    <mergeCell ref="R21:S21"/>
    <mergeCell ref="P22:Q22"/>
    <mergeCell ref="R22:S22"/>
    <mergeCell ref="H21:I21"/>
    <mergeCell ref="H22:I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1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7"/>
  <sheetViews>
    <sheetView showGridLines="0" view="pageBreakPreview" zoomScale="120" zoomScaleNormal="100" zoomScaleSheetLayoutView="120" workbookViewId="0">
      <pane ySplit="4" topLeftCell="A20" activePane="bottomLeft" state="frozen"/>
      <selection pane="bottomLeft" activeCell="B35" sqref="B35"/>
    </sheetView>
  </sheetViews>
  <sheetFormatPr defaultColWidth="10" defaultRowHeight="13.5"/>
  <cols>
    <col min="1" max="1" width="3.125" style="97" customWidth="1"/>
    <col min="2" max="2" width="46.5" style="98" customWidth="1"/>
    <col min="3" max="4" width="6.5" style="40" customWidth="1"/>
    <col min="5" max="5" width="6.5" style="40" hidden="1" customWidth="1"/>
    <col min="6" max="6" width="14.625" style="40" hidden="1" customWidth="1"/>
    <col min="7" max="7" width="6.625" style="40" hidden="1" customWidth="1"/>
    <col min="8" max="9" width="6.5" style="40" customWidth="1"/>
    <col min="10" max="10" width="2.125" style="40" customWidth="1"/>
    <col min="11" max="13" width="2.125" style="40" hidden="1" customWidth="1"/>
    <col min="14" max="15" width="2.125" style="40" customWidth="1"/>
    <col min="16" max="29" width="2.125" style="40" hidden="1" customWidth="1"/>
    <col min="30" max="31" width="2.125" style="40" customWidth="1"/>
    <col min="32" max="44" width="2.125" style="40" hidden="1" customWidth="1"/>
    <col min="45" max="45" width="2.125" style="40" customWidth="1"/>
    <col min="46" max="49" width="2.125" style="40" hidden="1" customWidth="1"/>
    <col min="50" max="64" width="2.125" style="40" customWidth="1"/>
    <col min="65" max="75" width="2.125" style="40" hidden="1" customWidth="1"/>
    <col min="76" max="79" width="2.125" style="40" customWidth="1"/>
    <col min="80" max="84" width="2.125" style="40" hidden="1" customWidth="1"/>
    <col min="85" max="100" width="2.125" style="40" customWidth="1"/>
    <col min="101" max="294" width="10" style="40"/>
    <col min="295" max="295" width="3.125" style="40" customWidth="1"/>
    <col min="296" max="296" width="49.375" style="40" customWidth="1"/>
    <col min="297" max="301" width="6.5" style="40" customWidth="1"/>
    <col min="302" max="332" width="2.125" style="40" customWidth="1"/>
    <col min="333" max="335" width="6.5" style="40" customWidth="1"/>
    <col min="336" max="550" width="10" style="40"/>
    <col min="551" max="551" width="3.125" style="40" customWidth="1"/>
    <col min="552" max="552" width="49.375" style="40" customWidth="1"/>
    <col min="553" max="557" width="6.5" style="40" customWidth="1"/>
    <col min="558" max="588" width="2.125" style="40" customWidth="1"/>
    <col min="589" max="591" width="6.5" style="40" customWidth="1"/>
    <col min="592" max="806" width="10" style="40"/>
    <col min="807" max="807" width="3.125" style="40" customWidth="1"/>
    <col min="808" max="808" width="49.375" style="40" customWidth="1"/>
    <col min="809" max="813" width="6.5" style="40" customWidth="1"/>
    <col min="814" max="844" width="2.125" style="40" customWidth="1"/>
    <col min="845" max="847" width="6.5" style="40" customWidth="1"/>
    <col min="848" max="1062" width="10" style="40"/>
    <col min="1063" max="1063" width="3.125" style="40" customWidth="1"/>
    <col min="1064" max="1064" width="49.375" style="40" customWidth="1"/>
    <col min="1065" max="1069" width="6.5" style="40" customWidth="1"/>
    <col min="1070" max="1100" width="2.125" style="40" customWidth="1"/>
    <col min="1101" max="1103" width="6.5" style="40" customWidth="1"/>
    <col min="1104" max="1318" width="10" style="40"/>
    <col min="1319" max="1319" width="3.125" style="40" customWidth="1"/>
    <col min="1320" max="1320" width="49.375" style="40" customWidth="1"/>
    <col min="1321" max="1325" width="6.5" style="40" customWidth="1"/>
    <col min="1326" max="1356" width="2.125" style="40" customWidth="1"/>
    <col min="1357" max="1359" width="6.5" style="40" customWidth="1"/>
    <col min="1360" max="1574" width="10" style="40"/>
    <col min="1575" max="1575" width="3.125" style="40" customWidth="1"/>
    <col min="1576" max="1576" width="49.375" style="40" customWidth="1"/>
    <col min="1577" max="1581" width="6.5" style="40" customWidth="1"/>
    <col min="1582" max="1612" width="2.125" style="40" customWidth="1"/>
    <col min="1613" max="1615" width="6.5" style="40" customWidth="1"/>
    <col min="1616" max="1830" width="10" style="40"/>
    <col min="1831" max="1831" width="3.125" style="40" customWidth="1"/>
    <col min="1832" max="1832" width="49.375" style="40" customWidth="1"/>
    <col min="1833" max="1837" width="6.5" style="40" customWidth="1"/>
    <col min="1838" max="1868" width="2.125" style="40" customWidth="1"/>
    <col min="1869" max="1871" width="6.5" style="40" customWidth="1"/>
    <col min="1872" max="2086" width="10" style="40"/>
    <col min="2087" max="2087" width="3.125" style="40" customWidth="1"/>
    <col min="2088" max="2088" width="49.375" style="40" customWidth="1"/>
    <col min="2089" max="2093" width="6.5" style="40" customWidth="1"/>
    <col min="2094" max="2124" width="2.125" style="40" customWidth="1"/>
    <col min="2125" max="2127" width="6.5" style="40" customWidth="1"/>
    <col min="2128" max="2342" width="10" style="40"/>
    <col min="2343" max="2343" width="3.125" style="40" customWidth="1"/>
    <col min="2344" max="2344" width="49.375" style="40" customWidth="1"/>
    <col min="2345" max="2349" width="6.5" style="40" customWidth="1"/>
    <col min="2350" max="2380" width="2.125" style="40" customWidth="1"/>
    <col min="2381" max="2383" width="6.5" style="40" customWidth="1"/>
    <col min="2384" max="2598" width="10" style="40"/>
    <col min="2599" max="2599" width="3.125" style="40" customWidth="1"/>
    <col min="2600" max="2600" width="49.375" style="40" customWidth="1"/>
    <col min="2601" max="2605" width="6.5" style="40" customWidth="1"/>
    <col min="2606" max="2636" width="2.125" style="40" customWidth="1"/>
    <col min="2637" max="2639" width="6.5" style="40" customWidth="1"/>
    <col min="2640" max="2854" width="10" style="40"/>
    <col min="2855" max="2855" width="3.125" style="40" customWidth="1"/>
    <col min="2856" max="2856" width="49.375" style="40" customWidth="1"/>
    <col min="2857" max="2861" width="6.5" style="40" customWidth="1"/>
    <col min="2862" max="2892" width="2.125" style="40" customWidth="1"/>
    <col min="2893" max="2895" width="6.5" style="40" customWidth="1"/>
    <col min="2896" max="3110" width="10" style="40"/>
    <col min="3111" max="3111" width="3.125" style="40" customWidth="1"/>
    <col min="3112" max="3112" width="49.375" style="40" customWidth="1"/>
    <col min="3113" max="3117" width="6.5" style="40" customWidth="1"/>
    <col min="3118" max="3148" width="2.125" style="40" customWidth="1"/>
    <col min="3149" max="3151" width="6.5" style="40" customWidth="1"/>
    <col min="3152" max="3366" width="10" style="40"/>
    <col min="3367" max="3367" width="3.125" style="40" customWidth="1"/>
    <col min="3368" max="3368" width="49.375" style="40" customWidth="1"/>
    <col min="3369" max="3373" width="6.5" style="40" customWidth="1"/>
    <col min="3374" max="3404" width="2.125" style="40" customWidth="1"/>
    <col min="3405" max="3407" width="6.5" style="40" customWidth="1"/>
    <col min="3408" max="3622" width="10" style="40"/>
    <col min="3623" max="3623" width="3.125" style="40" customWidth="1"/>
    <col min="3624" max="3624" width="49.375" style="40" customWidth="1"/>
    <col min="3625" max="3629" width="6.5" style="40" customWidth="1"/>
    <col min="3630" max="3660" width="2.125" style="40" customWidth="1"/>
    <col min="3661" max="3663" width="6.5" style="40" customWidth="1"/>
    <col min="3664" max="3878" width="10" style="40"/>
    <col min="3879" max="3879" width="3.125" style="40" customWidth="1"/>
    <col min="3880" max="3880" width="49.375" style="40" customWidth="1"/>
    <col min="3881" max="3885" width="6.5" style="40" customWidth="1"/>
    <col min="3886" max="3916" width="2.125" style="40" customWidth="1"/>
    <col min="3917" max="3919" width="6.5" style="40" customWidth="1"/>
    <col min="3920" max="4134" width="10" style="40"/>
    <col min="4135" max="4135" width="3.125" style="40" customWidth="1"/>
    <col min="4136" max="4136" width="49.375" style="40" customWidth="1"/>
    <col min="4137" max="4141" width="6.5" style="40" customWidth="1"/>
    <col min="4142" max="4172" width="2.125" style="40" customWidth="1"/>
    <col min="4173" max="4175" width="6.5" style="40" customWidth="1"/>
    <col min="4176" max="4390" width="10" style="40"/>
    <col min="4391" max="4391" width="3.125" style="40" customWidth="1"/>
    <col min="4392" max="4392" width="49.375" style="40" customWidth="1"/>
    <col min="4393" max="4397" width="6.5" style="40" customWidth="1"/>
    <col min="4398" max="4428" width="2.125" style="40" customWidth="1"/>
    <col min="4429" max="4431" width="6.5" style="40" customWidth="1"/>
    <col min="4432" max="4646" width="10" style="40"/>
    <col min="4647" max="4647" width="3.125" style="40" customWidth="1"/>
    <col min="4648" max="4648" width="49.375" style="40" customWidth="1"/>
    <col min="4649" max="4653" width="6.5" style="40" customWidth="1"/>
    <col min="4654" max="4684" width="2.125" style="40" customWidth="1"/>
    <col min="4685" max="4687" width="6.5" style="40" customWidth="1"/>
    <col min="4688" max="4902" width="10" style="40"/>
    <col min="4903" max="4903" width="3.125" style="40" customWidth="1"/>
    <col min="4904" max="4904" width="49.375" style="40" customWidth="1"/>
    <col min="4905" max="4909" width="6.5" style="40" customWidth="1"/>
    <col min="4910" max="4940" width="2.125" style="40" customWidth="1"/>
    <col min="4941" max="4943" width="6.5" style="40" customWidth="1"/>
    <col min="4944" max="5158" width="10" style="40"/>
    <col min="5159" max="5159" width="3.125" style="40" customWidth="1"/>
    <col min="5160" max="5160" width="49.375" style="40" customWidth="1"/>
    <col min="5161" max="5165" width="6.5" style="40" customWidth="1"/>
    <col min="5166" max="5196" width="2.125" style="40" customWidth="1"/>
    <col min="5197" max="5199" width="6.5" style="40" customWidth="1"/>
    <col min="5200" max="5414" width="10" style="40"/>
    <col min="5415" max="5415" width="3.125" style="40" customWidth="1"/>
    <col min="5416" max="5416" width="49.375" style="40" customWidth="1"/>
    <col min="5417" max="5421" width="6.5" style="40" customWidth="1"/>
    <col min="5422" max="5452" width="2.125" style="40" customWidth="1"/>
    <col min="5453" max="5455" width="6.5" style="40" customWidth="1"/>
    <col min="5456" max="5670" width="10" style="40"/>
    <col min="5671" max="5671" width="3.125" style="40" customWidth="1"/>
    <col min="5672" max="5672" width="49.375" style="40" customWidth="1"/>
    <col min="5673" max="5677" width="6.5" style="40" customWidth="1"/>
    <col min="5678" max="5708" width="2.125" style="40" customWidth="1"/>
    <col min="5709" max="5711" width="6.5" style="40" customWidth="1"/>
    <col min="5712" max="5926" width="10" style="40"/>
    <col min="5927" max="5927" width="3.125" style="40" customWidth="1"/>
    <col min="5928" max="5928" width="49.375" style="40" customWidth="1"/>
    <col min="5929" max="5933" width="6.5" style="40" customWidth="1"/>
    <col min="5934" max="5964" width="2.125" style="40" customWidth="1"/>
    <col min="5965" max="5967" width="6.5" style="40" customWidth="1"/>
    <col min="5968" max="6182" width="10" style="40"/>
    <col min="6183" max="6183" width="3.125" style="40" customWidth="1"/>
    <col min="6184" max="6184" width="49.375" style="40" customWidth="1"/>
    <col min="6185" max="6189" width="6.5" style="40" customWidth="1"/>
    <col min="6190" max="6220" width="2.125" style="40" customWidth="1"/>
    <col min="6221" max="6223" width="6.5" style="40" customWidth="1"/>
    <col min="6224" max="6438" width="10" style="40"/>
    <col min="6439" max="6439" width="3.125" style="40" customWidth="1"/>
    <col min="6440" max="6440" width="49.375" style="40" customWidth="1"/>
    <col min="6441" max="6445" width="6.5" style="40" customWidth="1"/>
    <col min="6446" max="6476" width="2.125" style="40" customWidth="1"/>
    <col min="6477" max="6479" width="6.5" style="40" customWidth="1"/>
    <col min="6480" max="6694" width="10" style="40"/>
    <col min="6695" max="6695" width="3.125" style="40" customWidth="1"/>
    <col min="6696" max="6696" width="49.375" style="40" customWidth="1"/>
    <col min="6697" max="6701" width="6.5" style="40" customWidth="1"/>
    <col min="6702" max="6732" width="2.125" style="40" customWidth="1"/>
    <col min="6733" max="6735" width="6.5" style="40" customWidth="1"/>
    <col min="6736" max="6950" width="10" style="40"/>
    <col min="6951" max="6951" width="3.125" style="40" customWidth="1"/>
    <col min="6952" max="6952" width="49.375" style="40" customWidth="1"/>
    <col min="6953" max="6957" width="6.5" style="40" customWidth="1"/>
    <col min="6958" max="6988" width="2.125" style="40" customWidth="1"/>
    <col min="6989" max="6991" width="6.5" style="40" customWidth="1"/>
    <col min="6992" max="7206" width="10" style="40"/>
    <col min="7207" max="7207" width="3.125" style="40" customWidth="1"/>
    <col min="7208" max="7208" width="49.375" style="40" customWidth="1"/>
    <col min="7209" max="7213" width="6.5" style="40" customWidth="1"/>
    <col min="7214" max="7244" width="2.125" style="40" customWidth="1"/>
    <col min="7245" max="7247" width="6.5" style="40" customWidth="1"/>
    <col min="7248" max="7462" width="10" style="40"/>
    <col min="7463" max="7463" width="3.125" style="40" customWidth="1"/>
    <col min="7464" max="7464" width="49.375" style="40" customWidth="1"/>
    <col min="7465" max="7469" width="6.5" style="40" customWidth="1"/>
    <col min="7470" max="7500" width="2.125" style="40" customWidth="1"/>
    <col min="7501" max="7503" width="6.5" style="40" customWidth="1"/>
    <col min="7504" max="7718" width="10" style="40"/>
    <col min="7719" max="7719" width="3.125" style="40" customWidth="1"/>
    <col min="7720" max="7720" width="49.375" style="40" customWidth="1"/>
    <col min="7721" max="7725" width="6.5" style="40" customWidth="1"/>
    <col min="7726" max="7756" width="2.125" style="40" customWidth="1"/>
    <col min="7757" max="7759" width="6.5" style="40" customWidth="1"/>
    <col min="7760" max="7974" width="10" style="40"/>
    <col min="7975" max="7975" width="3.125" style="40" customWidth="1"/>
    <col min="7976" max="7976" width="49.375" style="40" customWidth="1"/>
    <col min="7977" max="7981" width="6.5" style="40" customWidth="1"/>
    <col min="7982" max="8012" width="2.125" style="40" customWidth="1"/>
    <col min="8013" max="8015" width="6.5" style="40" customWidth="1"/>
    <col min="8016" max="8230" width="10" style="40"/>
    <col min="8231" max="8231" width="3.125" style="40" customWidth="1"/>
    <col min="8232" max="8232" width="49.375" style="40" customWidth="1"/>
    <col min="8233" max="8237" width="6.5" style="40" customWidth="1"/>
    <col min="8238" max="8268" width="2.125" style="40" customWidth="1"/>
    <col min="8269" max="8271" width="6.5" style="40" customWidth="1"/>
    <col min="8272" max="8486" width="10" style="40"/>
    <col min="8487" max="8487" width="3.125" style="40" customWidth="1"/>
    <col min="8488" max="8488" width="49.375" style="40" customWidth="1"/>
    <col min="8489" max="8493" width="6.5" style="40" customWidth="1"/>
    <col min="8494" max="8524" width="2.125" style="40" customWidth="1"/>
    <col min="8525" max="8527" width="6.5" style="40" customWidth="1"/>
    <col min="8528" max="8742" width="10" style="40"/>
    <col min="8743" max="8743" width="3.125" style="40" customWidth="1"/>
    <col min="8744" max="8744" width="49.375" style="40" customWidth="1"/>
    <col min="8745" max="8749" width="6.5" style="40" customWidth="1"/>
    <col min="8750" max="8780" width="2.125" style="40" customWidth="1"/>
    <col min="8781" max="8783" width="6.5" style="40" customWidth="1"/>
    <col min="8784" max="8998" width="10" style="40"/>
    <col min="8999" max="8999" width="3.125" style="40" customWidth="1"/>
    <col min="9000" max="9000" width="49.375" style="40" customWidth="1"/>
    <col min="9001" max="9005" width="6.5" style="40" customWidth="1"/>
    <col min="9006" max="9036" width="2.125" style="40" customWidth="1"/>
    <col min="9037" max="9039" width="6.5" style="40" customWidth="1"/>
    <col min="9040" max="9254" width="10" style="40"/>
    <col min="9255" max="9255" width="3.125" style="40" customWidth="1"/>
    <col min="9256" max="9256" width="49.375" style="40" customWidth="1"/>
    <col min="9257" max="9261" width="6.5" style="40" customWidth="1"/>
    <col min="9262" max="9292" width="2.125" style="40" customWidth="1"/>
    <col min="9293" max="9295" width="6.5" style="40" customWidth="1"/>
    <col min="9296" max="9510" width="10" style="40"/>
    <col min="9511" max="9511" width="3.125" style="40" customWidth="1"/>
    <col min="9512" max="9512" width="49.375" style="40" customWidth="1"/>
    <col min="9513" max="9517" width="6.5" style="40" customWidth="1"/>
    <col min="9518" max="9548" width="2.125" style="40" customWidth="1"/>
    <col min="9549" max="9551" width="6.5" style="40" customWidth="1"/>
    <col min="9552" max="9766" width="10" style="40"/>
    <col min="9767" max="9767" width="3.125" style="40" customWidth="1"/>
    <col min="9768" max="9768" width="49.375" style="40" customWidth="1"/>
    <col min="9769" max="9773" width="6.5" style="40" customWidth="1"/>
    <col min="9774" max="9804" width="2.125" style="40" customWidth="1"/>
    <col min="9805" max="9807" width="6.5" style="40" customWidth="1"/>
    <col min="9808" max="10022" width="10" style="40"/>
    <col min="10023" max="10023" width="3.125" style="40" customWidth="1"/>
    <col min="10024" max="10024" width="49.375" style="40" customWidth="1"/>
    <col min="10025" max="10029" width="6.5" style="40" customWidth="1"/>
    <col min="10030" max="10060" width="2.125" style="40" customWidth="1"/>
    <col min="10061" max="10063" width="6.5" style="40" customWidth="1"/>
    <col min="10064" max="10278" width="10" style="40"/>
    <col min="10279" max="10279" width="3.125" style="40" customWidth="1"/>
    <col min="10280" max="10280" width="49.375" style="40" customWidth="1"/>
    <col min="10281" max="10285" width="6.5" style="40" customWidth="1"/>
    <col min="10286" max="10316" width="2.125" style="40" customWidth="1"/>
    <col min="10317" max="10319" width="6.5" style="40" customWidth="1"/>
    <col min="10320" max="10534" width="10" style="40"/>
    <col min="10535" max="10535" width="3.125" style="40" customWidth="1"/>
    <col min="10536" max="10536" width="49.375" style="40" customWidth="1"/>
    <col min="10537" max="10541" width="6.5" style="40" customWidth="1"/>
    <col min="10542" max="10572" width="2.125" style="40" customWidth="1"/>
    <col min="10573" max="10575" width="6.5" style="40" customWidth="1"/>
    <col min="10576" max="10790" width="10" style="40"/>
    <col min="10791" max="10791" width="3.125" style="40" customWidth="1"/>
    <col min="10792" max="10792" width="49.375" style="40" customWidth="1"/>
    <col min="10793" max="10797" width="6.5" style="40" customWidth="1"/>
    <col min="10798" max="10828" width="2.125" style="40" customWidth="1"/>
    <col min="10829" max="10831" width="6.5" style="40" customWidth="1"/>
    <col min="10832" max="11046" width="10" style="40"/>
    <col min="11047" max="11047" width="3.125" style="40" customWidth="1"/>
    <col min="11048" max="11048" width="49.375" style="40" customWidth="1"/>
    <col min="11049" max="11053" width="6.5" style="40" customWidth="1"/>
    <col min="11054" max="11084" width="2.125" style="40" customWidth="1"/>
    <col min="11085" max="11087" width="6.5" style="40" customWidth="1"/>
    <col min="11088" max="11302" width="10" style="40"/>
    <col min="11303" max="11303" width="3.125" style="40" customWidth="1"/>
    <col min="11304" max="11304" width="49.375" style="40" customWidth="1"/>
    <col min="11305" max="11309" width="6.5" style="40" customWidth="1"/>
    <col min="11310" max="11340" width="2.125" style="40" customWidth="1"/>
    <col min="11341" max="11343" width="6.5" style="40" customWidth="1"/>
    <col min="11344" max="11558" width="10" style="40"/>
    <col min="11559" max="11559" width="3.125" style="40" customWidth="1"/>
    <col min="11560" max="11560" width="49.375" style="40" customWidth="1"/>
    <col min="11561" max="11565" width="6.5" style="40" customWidth="1"/>
    <col min="11566" max="11596" width="2.125" style="40" customWidth="1"/>
    <col min="11597" max="11599" width="6.5" style="40" customWidth="1"/>
    <col min="11600" max="11814" width="10" style="40"/>
    <col min="11815" max="11815" width="3.125" style="40" customWidth="1"/>
    <col min="11816" max="11816" width="49.375" style="40" customWidth="1"/>
    <col min="11817" max="11821" width="6.5" style="40" customWidth="1"/>
    <col min="11822" max="11852" width="2.125" style="40" customWidth="1"/>
    <col min="11853" max="11855" width="6.5" style="40" customWidth="1"/>
    <col min="11856" max="12070" width="10" style="40"/>
    <col min="12071" max="12071" width="3.125" style="40" customWidth="1"/>
    <col min="12072" max="12072" width="49.375" style="40" customWidth="1"/>
    <col min="12073" max="12077" width="6.5" style="40" customWidth="1"/>
    <col min="12078" max="12108" width="2.125" style="40" customWidth="1"/>
    <col min="12109" max="12111" width="6.5" style="40" customWidth="1"/>
    <col min="12112" max="12326" width="10" style="40"/>
    <col min="12327" max="12327" width="3.125" style="40" customWidth="1"/>
    <col min="12328" max="12328" width="49.375" style="40" customWidth="1"/>
    <col min="12329" max="12333" width="6.5" style="40" customWidth="1"/>
    <col min="12334" max="12364" width="2.125" style="40" customWidth="1"/>
    <col min="12365" max="12367" width="6.5" style="40" customWidth="1"/>
    <col min="12368" max="12582" width="10" style="40"/>
    <col min="12583" max="12583" width="3.125" style="40" customWidth="1"/>
    <col min="12584" max="12584" width="49.375" style="40" customWidth="1"/>
    <col min="12585" max="12589" width="6.5" style="40" customWidth="1"/>
    <col min="12590" max="12620" width="2.125" style="40" customWidth="1"/>
    <col min="12621" max="12623" width="6.5" style="40" customWidth="1"/>
    <col min="12624" max="12838" width="10" style="40"/>
    <col min="12839" max="12839" width="3.125" style="40" customWidth="1"/>
    <col min="12840" max="12840" width="49.375" style="40" customWidth="1"/>
    <col min="12841" max="12845" width="6.5" style="40" customWidth="1"/>
    <col min="12846" max="12876" width="2.125" style="40" customWidth="1"/>
    <col min="12877" max="12879" width="6.5" style="40" customWidth="1"/>
    <col min="12880" max="13094" width="10" style="40"/>
    <col min="13095" max="13095" width="3.125" style="40" customWidth="1"/>
    <col min="13096" max="13096" width="49.375" style="40" customWidth="1"/>
    <col min="13097" max="13101" width="6.5" style="40" customWidth="1"/>
    <col min="13102" max="13132" width="2.125" style="40" customWidth="1"/>
    <col min="13133" max="13135" width="6.5" style="40" customWidth="1"/>
    <col min="13136" max="13350" width="10" style="40"/>
    <col min="13351" max="13351" width="3.125" style="40" customWidth="1"/>
    <col min="13352" max="13352" width="49.375" style="40" customWidth="1"/>
    <col min="13353" max="13357" width="6.5" style="40" customWidth="1"/>
    <col min="13358" max="13388" width="2.125" style="40" customWidth="1"/>
    <col min="13389" max="13391" width="6.5" style="40" customWidth="1"/>
    <col min="13392" max="13606" width="10" style="40"/>
    <col min="13607" max="13607" width="3.125" style="40" customWidth="1"/>
    <col min="13608" max="13608" width="49.375" style="40" customWidth="1"/>
    <col min="13609" max="13613" width="6.5" style="40" customWidth="1"/>
    <col min="13614" max="13644" width="2.125" style="40" customWidth="1"/>
    <col min="13645" max="13647" width="6.5" style="40" customWidth="1"/>
    <col min="13648" max="13862" width="10" style="40"/>
    <col min="13863" max="13863" width="3.125" style="40" customWidth="1"/>
    <col min="13864" max="13864" width="49.375" style="40" customWidth="1"/>
    <col min="13865" max="13869" width="6.5" style="40" customWidth="1"/>
    <col min="13870" max="13900" width="2.125" style="40" customWidth="1"/>
    <col min="13901" max="13903" width="6.5" style="40" customWidth="1"/>
    <col min="13904" max="14118" width="10" style="40"/>
    <col min="14119" max="14119" width="3.125" style="40" customWidth="1"/>
    <col min="14120" max="14120" width="49.375" style="40" customWidth="1"/>
    <col min="14121" max="14125" width="6.5" style="40" customWidth="1"/>
    <col min="14126" max="14156" width="2.125" style="40" customWidth="1"/>
    <col min="14157" max="14159" width="6.5" style="40" customWidth="1"/>
    <col min="14160" max="14374" width="10" style="40"/>
    <col min="14375" max="14375" width="3.125" style="40" customWidth="1"/>
    <col min="14376" max="14376" width="49.375" style="40" customWidth="1"/>
    <col min="14377" max="14381" width="6.5" style="40" customWidth="1"/>
    <col min="14382" max="14412" width="2.125" style="40" customWidth="1"/>
    <col min="14413" max="14415" width="6.5" style="40" customWidth="1"/>
    <col min="14416" max="14630" width="10" style="40"/>
    <col min="14631" max="14631" width="3.125" style="40" customWidth="1"/>
    <col min="14632" max="14632" width="49.375" style="40" customWidth="1"/>
    <col min="14633" max="14637" width="6.5" style="40" customWidth="1"/>
    <col min="14638" max="14668" width="2.125" style="40" customWidth="1"/>
    <col min="14669" max="14671" width="6.5" style="40" customWidth="1"/>
    <col min="14672" max="14886" width="10" style="40"/>
    <col min="14887" max="14887" width="3.125" style="40" customWidth="1"/>
    <col min="14888" max="14888" width="49.375" style="40" customWidth="1"/>
    <col min="14889" max="14893" width="6.5" style="40" customWidth="1"/>
    <col min="14894" max="14924" width="2.125" style="40" customWidth="1"/>
    <col min="14925" max="14927" width="6.5" style="40" customWidth="1"/>
    <col min="14928" max="15142" width="10" style="40"/>
    <col min="15143" max="15143" width="3.125" style="40" customWidth="1"/>
    <col min="15144" max="15144" width="49.375" style="40" customWidth="1"/>
    <col min="15145" max="15149" width="6.5" style="40" customWidth="1"/>
    <col min="15150" max="15180" width="2.125" style="40" customWidth="1"/>
    <col min="15181" max="15183" width="6.5" style="40" customWidth="1"/>
    <col min="15184" max="15398" width="10" style="40"/>
    <col min="15399" max="15399" width="3.125" style="40" customWidth="1"/>
    <col min="15400" max="15400" width="49.375" style="40" customWidth="1"/>
    <col min="15401" max="15405" width="6.5" style="40" customWidth="1"/>
    <col min="15406" max="15436" width="2.125" style="40" customWidth="1"/>
    <col min="15437" max="15439" width="6.5" style="40" customWidth="1"/>
    <col min="15440" max="15654" width="10" style="40"/>
    <col min="15655" max="15655" width="3.125" style="40" customWidth="1"/>
    <col min="15656" max="15656" width="49.375" style="40" customWidth="1"/>
    <col min="15657" max="15661" width="6.5" style="40" customWidth="1"/>
    <col min="15662" max="15692" width="2.125" style="40" customWidth="1"/>
    <col min="15693" max="15695" width="6.5" style="40" customWidth="1"/>
    <col min="15696" max="15910" width="10" style="40"/>
    <col min="15911" max="15911" width="3.125" style="40" customWidth="1"/>
    <col min="15912" max="15912" width="49.375" style="40" customWidth="1"/>
    <col min="15913" max="15917" width="6.5" style="40" customWidth="1"/>
    <col min="15918" max="15948" width="2.125" style="40" customWidth="1"/>
    <col min="15949" max="15951" width="6.5" style="40" customWidth="1"/>
    <col min="15952" max="16166" width="10" style="40"/>
    <col min="16167" max="16167" width="3.125" style="40" customWidth="1"/>
    <col min="16168" max="16168" width="49.375" style="40" customWidth="1"/>
    <col min="16169" max="16173" width="6.5" style="40" customWidth="1"/>
    <col min="16174" max="16204" width="2.125" style="40" customWidth="1"/>
    <col min="16205" max="16207" width="6.5" style="40" customWidth="1"/>
    <col min="16208" max="16384" width="10" style="40"/>
  </cols>
  <sheetData>
    <row r="1" spans="1:100" s="38" customFormat="1" ht="39.950000000000003" customHeight="1">
      <c r="A1" s="35"/>
      <c r="B1" s="36" t="s">
        <v>202</v>
      </c>
      <c r="C1" s="37"/>
      <c r="H1" s="35"/>
    </row>
    <row r="2" spans="1:100" s="38" customFormat="1" ht="13.5" customHeight="1">
      <c r="A2" s="35"/>
      <c r="B2" s="39"/>
      <c r="C2" s="37"/>
      <c r="H2" s="35"/>
    </row>
    <row r="3" spans="1:100" ht="16.5" customHeight="1">
      <c r="A3" s="194" t="s">
        <v>203</v>
      </c>
      <c r="B3" s="196" t="s">
        <v>204</v>
      </c>
      <c r="C3" s="196" t="s">
        <v>205</v>
      </c>
      <c r="D3" s="196"/>
      <c r="E3" s="196"/>
      <c r="F3" s="197" t="s">
        <v>206</v>
      </c>
      <c r="G3" s="199" t="s">
        <v>207</v>
      </c>
      <c r="H3" s="196" t="s">
        <v>208</v>
      </c>
      <c r="I3" s="196"/>
      <c r="J3" s="192" t="s">
        <v>209</v>
      </c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3" t="s">
        <v>210</v>
      </c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2" t="s">
        <v>211</v>
      </c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3" t="s">
        <v>212</v>
      </c>
      <c r="CP3" s="193"/>
      <c r="CQ3" s="193"/>
      <c r="CR3" s="193"/>
      <c r="CS3" s="193"/>
      <c r="CT3" s="193"/>
      <c r="CU3" s="193"/>
      <c r="CV3" s="193"/>
    </row>
    <row r="4" spans="1:100" ht="12.75" customHeight="1">
      <c r="A4" s="195"/>
      <c r="B4" s="196"/>
      <c r="C4" s="41" t="s">
        <v>213</v>
      </c>
      <c r="D4" s="41" t="s">
        <v>214</v>
      </c>
      <c r="E4" s="41"/>
      <c r="F4" s="198"/>
      <c r="G4" s="195"/>
      <c r="H4" s="41" t="s">
        <v>215</v>
      </c>
      <c r="I4" s="41" t="s">
        <v>216</v>
      </c>
      <c r="J4" s="42">
        <v>45240</v>
      </c>
      <c r="K4" s="42">
        <f t="shared" ref="K4:BK4" si="0">J4+1</f>
        <v>45241</v>
      </c>
      <c r="L4" s="43">
        <f t="shared" si="0"/>
        <v>45242</v>
      </c>
      <c r="M4" s="44">
        <f t="shared" si="0"/>
        <v>45243</v>
      </c>
      <c r="N4" s="42">
        <f t="shared" si="0"/>
        <v>45244</v>
      </c>
      <c r="O4" s="42">
        <f t="shared" si="0"/>
        <v>45245</v>
      </c>
      <c r="P4" s="42">
        <f t="shared" si="0"/>
        <v>45246</v>
      </c>
      <c r="Q4" s="42">
        <f t="shared" si="0"/>
        <v>45247</v>
      </c>
      <c r="R4" s="42">
        <f t="shared" si="0"/>
        <v>45248</v>
      </c>
      <c r="S4" s="43">
        <f t="shared" si="0"/>
        <v>45249</v>
      </c>
      <c r="T4" s="42">
        <f t="shared" si="0"/>
        <v>45250</v>
      </c>
      <c r="U4" s="42">
        <f t="shared" si="0"/>
        <v>45251</v>
      </c>
      <c r="V4" s="42">
        <f t="shared" si="0"/>
        <v>45252</v>
      </c>
      <c r="W4" s="42">
        <f t="shared" si="0"/>
        <v>45253</v>
      </c>
      <c r="X4" s="42">
        <f t="shared" si="0"/>
        <v>45254</v>
      </c>
      <c r="Y4" s="42">
        <f t="shared" si="0"/>
        <v>45255</v>
      </c>
      <c r="Z4" s="43">
        <f t="shared" si="0"/>
        <v>45256</v>
      </c>
      <c r="AA4" s="42">
        <f t="shared" si="0"/>
        <v>45257</v>
      </c>
      <c r="AB4" s="42">
        <f t="shared" si="0"/>
        <v>45258</v>
      </c>
      <c r="AC4" s="42">
        <f t="shared" si="0"/>
        <v>45259</v>
      </c>
      <c r="AD4" s="42">
        <f t="shared" si="0"/>
        <v>45260</v>
      </c>
      <c r="AE4" s="42">
        <f t="shared" si="0"/>
        <v>45261</v>
      </c>
      <c r="AF4" s="42">
        <f t="shared" si="0"/>
        <v>45262</v>
      </c>
      <c r="AG4" s="43">
        <f t="shared" si="0"/>
        <v>45263</v>
      </c>
      <c r="AH4" s="42">
        <f t="shared" si="0"/>
        <v>45264</v>
      </c>
      <c r="AI4" s="42">
        <f>AH4+1</f>
        <v>45265</v>
      </c>
      <c r="AJ4" s="42">
        <f t="shared" si="0"/>
        <v>45266</v>
      </c>
      <c r="AK4" s="42">
        <f t="shared" si="0"/>
        <v>45267</v>
      </c>
      <c r="AL4" s="42">
        <f t="shared" si="0"/>
        <v>45268</v>
      </c>
      <c r="AM4" s="42">
        <f t="shared" si="0"/>
        <v>45269</v>
      </c>
      <c r="AN4" s="43">
        <f t="shared" si="0"/>
        <v>45270</v>
      </c>
      <c r="AO4" s="42">
        <f t="shared" si="0"/>
        <v>45271</v>
      </c>
      <c r="AP4" s="44">
        <f t="shared" si="0"/>
        <v>45272</v>
      </c>
      <c r="AQ4" s="42">
        <f t="shared" si="0"/>
        <v>45273</v>
      </c>
      <c r="AR4" s="42">
        <f t="shared" si="0"/>
        <v>45274</v>
      </c>
      <c r="AS4" s="42">
        <f t="shared" si="0"/>
        <v>45275</v>
      </c>
      <c r="AT4" s="42">
        <f t="shared" si="0"/>
        <v>45276</v>
      </c>
      <c r="AU4" s="43">
        <f t="shared" si="0"/>
        <v>45277</v>
      </c>
      <c r="AV4" s="42">
        <f t="shared" si="0"/>
        <v>45278</v>
      </c>
      <c r="AW4" s="42">
        <f t="shared" si="0"/>
        <v>45279</v>
      </c>
      <c r="AX4" s="42">
        <f t="shared" si="0"/>
        <v>45280</v>
      </c>
      <c r="AY4" s="42">
        <f t="shared" si="0"/>
        <v>45281</v>
      </c>
      <c r="AZ4" s="42">
        <f t="shared" si="0"/>
        <v>45282</v>
      </c>
      <c r="BA4" s="42">
        <f t="shared" si="0"/>
        <v>45283</v>
      </c>
      <c r="BB4" s="43">
        <f t="shared" si="0"/>
        <v>45284</v>
      </c>
      <c r="BC4" s="43">
        <f t="shared" si="0"/>
        <v>45285</v>
      </c>
      <c r="BD4" s="42">
        <f t="shared" si="0"/>
        <v>45286</v>
      </c>
      <c r="BE4" s="42">
        <f t="shared" si="0"/>
        <v>45287</v>
      </c>
      <c r="BF4" s="42">
        <f t="shared" si="0"/>
        <v>45288</v>
      </c>
      <c r="BG4" s="42">
        <f t="shared" si="0"/>
        <v>45289</v>
      </c>
      <c r="BH4" s="42">
        <f t="shared" si="0"/>
        <v>45290</v>
      </c>
      <c r="BI4" s="43">
        <f t="shared" si="0"/>
        <v>45291</v>
      </c>
      <c r="BJ4" s="43">
        <f t="shared" si="0"/>
        <v>45292</v>
      </c>
      <c r="BK4" s="42">
        <f t="shared" si="0"/>
        <v>45293</v>
      </c>
      <c r="BL4" s="42">
        <f>BK4+1</f>
        <v>45294</v>
      </c>
      <c r="BM4" s="42">
        <f t="shared" ref="BM4:CM4" si="1">BL4+1</f>
        <v>45295</v>
      </c>
      <c r="BN4" s="42">
        <f t="shared" si="1"/>
        <v>45296</v>
      </c>
      <c r="BO4" s="42">
        <f t="shared" si="1"/>
        <v>45297</v>
      </c>
      <c r="BP4" s="43">
        <f t="shared" si="1"/>
        <v>45298</v>
      </c>
      <c r="BQ4" s="42">
        <f t="shared" si="1"/>
        <v>45299</v>
      </c>
      <c r="BR4" s="44">
        <f t="shared" si="1"/>
        <v>45300</v>
      </c>
      <c r="BS4" s="42">
        <f t="shared" si="1"/>
        <v>45301</v>
      </c>
      <c r="BT4" s="42">
        <f t="shared" si="1"/>
        <v>45302</v>
      </c>
      <c r="BU4" s="42">
        <f t="shared" si="1"/>
        <v>45303</v>
      </c>
      <c r="BV4" s="42">
        <f t="shared" si="1"/>
        <v>45304</v>
      </c>
      <c r="BW4" s="43">
        <f t="shared" si="1"/>
        <v>45305</v>
      </c>
      <c r="BX4" s="42">
        <f t="shared" si="1"/>
        <v>45306</v>
      </c>
      <c r="BY4" s="42">
        <f t="shared" si="1"/>
        <v>45307</v>
      </c>
      <c r="BZ4" s="42">
        <f t="shared" si="1"/>
        <v>45308</v>
      </c>
      <c r="CA4" s="42">
        <f t="shared" si="1"/>
        <v>45309</v>
      </c>
      <c r="CB4" s="42">
        <f t="shared" si="1"/>
        <v>45310</v>
      </c>
      <c r="CC4" s="42">
        <f t="shared" si="1"/>
        <v>45311</v>
      </c>
      <c r="CD4" s="43">
        <f t="shared" si="1"/>
        <v>45312</v>
      </c>
      <c r="CE4" s="42">
        <f t="shared" si="1"/>
        <v>45313</v>
      </c>
      <c r="CF4" s="42">
        <f t="shared" si="1"/>
        <v>45314</v>
      </c>
      <c r="CG4" s="42">
        <f t="shared" si="1"/>
        <v>45315</v>
      </c>
      <c r="CH4" s="42">
        <f t="shared" si="1"/>
        <v>45316</v>
      </c>
      <c r="CI4" s="42">
        <f t="shared" si="1"/>
        <v>45317</v>
      </c>
      <c r="CJ4" s="42">
        <f t="shared" si="1"/>
        <v>45318</v>
      </c>
      <c r="CK4" s="43">
        <f t="shared" si="1"/>
        <v>45319</v>
      </c>
      <c r="CL4" s="42">
        <f t="shared" si="1"/>
        <v>45320</v>
      </c>
      <c r="CM4" s="42">
        <f t="shared" si="1"/>
        <v>45321</v>
      </c>
      <c r="CN4" s="42">
        <f>CM4+1</f>
        <v>45322</v>
      </c>
      <c r="CO4" s="42">
        <f t="shared" ref="CO4:CU4" si="2">CN4+1</f>
        <v>45323</v>
      </c>
      <c r="CP4" s="42">
        <f t="shared" si="2"/>
        <v>45324</v>
      </c>
      <c r="CQ4" s="42">
        <f t="shared" si="2"/>
        <v>45325</v>
      </c>
      <c r="CR4" s="43">
        <f t="shared" si="2"/>
        <v>45326</v>
      </c>
      <c r="CS4" s="42">
        <f t="shared" si="2"/>
        <v>45327</v>
      </c>
      <c r="CT4" s="42">
        <f t="shared" si="2"/>
        <v>45328</v>
      </c>
      <c r="CU4" s="42">
        <f t="shared" si="2"/>
        <v>45329</v>
      </c>
      <c r="CV4" s="42">
        <f>CU4+1</f>
        <v>45330</v>
      </c>
    </row>
    <row r="5" spans="1:100">
      <c r="A5" s="45">
        <v>1</v>
      </c>
      <c r="B5" s="46" t="s">
        <v>217</v>
      </c>
      <c r="C5" s="47"/>
      <c r="D5" s="47"/>
      <c r="E5" s="47"/>
      <c r="F5" s="48"/>
      <c r="G5" s="47"/>
      <c r="H5" s="49"/>
      <c r="I5" s="49"/>
      <c r="J5" s="50" t="str">
        <f t="shared" ref="J5:Y20" si="3">IF(AND($H5&lt;=J$4,$I5&gt;=J$4),"■","")</f>
        <v/>
      </c>
      <c r="K5" s="50" t="str">
        <f t="shared" si="3"/>
        <v/>
      </c>
      <c r="L5" s="50" t="str">
        <f t="shared" si="3"/>
        <v/>
      </c>
      <c r="M5" s="51" t="str">
        <f t="shared" si="3"/>
        <v/>
      </c>
      <c r="N5" s="50" t="str">
        <f t="shared" si="3"/>
        <v/>
      </c>
      <c r="O5" s="50" t="str">
        <f t="shared" si="3"/>
        <v/>
      </c>
      <c r="P5" s="50" t="str">
        <f t="shared" si="3"/>
        <v/>
      </c>
      <c r="Q5" s="51" t="str">
        <f t="shared" si="3"/>
        <v/>
      </c>
      <c r="R5" s="50" t="str">
        <f t="shared" si="3"/>
        <v/>
      </c>
      <c r="S5" s="50" t="str">
        <f t="shared" si="3"/>
        <v/>
      </c>
      <c r="T5" s="50" t="str">
        <f t="shared" si="3"/>
        <v/>
      </c>
      <c r="U5" s="50" t="str">
        <f t="shared" si="3"/>
        <v/>
      </c>
      <c r="V5" s="50" t="str">
        <f t="shared" si="3"/>
        <v/>
      </c>
      <c r="W5" s="50" t="str">
        <f t="shared" si="3"/>
        <v/>
      </c>
      <c r="X5" s="50" t="str">
        <f t="shared" si="3"/>
        <v/>
      </c>
      <c r="Y5" s="50" t="str">
        <f t="shared" si="3"/>
        <v/>
      </c>
      <c r="Z5" s="50" t="str">
        <f t="shared" ref="Z5:AO19" si="4">IF(AND($H5&lt;=Z$4,$I5&gt;=Z$4),"■","")</f>
        <v/>
      </c>
      <c r="AA5" s="50" t="str">
        <f t="shared" si="4"/>
        <v/>
      </c>
      <c r="AB5" s="50" t="str">
        <f t="shared" si="4"/>
        <v/>
      </c>
      <c r="AC5" s="50" t="str">
        <f t="shared" si="4"/>
        <v/>
      </c>
      <c r="AD5" s="50" t="str">
        <f t="shared" si="4"/>
        <v/>
      </c>
      <c r="AE5" s="50" t="str">
        <f t="shared" si="4"/>
        <v/>
      </c>
      <c r="AF5" s="50" t="str">
        <f t="shared" si="4"/>
        <v/>
      </c>
      <c r="AG5" s="50" t="str">
        <f t="shared" si="4"/>
        <v/>
      </c>
      <c r="AH5" s="51" t="str">
        <f t="shared" si="4"/>
        <v/>
      </c>
      <c r="AI5" s="50" t="str">
        <f t="shared" si="4"/>
        <v/>
      </c>
      <c r="AJ5" s="50" t="str">
        <f t="shared" si="4"/>
        <v/>
      </c>
      <c r="AK5" s="50" t="str">
        <f t="shared" si="4"/>
        <v/>
      </c>
      <c r="AL5" s="50" t="str">
        <f t="shared" si="4"/>
        <v/>
      </c>
      <c r="AM5" s="50" t="str">
        <f t="shared" si="4"/>
        <v/>
      </c>
      <c r="AN5" s="50" t="str">
        <f t="shared" si="4"/>
        <v/>
      </c>
      <c r="AO5" s="50" t="str">
        <f t="shared" si="4"/>
        <v/>
      </c>
      <c r="AP5" s="51" t="str">
        <f t="shared" ref="AP5:BE19" si="5">IF(AND($H5&lt;=AP$4,$I5&gt;=AP$4),"■","")</f>
        <v/>
      </c>
      <c r="AQ5" s="50" t="str">
        <f t="shared" si="5"/>
        <v/>
      </c>
      <c r="AR5" s="50" t="str">
        <f t="shared" si="5"/>
        <v/>
      </c>
      <c r="AS5" s="50" t="str">
        <f t="shared" si="5"/>
        <v/>
      </c>
      <c r="AT5" s="51" t="str">
        <f t="shared" si="5"/>
        <v/>
      </c>
      <c r="AU5" s="50" t="str">
        <f t="shared" si="5"/>
        <v/>
      </c>
      <c r="AV5" s="50" t="str">
        <f t="shared" si="5"/>
        <v/>
      </c>
      <c r="AW5" s="50" t="str">
        <f t="shared" si="5"/>
        <v/>
      </c>
      <c r="AX5" s="50" t="str">
        <f t="shared" si="5"/>
        <v/>
      </c>
      <c r="AY5" s="50" t="str">
        <f t="shared" si="5"/>
        <v/>
      </c>
      <c r="AZ5" s="50" t="str">
        <f t="shared" si="5"/>
        <v/>
      </c>
      <c r="BA5" s="50" t="str">
        <f t="shared" si="5"/>
        <v/>
      </c>
      <c r="BB5" s="50" t="str">
        <f t="shared" si="5"/>
        <v/>
      </c>
      <c r="BC5" s="50" t="str">
        <f t="shared" si="5"/>
        <v/>
      </c>
      <c r="BD5" s="50" t="str">
        <f t="shared" si="5"/>
        <v/>
      </c>
      <c r="BE5" s="50" t="str">
        <f t="shared" si="5"/>
        <v/>
      </c>
      <c r="BF5" s="50" t="str">
        <f t="shared" ref="BF5:BU19" si="6">IF(AND($H5&lt;=BF$4,$I5&gt;=BF$4),"■","")</f>
        <v/>
      </c>
      <c r="BG5" s="50" t="str">
        <f t="shared" si="6"/>
        <v/>
      </c>
      <c r="BH5" s="50" t="str">
        <f t="shared" si="6"/>
        <v/>
      </c>
      <c r="BI5" s="50" t="str">
        <f t="shared" si="6"/>
        <v/>
      </c>
      <c r="BJ5" s="50" t="str">
        <f t="shared" si="6"/>
        <v/>
      </c>
      <c r="BK5" s="51" t="str">
        <f t="shared" si="6"/>
        <v/>
      </c>
      <c r="BL5" s="50" t="str">
        <f t="shared" si="6"/>
        <v/>
      </c>
      <c r="BM5" s="50" t="str">
        <f t="shared" si="6"/>
        <v/>
      </c>
      <c r="BN5" s="50" t="str">
        <f t="shared" si="6"/>
        <v/>
      </c>
      <c r="BO5" s="50" t="str">
        <f t="shared" si="6"/>
        <v/>
      </c>
      <c r="BP5" s="50" t="str">
        <f t="shared" si="6"/>
        <v/>
      </c>
      <c r="BQ5" s="50" t="str">
        <f t="shared" si="6"/>
        <v/>
      </c>
      <c r="BR5" s="51" t="str">
        <f t="shared" si="6"/>
        <v/>
      </c>
      <c r="BS5" s="50" t="str">
        <f t="shared" si="6"/>
        <v/>
      </c>
      <c r="BT5" s="50" t="str">
        <f t="shared" si="6"/>
        <v/>
      </c>
      <c r="BU5" s="50" t="str">
        <f t="shared" si="6"/>
        <v/>
      </c>
      <c r="BV5" s="51" t="str">
        <f t="shared" ref="BV5:CK20" si="7">IF(AND($H5&lt;=BV$4,$I5&gt;=BV$4),"■","")</f>
        <v/>
      </c>
      <c r="BW5" s="50" t="str">
        <f t="shared" si="7"/>
        <v/>
      </c>
      <c r="BX5" s="50" t="str">
        <f t="shared" si="7"/>
        <v/>
      </c>
      <c r="BY5" s="50" t="str">
        <f t="shared" si="7"/>
        <v/>
      </c>
      <c r="BZ5" s="50" t="str">
        <f t="shared" si="7"/>
        <v/>
      </c>
      <c r="CA5" s="50" t="str">
        <f t="shared" si="7"/>
        <v/>
      </c>
      <c r="CB5" s="50" t="str">
        <f t="shared" si="7"/>
        <v/>
      </c>
      <c r="CC5" s="50" t="str">
        <f t="shared" si="7"/>
        <v/>
      </c>
      <c r="CD5" s="50" t="str">
        <f t="shared" si="7"/>
        <v/>
      </c>
      <c r="CE5" s="50" t="str">
        <f t="shared" si="7"/>
        <v/>
      </c>
      <c r="CF5" s="50" t="str">
        <f t="shared" si="7"/>
        <v/>
      </c>
      <c r="CG5" s="50" t="str">
        <f t="shared" si="7"/>
        <v/>
      </c>
      <c r="CH5" s="50" t="str">
        <f t="shared" si="7"/>
        <v/>
      </c>
      <c r="CI5" s="50" t="str">
        <f t="shared" si="7"/>
        <v/>
      </c>
      <c r="CJ5" s="50" t="str">
        <f t="shared" si="7"/>
        <v/>
      </c>
      <c r="CK5" s="50" t="str">
        <f t="shared" si="7"/>
        <v/>
      </c>
      <c r="CL5" s="50" t="str">
        <f t="shared" ref="CL5:CV20" si="8">IF(AND($H5&lt;=CL$4,$I5&gt;=CL$4),"■","")</f>
        <v/>
      </c>
      <c r="CM5" s="51" t="str">
        <f t="shared" si="8"/>
        <v/>
      </c>
      <c r="CN5" s="50" t="str">
        <f t="shared" si="8"/>
        <v/>
      </c>
      <c r="CO5" s="50" t="str">
        <f t="shared" si="8"/>
        <v/>
      </c>
      <c r="CP5" s="50" t="str">
        <f t="shared" si="8"/>
        <v/>
      </c>
      <c r="CQ5" s="50" t="str">
        <f t="shared" si="8"/>
        <v/>
      </c>
      <c r="CR5" s="50" t="str">
        <f t="shared" si="8"/>
        <v/>
      </c>
      <c r="CS5" s="50" t="str">
        <f t="shared" si="8"/>
        <v/>
      </c>
      <c r="CT5" s="50" t="str">
        <f t="shared" si="8"/>
        <v/>
      </c>
      <c r="CU5" s="51" t="str">
        <f t="shared" si="8"/>
        <v/>
      </c>
      <c r="CV5" s="50" t="str">
        <f t="shared" si="8"/>
        <v/>
      </c>
    </row>
    <row r="6" spans="1:100">
      <c r="A6" s="52"/>
      <c r="B6" s="48" t="s">
        <v>218</v>
      </c>
      <c r="C6" s="47" t="s">
        <v>219</v>
      </c>
      <c r="D6" s="47" t="s">
        <v>219</v>
      </c>
      <c r="E6" s="47"/>
      <c r="F6" s="48"/>
      <c r="G6" s="47"/>
      <c r="H6" s="49">
        <v>45240</v>
      </c>
      <c r="I6" s="49">
        <v>45240</v>
      </c>
      <c r="J6" s="50" t="str">
        <f t="shared" si="3"/>
        <v>■</v>
      </c>
      <c r="K6" s="50" t="str">
        <f t="shared" si="3"/>
        <v/>
      </c>
      <c r="L6" s="50" t="str">
        <f t="shared" si="3"/>
        <v/>
      </c>
      <c r="M6" s="51" t="str">
        <f t="shared" si="3"/>
        <v/>
      </c>
      <c r="N6" s="50" t="str">
        <f t="shared" si="3"/>
        <v/>
      </c>
      <c r="O6" s="50" t="str">
        <f t="shared" si="3"/>
        <v/>
      </c>
      <c r="P6" s="50" t="str">
        <f t="shared" si="3"/>
        <v/>
      </c>
      <c r="Q6" s="51" t="str">
        <f t="shared" si="3"/>
        <v/>
      </c>
      <c r="R6" s="50" t="str">
        <f t="shared" si="3"/>
        <v/>
      </c>
      <c r="S6" s="50" t="str">
        <f t="shared" si="3"/>
        <v/>
      </c>
      <c r="T6" s="50" t="str">
        <f t="shared" si="3"/>
        <v/>
      </c>
      <c r="U6" s="50" t="str">
        <f t="shared" si="3"/>
        <v/>
      </c>
      <c r="V6" s="50" t="str">
        <f t="shared" si="3"/>
        <v/>
      </c>
      <c r="W6" s="50" t="str">
        <f t="shared" si="3"/>
        <v/>
      </c>
      <c r="X6" s="50" t="str">
        <f t="shared" si="3"/>
        <v/>
      </c>
      <c r="Y6" s="50" t="str">
        <f t="shared" si="3"/>
        <v/>
      </c>
      <c r="Z6" s="50" t="str">
        <f t="shared" si="4"/>
        <v/>
      </c>
      <c r="AA6" s="50" t="str">
        <f t="shared" si="4"/>
        <v/>
      </c>
      <c r="AB6" s="50" t="str">
        <f t="shared" si="4"/>
        <v/>
      </c>
      <c r="AC6" s="50" t="str">
        <f t="shared" si="4"/>
        <v/>
      </c>
      <c r="AD6" s="50" t="str">
        <f t="shared" si="4"/>
        <v/>
      </c>
      <c r="AE6" s="50" t="str">
        <f t="shared" si="4"/>
        <v/>
      </c>
      <c r="AF6" s="50" t="str">
        <f t="shared" si="4"/>
        <v/>
      </c>
      <c r="AG6" s="50" t="str">
        <f t="shared" si="4"/>
        <v/>
      </c>
      <c r="AH6" s="51" t="str">
        <f t="shared" si="4"/>
        <v/>
      </c>
      <c r="AI6" s="50" t="str">
        <f t="shared" si="4"/>
        <v/>
      </c>
      <c r="AJ6" s="50" t="str">
        <f t="shared" si="4"/>
        <v/>
      </c>
      <c r="AK6" s="50" t="str">
        <f t="shared" si="4"/>
        <v/>
      </c>
      <c r="AL6" s="50" t="str">
        <f t="shared" si="4"/>
        <v/>
      </c>
      <c r="AM6" s="50" t="str">
        <f t="shared" si="4"/>
        <v/>
      </c>
      <c r="AN6" s="50" t="str">
        <f t="shared" si="4"/>
        <v/>
      </c>
      <c r="AO6" s="50" t="str">
        <f t="shared" si="4"/>
        <v/>
      </c>
      <c r="AP6" s="51" t="str">
        <f t="shared" si="5"/>
        <v/>
      </c>
      <c r="AQ6" s="50" t="str">
        <f t="shared" si="5"/>
        <v/>
      </c>
      <c r="AR6" s="50" t="str">
        <f t="shared" si="5"/>
        <v/>
      </c>
      <c r="AS6" s="50" t="str">
        <f t="shared" si="5"/>
        <v/>
      </c>
      <c r="AT6" s="51" t="str">
        <f t="shared" si="5"/>
        <v/>
      </c>
      <c r="AU6" s="50" t="str">
        <f t="shared" si="5"/>
        <v/>
      </c>
      <c r="AV6" s="50" t="str">
        <f t="shared" si="5"/>
        <v/>
      </c>
      <c r="AW6" s="50" t="str">
        <f t="shared" si="5"/>
        <v/>
      </c>
      <c r="AX6" s="50" t="str">
        <f t="shared" si="5"/>
        <v/>
      </c>
      <c r="AY6" s="50" t="str">
        <f t="shared" si="5"/>
        <v/>
      </c>
      <c r="AZ6" s="50" t="str">
        <f t="shared" si="5"/>
        <v/>
      </c>
      <c r="BA6" s="50" t="str">
        <f t="shared" si="5"/>
        <v/>
      </c>
      <c r="BB6" s="50" t="str">
        <f t="shared" si="5"/>
        <v/>
      </c>
      <c r="BC6" s="50" t="str">
        <f t="shared" si="5"/>
        <v/>
      </c>
      <c r="BD6" s="50" t="str">
        <f t="shared" si="5"/>
        <v/>
      </c>
      <c r="BE6" s="50" t="str">
        <f t="shared" si="5"/>
        <v/>
      </c>
      <c r="BF6" s="50" t="str">
        <f t="shared" si="6"/>
        <v/>
      </c>
      <c r="BG6" s="50" t="str">
        <f t="shared" si="6"/>
        <v/>
      </c>
      <c r="BH6" s="50" t="str">
        <f t="shared" si="6"/>
        <v/>
      </c>
      <c r="BI6" s="50" t="str">
        <f t="shared" si="6"/>
        <v/>
      </c>
      <c r="BJ6" s="50" t="str">
        <f t="shared" si="6"/>
        <v/>
      </c>
      <c r="BK6" s="51" t="str">
        <f t="shared" si="6"/>
        <v/>
      </c>
      <c r="BL6" s="50" t="str">
        <f t="shared" si="6"/>
        <v/>
      </c>
      <c r="BM6" s="50" t="str">
        <f t="shared" si="6"/>
        <v/>
      </c>
      <c r="BN6" s="50" t="str">
        <f t="shared" si="6"/>
        <v/>
      </c>
      <c r="BO6" s="50" t="str">
        <f t="shared" si="6"/>
        <v/>
      </c>
      <c r="BP6" s="50" t="str">
        <f t="shared" si="6"/>
        <v/>
      </c>
      <c r="BQ6" s="50" t="str">
        <f t="shared" si="6"/>
        <v/>
      </c>
      <c r="BR6" s="51" t="str">
        <f t="shared" si="6"/>
        <v/>
      </c>
      <c r="BS6" s="50" t="str">
        <f t="shared" si="6"/>
        <v/>
      </c>
      <c r="BT6" s="50" t="str">
        <f t="shared" si="6"/>
        <v/>
      </c>
      <c r="BU6" s="50" t="str">
        <f t="shared" si="6"/>
        <v/>
      </c>
      <c r="BV6" s="51" t="str">
        <f t="shared" si="7"/>
        <v/>
      </c>
      <c r="BW6" s="50" t="str">
        <f t="shared" si="7"/>
        <v/>
      </c>
      <c r="BX6" s="50" t="str">
        <f t="shared" si="7"/>
        <v/>
      </c>
      <c r="BY6" s="50" t="str">
        <f t="shared" si="7"/>
        <v/>
      </c>
      <c r="BZ6" s="50" t="str">
        <f t="shared" si="7"/>
        <v/>
      </c>
      <c r="CA6" s="50" t="str">
        <f t="shared" si="7"/>
        <v/>
      </c>
      <c r="CB6" s="50" t="str">
        <f t="shared" si="7"/>
        <v/>
      </c>
      <c r="CC6" s="50" t="str">
        <f t="shared" si="7"/>
        <v/>
      </c>
      <c r="CD6" s="50" t="str">
        <f t="shared" si="7"/>
        <v/>
      </c>
      <c r="CE6" s="50" t="str">
        <f t="shared" si="7"/>
        <v/>
      </c>
      <c r="CF6" s="50" t="str">
        <f t="shared" si="7"/>
        <v/>
      </c>
      <c r="CG6" s="50" t="str">
        <f t="shared" si="7"/>
        <v/>
      </c>
      <c r="CH6" s="50" t="str">
        <f t="shared" si="7"/>
        <v/>
      </c>
      <c r="CI6" s="50" t="str">
        <f t="shared" si="7"/>
        <v/>
      </c>
      <c r="CJ6" s="50" t="str">
        <f t="shared" si="7"/>
        <v/>
      </c>
      <c r="CK6" s="50" t="str">
        <f t="shared" si="7"/>
        <v/>
      </c>
      <c r="CL6" s="50" t="str">
        <f t="shared" si="8"/>
        <v/>
      </c>
      <c r="CM6" s="51" t="str">
        <f t="shared" si="8"/>
        <v/>
      </c>
      <c r="CN6" s="50" t="str">
        <f t="shared" si="8"/>
        <v/>
      </c>
      <c r="CO6" s="50" t="str">
        <f t="shared" si="8"/>
        <v/>
      </c>
      <c r="CP6" s="50" t="str">
        <f t="shared" si="8"/>
        <v/>
      </c>
      <c r="CQ6" s="50" t="str">
        <f t="shared" si="8"/>
        <v/>
      </c>
      <c r="CR6" s="50" t="str">
        <f t="shared" si="8"/>
        <v/>
      </c>
      <c r="CS6" s="50" t="str">
        <f t="shared" si="8"/>
        <v/>
      </c>
      <c r="CT6" s="50" t="str">
        <f t="shared" si="8"/>
        <v/>
      </c>
      <c r="CU6" s="51" t="str">
        <f t="shared" si="8"/>
        <v/>
      </c>
      <c r="CV6" s="50" t="str">
        <f t="shared" si="8"/>
        <v/>
      </c>
    </row>
    <row r="7" spans="1:100">
      <c r="A7" s="52"/>
      <c r="B7" s="48"/>
      <c r="C7" s="47"/>
      <c r="D7" s="47"/>
      <c r="E7" s="47"/>
      <c r="F7" s="48"/>
      <c r="G7" s="47"/>
      <c r="H7" s="49"/>
      <c r="I7" s="49"/>
      <c r="J7" s="50" t="str">
        <f t="shared" si="3"/>
        <v/>
      </c>
      <c r="K7" s="50" t="str">
        <f t="shared" si="3"/>
        <v/>
      </c>
      <c r="L7" s="50" t="str">
        <f t="shared" si="3"/>
        <v/>
      </c>
      <c r="M7" s="51" t="str">
        <f t="shared" si="3"/>
        <v/>
      </c>
      <c r="N7" s="50" t="str">
        <f t="shared" si="3"/>
        <v/>
      </c>
      <c r="O7" s="50" t="str">
        <f t="shared" si="3"/>
        <v/>
      </c>
      <c r="P7" s="50" t="str">
        <f t="shared" si="3"/>
        <v/>
      </c>
      <c r="Q7" s="51" t="str">
        <f t="shared" si="3"/>
        <v/>
      </c>
      <c r="R7" s="50" t="str">
        <f t="shared" si="3"/>
        <v/>
      </c>
      <c r="S7" s="50" t="str">
        <f t="shared" si="3"/>
        <v/>
      </c>
      <c r="T7" s="50" t="str">
        <f t="shared" si="3"/>
        <v/>
      </c>
      <c r="U7" s="50" t="str">
        <f t="shared" si="3"/>
        <v/>
      </c>
      <c r="V7" s="50" t="str">
        <f t="shared" si="3"/>
        <v/>
      </c>
      <c r="W7" s="50" t="str">
        <f t="shared" si="3"/>
        <v/>
      </c>
      <c r="X7" s="50" t="str">
        <f t="shared" si="3"/>
        <v/>
      </c>
      <c r="Y7" s="50" t="str">
        <f t="shared" si="3"/>
        <v/>
      </c>
      <c r="Z7" s="50" t="str">
        <f t="shared" si="4"/>
        <v/>
      </c>
      <c r="AA7" s="50" t="str">
        <f t="shared" si="4"/>
        <v/>
      </c>
      <c r="AB7" s="50" t="str">
        <f t="shared" si="4"/>
        <v/>
      </c>
      <c r="AC7" s="50" t="str">
        <f t="shared" si="4"/>
        <v/>
      </c>
      <c r="AD7" s="50" t="str">
        <f t="shared" si="4"/>
        <v/>
      </c>
      <c r="AE7" s="50" t="str">
        <f t="shared" si="4"/>
        <v/>
      </c>
      <c r="AF7" s="50" t="str">
        <f t="shared" si="4"/>
        <v/>
      </c>
      <c r="AG7" s="50" t="str">
        <f t="shared" si="4"/>
        <v/>
      </c>
      <c r="AH7" s="51" t="str">
        <f t="shared" si="4"/>
        <v/>
      </c>
      <c r="AI7" s="50" t="str">
        <f t="shared" si="4"/>
        <v/>
      </c>
      <c r="AJ7" s="50" t="str">
        <f t="shared" si="4"/>
        <v/>
      </c>
      <c r="AK7" s="50" t="str">
        <f t="shared" si="4"/>
        <v/>
      </c>
      <c r="AL7" s="50" t="str">
        <f t="shared" si="4"/>
        <v/>
      </c>
      <c r="AM7" s="50" t="str">
        <f t="shared" si="4"/>
        <v/>
      </c>
      <c r="AN7" s="50" t="str">
        <f t="shared" si="4"/>
        <v/>
      </c>
      <c r="AO7" s="50" t="str">
        <f t="shared" si="4"/>
        <v/>
      </c>
      <c r="AP7" s="51" t="str">
        <f t="shared" si="5"/>
        <v/>
      </c>
      <c r="AQ7" s="50" t="str">
        <f t="shared" si="5"/>
        <v/>
      </c>
      <c r="AR7" s="50" t="str">
        <f t="shared" si="5"/>
        <v/>
      </c>
      <c r="AS7" s="50" t="str">
        <f t="shared" si="5"/>
        <v/>
      </c>
      <c r="AT7" s="51" t="str">
        <f t="shared" si="5"/>
        <v/>
      </c>
      <c r="AU7" s="50" t="str">
        <f t="shared" si="5"/>
        <v/>
      </c>
      <c r="AV7" s="50" t="str">
        <f t="shared" si="5"/>
        <v/>
      </c>
      <c r="AW7" s="50" t="str">
        <f t="shared" si="5"/>
        <v/>
      </c>
      <c r="AX7" s="50" t="str">
        <f t="shared" si="5"/>
        <v/>
      </c>
      <c r="AY7" s="50" t="str">
        <f t="shared" si="5"/>
        <v/>
      </c>
      <c r="AZ7" s="50" t="str">
        <f t="shared" si="5"/>
        <v/>
      </c>
      <c r="BA7" s="50" t="str">
        <f t="shared" si="5"/>
        <v/>
      </c>
      <c r="BB7" s="50" t="str">
        <f t="shared" si="5"/>
        <v/>
      </c>
      <c r="BC7" s="50" t="str">
        <f t="shared" si="5"/>
        <v/>
      </c>
      <c r="BD7" s="50" t="str">
        <f t="shared" si="5"/>
        <v/>
      </c>
      <c r="BE7" s="50" t="str">
        <f t="shared" si="5"/>
        <v/>
      </c>
      <c r="BF7" s="50" t="str">
        <f t="shared" si="6"/>
        <v/>
      </c>
      <c r="BG7" s="50" t="str">
        <f t="shared" si="6"/>
        <v/>
      </c>
      <c r="BH7" s="50" t="str">
        <f t="shared" si="6"/>
        <v/>
      </c>
      <c r="BI7" s="50" t="str">
        <f t="shared" si="6"/>
        <v/>
      </c>
      <c r="BJ7" s="50" t="str">
        <f t="shared" si="6"/>
        <v/>
      </c>
      <c r="BK7" s="51" t="str">
        <f t="shared" si="6"/>
        <v/>
      </c>
      <c r="BL7" s="50" t="str">
        <f t="shared" si="6"/>
        <v/>
      </c>
      <c r="BM7" s="50" t="str">
        <f t="shared" si="6"/>
        <v/>
      </c>
      <c r="BN7" s="50" t="str">
        <f t="shared" si="6"/>
        <v/>
      </c>
      <c r="BO7" s="50" t="str">
        <f t="shared" si="6"/>
        <v/>
      </c>
      <c r="BP7" s="50" t="str">
        <f t="shared" si="6"/>
        <v/>
      </c>
      <c r="BQ7" s="50" t="str">
        <f t="shared" si="6"/>
        <v/>
      </c>
      <c r="BR7" s="51" t="str">
        <f t="shared" si="6"/>
        <v/>
      </c>
      <c r="BS7" s="50" t="str">
        <f t="shared" si="6"/>
        <v/>
      </c>
      <c r="BT7" s="50" t="str">
        <f t="shared" si="6"/>
        <v/>
      </c>
      <c r="BU7" s="50" t="str">
        <f t="shared" si="6"/>
        <v/>
      </c>
      <c r="BV7" s="51" t="str">
        <f t="shared" si="7"/>
        <v/>
      </c>
      <c r="BW7" s="50" t="str">
        <f t="shared" si="7"/>
        <v/>
      </c>
      <c r="BX7" s="50" t="str">
        <f t="shared" si="7"/>
        <v/>
      </c>
      <c r="BY7" s="50" t="str">
        <f t="shared" si="7"/>
        <v/>
      </c>
      <c r="BZ7" s="50" t="str">
        <f t="shared" si="7"/>
        <v/>
      </c>
      <c r="CA7" s="50" t="str">
        <f t="shared" si="7"/>
        <v/>
      </c>
      <c r="CB7" s="50" t="str">
        <f t="shared" si="7"/>
        <v/>
      </c>
      <c r="CC7" s="50" t="str">
        <f t="shared" si="7"/>
        <v/>
      </c>
      <c r="CD7" s="50" t="str">
        <f t="shared" si="7"/>
        <v/>
      </c>
      <c r="CE7" s="50" t="str">
        <f t="shared" si="7"/>
        <v/>
      </c>
      <c r="CF7" s="50" t="str">
        <f t="shared" si="7"/>
        <v/>
      </c>
      <c r="CG7" s="50" t="str">
        <f t="shared" si="7"/>
        <v/>
      </c>
      <c r="CH7" s="50" t="str">
        <f t="shared" si="7"/>
        <v/>
      </c>
      <c r="CI7" s="50" t="str">
        <f t="shared" si="7"/>
        <v/>
      </c>
      <c r="CJ7" s="50" t="str">
        <f t="shared" si="7"/>
        <v/>
      </c>
      <c r="CK7" s="50" t="str">
        <f t="shared" si="7"/>
        <v/>
      </c>
      <c r="CL7" s="50" t="str">
        <f t="shared" si="8"/>
        <v/>
      </c>
      <c r="CM7" s="51" t="str">
        <f t="shared" si="8"/>
        <v/>
      </c>
      <c r="CN7" s="50" t="str">
        <f t="shared" si="8"/>
        <v/>
      </c>
      <c r="CO7" s="50" t="str">
        <f t="shared" si="8"/>
        <v/>
      </c>
      <c r="CP7" s="50" t="str">
        <f t="shared" si="8"/>
        <v/>
      </c>
      <c r="CQ7" s="50" t="str">
        <f t="shared" si="8"/>
        <v/>
      </c>
      <c r="CR7" s="50" t="str">
        <f t="shared" si="8"/>
        <v/>
      </c>
      <c r="CS7" s="50" t="str">
        <f t="shared" si="8"/>
        <v/>
      </c>
      <c r="CT7" s="50" t="str">
        <f t="shared" si="8"/>
        <v/>
      </c>
      <c r="CU7" s="51" t="str">
        <f t="shared" si="8"/>
        <v/>
      </c>
      <c r="CV7" s="50" t="str">
        <f t="shared" si="8"/>
        <v/>
      </c>
    </row>
    <row r="8" spans="1:100">
      <c r="A8" s="45">
        <v>2</v>
      </c>
      <c r="B8" s="46" t="s">
        <v>220</v>
      </c>
      <c r="C8" s="47"/>
      <c r="D8" s="47"/>
      <c r="E8" s="47"/>
      <c r="F8" s="48"/>
      <c r="G8" s="47"/>
      <c r="H8" s="49"/>
      <c r="I8" s="49"/>
      <c r="J8" s="50" t="str">
        <f t="shared" si="3"/>
        <v/>
      </c>
      <c r="K8" s="50" t="str">
        <f t="shared" si="3"/>
        <v/>
      </c>
      <c r="L8" s="50" t="str">
        <f t="shared" si="3"/>
        <v/>
      </c>
      <c r="M8" s="51" t="str">
        <f t="shared" si="3"/>
        <v/>
      </c>
      <c r="N8" s="50" t="str">
        <f t="shared" si="3"/>
        <v/>
      </c>
      <c r="O8" s="50" t="str">
        <f t="shared" si="3"/>
        <v/>
      </c>
      <c r="P8" s="50" t="str">
        <f t="shared" si="3"/>
        <v/>
      </c>
      <c r="Q8" s="51" t="str">
        <f t="shared" si="3"/>
        <v/>
      </c>
      <c r="R8" s="50" t="str">
        <f t="shared" si="3"/>
        <v/>
      </c>
      <c r="S8" s="50" t="str">
        <f t="shared" si="3"/>
        <v/>
      </c>
      <c r="T8" s="50" t="str">
        <f t="shared" si="3"/>
        <v/>
      </c>
      <c r="U8" s="50" t="str">
        <f t="shared" si="3"/>
        <v/>
      </c>
      <c r="V8" s="50" t="str">
        <f t="shared" si="3"/>
        <v/>
      </c>
      <c r="W8" s="50" t="str">
        <f t="shared" si="3"/>
        <v/>
      </c>
      <c r="X8" s="50" t="str">
        <f t="shared" si="3"/>
        <v/>
      </c>
      <c r="Y8" s="50" t="str">
        <f t="shared" si="3"/>
        <v/>
      </c>
      <c r="Z8" s="50" t="str">
        <f t="shared" si="4"/>
        <v/>
      </c>
      <c r="AA8" s="50" t="str">
        <f t="shared" si="4"/>
        <v/>
      </c>
      <c r="AB8" s="50" t="str">
        <f t="shared" si="4"/>
        <v/>
      </c>
      <c r="AC8" s="50" t="str">
        <f t="shared" si="4"/>
        <v/>
      </c>
      <c r="AD8" s="50" t="str">
        <f t="shared" si="4"/>
        <v/>
      </c>
      <c r="AE8" s="50" t="str">
        <f t="shared" si="4"/>
        <v/>
      </c>
      <c r="AF8" s="50" t="str">
        <f t="shared" si="4"/>
        <v/>
      </c>
      <c r="AG8" s="50" t="str">
        <f t="shared" si="4"/>
        <v/>
      </c>
      <c r="AH8" s="51" t="str">
        <f t="shared" si="4"/>
        <v/>
      </c>
      <c r="AI8" s="50" t="str">
        <f t="shared" si="4"/>
        <v/>
      </c>
      <c r="AJ8" s="50" t="str">
        <f t="shared" si="4"/>
        <v/>
      </c>
      <c r="AK8" s="50" t="str">
        <f t="shared" si="4"/>
        <v/>
      </c>
      <c r="AL8" s="50" t="str">
        <f t="shared" si="4"/>
        <v/>
      </c>
      <c r="AM8" s="50" t="str">
        <f t="shared" si="4"/>
        <v/>
      </c>
      <c r="AN8" s="50" t="str">
        <f t="shared" si="4"/>
        <v/>
      </c>
      <c r="AO8" s="50" t="str">
        <f t="shared" si="4"/>
        <v/>
      </c>
      <c r="AP8" s="51" t="str">
        <f t="shared" si="5"/>
        <v/>
      </c>
      <c r="AQ8" s="50" t="str">
        <f t="shared" si="5"/>
        <v/>
      </c>
      <c r="AR8" s="50" t="str">
        <f t="shared" si="5"/>
        <v/>
      </c>
      <c r="AS8" s="50" t="str">
        <f t="shared" si="5"/>
        <v/>
      </c>
      <c r="AT8" s="51" t="str">
        <f t="shared" si="5"/>
        <v/>
      </c>
      <c r="AU8" s="50" t="str">
        <f t="shared" si="5"/>
        <v/>
      </c>
      <c r="AV8" s="50" t="str">
        <f t="shared" si="5"/>
        <v/>
      </c>
      <c r="AW8" s="50" t="str">
        <f t="shared" si="5"/>
        <v/>
      </c>
      <c r="AX8" s="50" t="str">
        <f t="shared" si="5"/>
        <v/>
      </c>
      <c r="AY8" s="50" t="str">
        <f t="shared" si="5"/>
        <v/>
      </c>
      <c r="AZ8" s="50" t="str">
        <f t="shared" si="5"/>
        <v/>
      </c>
      <c r="BA8" s="50" t="str">
        <f t="shared" si="5"/>
        <v/>
      </c>
      <c r="BB8" s="50" t="str">
        <f t="shared" si="5"/>
        <v/>
      </c>
      <c r="BC8" s="50" t="str">
        <f t="shared" si="5"/>
        <v/>
      </c>
      <c r="BD8" s="50" t="str">
        <f t="shared" si="5"/>
        <v/>
      </c>
      <c r="BE8" s="50" t="str">
        <f t="shared" si="5"/>
        <v/>
      </c>
      <c r="BF8" s="50" t="str">
        <f t="shared" si="6"/>
        <v/>
      </c>
      <c r="BG8" s="50" t="str">
        <f t="shared" si="6"/>
        <v/>
      </c>
      <c r="BH8" s="50" t="str">
        <f t="shared" si="6"/>
        <v/>
      </c>
      <c r="BI8" s="50" t="str">
        <f t="shared" si="6"/>
        <v/>
      </c>
      <c r="BJ8" s="50" t="str">
        <f t="shared" si="6"/>
        <v/>
      </c>
      <c r="BK8" s="51" t="str">
        <f t="shared" si="6"/>
        <v/>
      </c>
      <c r="BL8" s="50" t="str">
        <f t="shared" si="6"/>
        <v/>
      </c>
      <c r="BM8" s="50" t="str">
        <f t="shared" si="6"/>
        <v/>
      </c>
      <c r="BN8" s="50" t="str">
        <f t="shared" si="6"/>
        <v/>
      </c>
      <c r="BO8" s="50" t="str">
        <f t="shared" si="6"/>
        <v/>
      </c>
      <c r="BP8" s="50" t="str">
        <f t="shared" si="6"/>
        <v/>
      </c>
      <c r="BQ8" s="50" t="str">
        <f t="shared" si="6"/>
        <v/>
      </c>
      <c r="BR8" s="51" t="str">
        <f t="shared" si="6"/>
        <v/>
      </c>
      <c r="BS8" s="50" t="str">
        <f t="shared" si="6"/>
        <v/>
      </c>
      <c r="BT8" s="50" t="str">
        <f t="shared" si="6"/>
        <v/>
      </c>
      <c r="BU8" s="50" t="str">
        <f t="shared" si="6"/>
        <v/>
      </c>
      <c r="BV8" s="51" t="str">
        <f t="shared" si="7"/>
        <v/>
      </c>
      <c r="BW8" s="50" t="str">
        <f t="shared" si="7"/>
        <v/>
      </c>
      <c r="BX8" s="50" t="str">
        <f t="shared" si="7"/>
        <v/>
      </c>
      <c r="BY8" s="50" t="str">
        <f t="shared" si="7"/>
        <v/>
      </c>
      <c r="BZ8" s="50" t="str">
        <f t="shared" si="7"/>
        <v/>
      </c>
      <c r="CA8" s="50" t="str">
        <f t="shared" si="7"/>
        <v/>
      </c>
      <c r="CB8" s="50" t="str">
        <f t="shared" si="7"/>
        <v/>
      </c>
      <c r="CC8" s="50" t="str">
        <f t="shared" si="7"/>
        <v/>
      </c>
      <c r="CD8" s="50" t="str">
        <f t="shared" si="7"/>
        <v/>
      </c>
      <c r="CE8" s="50" t="str">
        <f t="shared" si="7"/>
        <v/>
      </c>
      <c r="CF8" s="50" t="str">
        <f t="shared" si="7"/>
        <v/>
      </c>
      <c r="CG8" s="50" t="str">
        <f t="shared" si="7"/>
        <v/>
      </c>
      <c r="CH8" s="50" t="str">
        <f t="shared" si="7"/>
        <v/>
      </c>
      <c r="CI8" s="50" t="str">
        <f t="shared" si="7"/>
        <v/>
      </c>
      <c r="CJ8" s="50" t="str">
        <f t="shared" si="7"/>
        <v/>
      </c>
      <c r="CK8" s="50" t="str">
        <f t="shared" si="7"/>
        <v/>
      </c>
      <c r="CL8" s="50" t="str">
        <f t="shared" si="8"/>
        <v/>
      </c>
      <c r="CM8" s="51" t="str">
        <f t="shared" si="8"/>
        <v/>
      </c>
      <c r="CN8" s="50" t="str">
        <f t="shared" si="8"/>
        <v/>
      </c>
      <c r="CO8" s="50" t="str">
        <f t="shared" si="8"/>
        <v/>
      </c>
      <c r="CP8" s="50" t="str">
        <f t="shared" si="8"/>
        <v/>
      </c>
      <c r="CQ8" s="50" t="str">
        <f t="shared" si="8"/>
        <v/>
      </c>
      <c r="CR8" s="50" t="str">
        <f t="shared" si="8"/>
        <v/>
      </c>
      <c r="CS8" s="50" t="str">
        <f t="shared" si="8"/>
        <v/>
      </c>
      <c r="CT8" s="50" t="str">
        <f t="shared" si="8"/>
        <v/>
      </c>
      <c r="CU8" s="51" t="str">
        <f t="shared" si="8"/>
        <v/>
      </c>
      <c r="CV8" s="50" t="str">
        <f t="shared" si="8"/>
        <v/>
      </c>
    </row>
    <row r="9" spans="1:100">
      <c r="A9" s="52"/>
      <c r="B9" s="48" t="s">
        <v>221</v>
      </c>
      <c r="C9" s="47"/>
      <c r="D9" s="47" t="s">
        <v>219</v>
      </c>
      <c r="E9" s="47"/>
      <c r="F9" s="48"/>
      <c r="G9" s="47"/>
      <c r="H9" s="49">
        <v>45240</v>
      </c>
      <c r="I9" s="49">
        <v>45280</v>
      </c>
      <c r="J9" s="50" t="str">
        <f t="shared" si="3"/>
        <v>■</v>
      </c>
      <c r="K9" s="50" t="str">
        <f t="shared" si="3"/>
        <v>■</v>
      </c>
      <c r="L9" s="50" t="str">
        <f t="shared" si="3"/>
        <v>■</v>
      </c>
      <c r="M9" s="51" t="str">
        <f t="shared" si="3"/>
        <v>■</v>
      </c>
      <c r="N9" s="50" t="str">
        <f t="shared" si="3"/>
        <v>■</v>
      </c>
      <c r="O9" s="50" t="str">
        <f t="shared" si="3"/>
        <v>■</v>
      </c>
      <c r="P9" s="50" t="str">
        <f t="shared" si="3"/>
        <v>■</v>
      </c>
      <c r="Q9" s="51" t="str">
        <f t="shared" si="3"/>
        <v>■</v>
      </c>
      <c r="R9" s="50" t="str">
        <f t="shared" si="3"/>
        <v>■</v>
      </c>
      <c r="S9" s="50" t="str">
        <f t="shared" si="3"/>
        <v>■</v>
      </c>
      <c r="T9" s="50" t="str">
        <f t="shared" si="3"/>
        <v>■</v>
      </c>
      <c r="U9" s="50" t="str">
        <f t="shared" si="3"/>
        <v>■</v>
      </c>
      <c r="V9" s="50" t="str">
        <f t="shared" si="3"/>
        <v>■</v>
      </c>
      <c r="W9" s="50" t="str">
        <f t="shared" si="3"/>
        <v>■</v>
      </c>
      <c r="X9" s="50" t="str">
        <f t="shared" si="3"/>
        <v>■</v>
      </c>
      <c r="Y9" s="50" t="str">
        <f t="shared" si="3"/>
        <v>■</v>
      </c>
      <c r="Z9" s="50" t="str">
        <f t="shared" si="4"/>
        <v>■</v>
      </c>
      <c r="AA9" s="50" t="str">
        <f t="shared" si="4"/>
        <v>■</v>
      </c>
      <c r="AB9" s="50" t="str">
        <f t="shared" si="4"/>
        <v>■</v>
      </c>
      <c r="AC9" s="50" t="str">
        <f t="shared" si="4"/>
        <v>■</v>
      </c>
      <c r="AD9" s="50" t="str">
        <f t="shared" si="4"/>
        <v>■</v>
      </c>
      <c r="AE9" s="50" t="str">
        <f t="shared" si="4"/>
        <v>■</v>
      </c>
      <c r="AF9" s="50" t="str">
        <f t="shared" si="4"/>
        <v>■</v>
      </c>
      <c r="AG9" s="50" t="str">
        <f t="shared" si="4"/>
        <v>■</v>
      </c>
      <c r="AH9" s="51" t="str">
        <f t="shared" si="4"/>
        <v>■</v>
      </c>
      <c r="AI9" s="50" t="str">
        <f t="shared" si="4"/>
        <v>■</v>
      </c>
      <c r="AJ9" s="50" t="str">
        <f t="shared" si="4"/>
        <v>■</v>
      </c>
      <c r="AK9" s="50" t="str">
        <f t="shared" si="4"/>
        <v>■</v>
      </c>
      <c r="AL9" s="50" t="str">
        <f t="shared" si="4"/>
        <v>■</v>
      </c>
      <c r="AM9" s="50" t="str">
        <f t="shared" si="4"/>
        <v>■</v>
      </c>
      <c r="AN9" s="50" t="str">
        <f t="shared" si="4"/>
        <v>■</v>
      </c>
      <c r="AO9" s="50" t="str">
        <f t="shared" si="4"/>
        <v>■</v>
      </c>
      <c r="AP9" s="51" t="str">
        <f t="shared" si="5"/>
        <v>■</v>
      </c>
      <c r="AQ9" s="50" t="str">
        <f t="shared" si="5"/>
        <v>■</v>
      </c>
      <c r="AR9" s="50" t="str">
        <f t="shared" si="5"/>
        <v>■</v>
      </c>
      <c r="AS9" s="50" t="str">
        <f t="shared" si="5"/>
        <v>■</v>
      </c>
      <c r="AT9" s="51" t="str">
        <f t="shared" si="5"/>
        <v>■</v>
      </c>
      <c r="AU9" s="50" t="str">
        <f t="shared" si="5"/>
        <v>■</v>
      </c>
      <c r="AV9" s="50" t="str">
        <f t="shared" si="5"/>
        <v>■</v>
      </c>
      <c r="AW9" s="50" t="str">
        <f t="shared" si="5"/>
        <v>■</v>
      </c>
      <c r="AX9" s="50" t="str">
        <f t="shared" si="5"/>
        <v>■</v>
      </c>
      <c r="AY9" s="50" t="str">
        <f t="shared" si="5"/>
        <v/>
      </c>
      <c r="AZ9" s="50" t="str">
        <f t="shared" si="5"/>
        <v/>
      </c>
      <c r="BA9" s="50" t="str">
        <f t="shared" si="5"/>
        <v/>
      </c>
      <c r="BB9" s="50" t="str">
        <f t="shared" si="5"/>
        <v/>
      </c>
      <c r="BC9" s="50" t="str">
        <f t="shared" si="5"/>
        <v/>
      </c>
      <c r="BD9" s="50" t="str">
        <f t="shared" si="5"/>
        <v/>
      </c>
      <c r="BE9" s="50" t="str">
        <f t="shared" si="5"/>
        <v/>
      </c>
      <c r="BF9" s="50" t="str">
        <f t="shared" si="6"/>
        <v/>
      </c>
      <c r="BG9" s="50" t="str">
        <f t="shared" si="6"/>
        <v/>
      </c>
      <c r="BH9" s="50" t="str">
        <f t="shared" si="6"/>
        <v/>
      </c>
      <c r="BI9" s="50" t="str">
        <f t="shared" si="6"/>
        <v/>
      </c>
      <c r="BJ9" s="50" t="str">
        <f t="shared" si="6"/>
        <v/>
      </c>
      <c r="BK9" s="51" t="str">
        <f t="shared" si="6"/>
        <v/>
      </c>
      <c r="BL9" s="50" t="str">
        <f t="shared" si="6"/>
        <v/>
      </c>
      <c r="BM9" s="50" t="str">
        <f t="shared" si="6"/>
        <v/>
      </c>
      <c r="BN9" s="50" t="str">
        <f t="shared" si="6"/>
        <v/>
      </c>
      <c r="BO9" s="50" t="str">
        <f t="shared" si="6"/>
        <v/>
      </c>
      <c r="BP9" s="50" t="str">
        <f t="shared" si="6"/>
        <v/>
      </c>
      <c r="BQ9" s="50" t="str">
        <f t="shared" si="6"/>
        <v/>
      </c>
      <c r="BR9" s="51" t="str">
        <f t="shared" si="6"/>
        <v/>
      </c>
      <c r="BS9" s="50" t="str">
        <f t="shared" si="6"/>
        <v/>
      </c>
      <c r="BT9" s="50" t="str">
        <f t="shared" si="6"/>
        <v/>
      </c>
      <c r="BU9" s="50" t="str">
        <f t="shared" si="6"/>
        <v/>
      </c>
      <c r="BV9" s="51" t="str">
        <f t="shared" si="7"/>
        <v/>
      </c>
      <c r="BW9" s="50" t="str">
        <f t="shared" si="7"/>
        <v/>
      </c>
      <c r="BX9" s="50" t="str">
        <f t="shared" si="7"/>
        <v/>
      </c>
      <c r="BY9" s="50" t="str">
        <f t="shared" si="7"/>
        <v/>
      </c>
      <c r="BZ9" s="50" t="str">
        <f t="shared" si="7"/>
        <v/>
      </c>
      <c r="CA9" s="50" t="str">
        <f t="shared" si="7"/>
        <v/>
      </c>
      <c r="CB9" s="50" t="str">
        <f t="shared" si="7"/>
        <v/>
      </c>
      <c r="CC9" s="50" t="str">
        <f t="shared" si="7"/>
        <v/>
      </c>
      <c r="CD9" s="50" t="str">
        <f t="shared" si="7"/>
        <v/>
      </c>
      <c r="CE9" s="50" t="str">
        <f t="shared" si="7"/>
        <v/>
      </c>
      <c r="CF9" s="50" t="str">
        <f t="shared" si="7"/>
        <v/>
      </c>
      <c r="CG9" s="50" t="str">
        <f t="shared" si="7"/>
        <v/>
      </c>
      <c r="CH9" s="50" t="str">
        <f t="shared" si="7"/>
        <v/>
      </c>
      <c r="CI9" s="50" t="str">
        <f t="shared" si="7"/>
        <v/>
      </c>
      <c r="CJ9" s="50" t="str">
        <f t="shared" si="7"/>
        <v/>
      </c>
      <c r="CK9" s="50" t="str">
        <f t="shared" si="7"/>
        <v/>
      </c>
      <c r="CL9" s="50" t="str">
        <f t="shared" si="8"/>
        <v/>
      </c>
      <c r="CM9" s="51" t="str">
        <f t="shared" si="8"/>
        <v/>
      </c>
      <c r="CN9" s="50" t="str">
        <f t="shared" si="8"/>
        <v/>
      </c>
      <c r="CO9" s="50" t="str">
        <f t="shared" si="8"/>
        <v/>
      </c>
      <c r="CP9" s="50" t="str">
        <f t="shared" si="8"/>
        <v/>
      </c>
      <c r="CQ9" s="50" t="str">
        <f t="shared" si="8"/>
        <v/>
      </c>
      <c r="CR9" s="50" t="str">
        <f t="shared" si="8"/>
        <v/>
      </c>
      <c r="CS9" s="50" t="str">
        <f t="shared" si="8"/>
        <v/>
      </c>
      <c r="CT9" s="50" t="str">
        <f t="shared" si="8"/>
        <v/>
      </c>
      <c r="CU9" s="51" t="str">
        <f t="shared" si="8"/>
        <v/>
      </c>
      <c r="CV9" s="50" t="str">
        <f t="shared" si="8"/>
        <v/>
      </c>
    </row>
    <row r="10" spans="1:100">
      <c r="A10" s="52"/>
      <c r="B10" s="48" t="s">
        <v>222</v>
      </c>
      <c r="C10" s="47"/>
      <c r="D10" s="47" t="s">
        <v>219</v>
      </c>
      <c r="E10" s="47"/>
      <c r="F10" s="48"/>
      <c r="G10" s="47"/>
      <c r="H10" s="49">
        <v>45245</v>
      </c>
      <c r="I10" s="49">
        <v>45275</v>
      </c>
      <c r="J10" s="50" t="str">
        <f t="shared" si="3"/>
        <v/>
      </c>
      <c r="K10" s="50" t="str">
        <f t="shared" si="3"/>
        <v/>
      </c>
      <c r="L10" s="50" t="str">
        <f t="shared" si="3"/>
        <v/>
      </c>
      <c r="M10" s="51" t="str">
        <f t="shared" si="3"/>
        <v/>
      </c>
      <c r="N10" s="50" t="str">
        <f t="shared" si="3"/>
        <v/>
      </c>
      <c r="O10" s="50" t="str">
        <f t="shared" si="3"/>
        <v>■</v>
      </c>
      <c r="P10" s="50" t="str">
        <f t="shared" si="3"/>
        <v>■</v>
      </c>
      <c r="Q10" s="51" t="str">
        <f t="shared" si="3"/>
        <v>■</v>
      </c>
      <c r="R10" s="50" t="str">
        <f t="shared" si="3"/>
        <v>■</v>
      </c>
      <c r="S10" s="50" t="str">
        <f t="shared" si="3"/>
        <v>■</v>
      </c>
      <c r="T10" s="50" t="str">
        <f t="shared" si="3"/>
        <v>■</v>
      </c>
      <c r="U10" s="50" t="str">
        <f t="shared" si="3"/>
        <v>■</v>
      </c>
      <c r="V10" s="50" t="str">
        <f t="shared" si="3"/>
        <v>■</v>
      </c>
      <c r="W10" s="50" t="str">
        <f t="shared" si="3"/>
        <v>■</v>
      </c>
      <c r="X10" s="50" t="str">
        <f t="shared" si="3"/>
        <v>■</v>
      </c>
      <c r="Y10" s="50" t="str">
        <f t="shared" si="3"/>
        <v>■</v>
      </c>
      <c r="Z10" s="50" t="str">
        <f t="shared" si="4"/>
        <v>■</v>
      </c>
      <c r="AA10" s="50" t="str">
        <f t="shared" si="4"/>
        <v>■</v>
      </c>
      <c r="AB10" s="50" t="str">
        <f t="shared" si="4"/>
        <v>■</v>
      </c>
      <c r="AC10" s="50" t="str">
        <f t="shared" si="4"/>
        <v>■</v>
      </c>
      <c r="AD10" s="50" t="str">
        <f t="shared" si="4"/>
        <v>■</v>
      </c>
      <c r="AE10" s="50" t="str">
        <f t="shared" si="4"/>
        <v>■</v>
      </c>
      <c r="AF10" s="50" t="str">
        <f t="shared" si="4"/>
        <v>■</v>
      </c>
      <c r="AG10" s="50" t="str">
        <f t="shared" si="4"/>
        <v>■</v>
      </c>
      <c r="AH10" s="51" t="str">
        <f t="shared" si="4"/>
        <v>■</v>
      </c>
      <c r="AI10" s="50" t="str">
        <f t="shared" si="4"/>
        <v>■</v>
      </c>
      <c r="AJ10" s="50" t="str">
        <f t="shared" si="4"/>
        <v>■</v>
      </c>
      <c r="AK10" s="50" t="str">
        <f t="shared" si="4"/>
        <v>■</v>
      </c>
      <c r="AL10" s="50" t="str">
        <f t="shared" si="4"/>
        <v>■</v>
      </c>
      <c r="AM10" s="50" t="str">
        <f t="shared" si="4"/>
        <v>■</v>
      </c>
      <c r="AN10" s="50" t="str">
        <f t="shared" si="4"/>
        <v>■</v>
      </c>
      <c r="AO10" s="50" t="str">
        <f t="shared" si="4"/>
        <v>■</v>
      </c>
      <c r="AP10" s="51" t="str">
        <f t="shared" si="5"/>
        <v>■</v>
      </c>
      <c r="AQ10" s="50" t="str">
        <f t="shared" si="5"/>
        <v>■</v>
      </c>
      <c r="AR10" s="50" t="str">
        <f t="shared" si="5"/>
        <v>■</v>
      </c>
      <c r="AS10" s="50" t="str">
        <f t="shared" si="5"/>
        <v>■</v>
      </c>
      <c r="AT10" s="51" t="str">
        <f t="shared" si="5"/>
        <v/>
      </c>
      <c r="AU10" s="50" t="str">
        <f t="shared" si="5"/>
        <v/>
      </c>
      <c r="AV10" s="50" t="str">
        <f t="shared" si="5"/>
        <v/>
      </c>
      <c r="AW10" s="50" t="str">
        <f t="shared" si="5"/>
        <v/>
      </c>
      <c r="AX10" s="50" t="str">
        <f t="shared" si="5"/>
        <v/>
      </c>
      <c r="AY10" s="50" t="str">
        <f t="shared" si="5"/>
        <v/>
      </c>
      <c r="AZ10" s="50" t="str">
        <f t="shared" si="5"/>
        <v/>
      </c>
      <c r="BA10" s="50" t="str">
        <f t="shared" si="5"/>
        <v/>
      </c>
      <c r="BB10" s="50" t="str">
        <f t="shared" si="5"/>
        <v/>
      </c>
      <c r="BC10" s="50" t="str">
        <f t="shared" si="5"/>
        <v/>
      </c>
      <c r="BD10" s="50" t="str">
        <f t="shared" si="5"/>
        <v/>
      </c>
      <c r="BE10" s="50" t="str">
        <f t="shared" si="5"/>
        <v/>
      </c>
      <c r="BF10" s="50" t="str">
        <f t="shared" si="6"/>
        <v/>
      </c>
      <c r="BG10" s="50" t="str">
        <f t="shared" si="6"/>
        <v/>
      </c>
      <c r="BH10" s="50" t="str">
        <f t="shared" si="6"/>
        <v/>
      </c>
      <c r="BI10" s="50" t="str">
        <f t="shared" si="6"/>
        <v/>
      </c>
      <c r="BJ10" s="50" t="str">
        <f t="shared" si="6"/>
        <v/>
      </c>
      <c r="BK10" s="51" t="str">
        <f t="shared" si="6"/>
        <v/>
      </c>
      <c r="BL10" s="50" t="str">
        <f t="shared" si="6"/>
        <v/>
      </c>
      <c r="BM10" s="50" t="str">
        <f t="shared" si="6"/>
        <v/>
      </c>
      <c r="BN10" s="50" t="str">
        <f t="shared" si="6"/>
        <v/>
      </c>
      <c r="BO10" s="50" t="str">
        <f t="shared" si="6"/>
        <v/>
      </c>
      <c r="BP10" s="50" t="str">
        <f t="shared" si="6"/>
        <v/>
      </c>
      <c r="BQ10" s="50" t="str">
        <f t="shared" si="6"/>
        <v/>
      </c>
      <c r="BR10" s="51" t="str">
        <f t="shared" si="6"/>
        <v/>
      </c>
      <c r="BS10" s="50" t="str">
        <f t="shared" si="6"/>
        <v/>
      </c>
      <c r="BT10" s="50" t="str">
        <f t="shared" si="6"/>
        <v/>
      </c>
      <c r="BU10" s="50" t="str">
        <f t="shared" si="6"/>
        <v/>
      </c>
      <c r="BV10" s="51" t="str">
        <f t="shared" si="7"/>
        <v/>
      </c>
      <c r="BW10" s="50" t="str">
        <f t="shared" si="7"/>
        <v/>
      </c>
      <c r="BX10" s="50" t="str">
        <f t="shared" si="7"/>
        <v/>
      </c>
      <c r="BY10" s="50" t="str">
        <f t="shared" si="7"/>
        <v/>
      </c>
      <c r="BZ10" s="50" t="str">
        <f t="shared" si="7"/>
        <v/>
      </c>
      <c r="CA10" s="50" t="str">
        <f t="shared" si="7"/>
        <v/>
      </c>
      <c r="CB10" s="50" t="str">
        <f t="shared" si="7"/>
        <v/>
      </c>
      <c r="CC10" s="50" t="str">
        <f t="shared" si="7"/>
        <v/>
      </c>
      <c r="CD10" s="50" t="str">
        <f t="shared" si="7"/>
        <v/>
      </c>
      <c r="CE10" s="50" t="str">
        <f t="shared" si="7"/>
        <v/>
      </c>
      <c r="CF10" s="50" t="str">
        <f t="shared" si="7"/>
        <v/>
      </c>
      <c r="CG10" s="50" t="str">
        <f t="shared" si="7"/>
        <v/>
      </c>
      <c r="CH10" s="50" t="str">
        <f t="shared" si="7"/>
        <v/>
      </c>
      <c r="CI10" s="50" t="str">
        <f t="shared" si="7"/>
        <v/>
      </c>
      <c r="CJ10" s="50" t="str">
        <f t="shared" si="7"/>
        <v/>
      </c>
      <c r="CK10" s="50" t="str">
        <f t="shared" si="7"/>
        <v/>
      </c>
      <c r="CL10" s="50" t="str">
        <f t="shared" si="8"/>
        <v/>
      </c>
      <c r="CM10" s="51" t="str">
        <f t="shared" si="8"/>
        <v/>
      </c>
      <c r="CN10" s="50" t="str">
        <f t="shared" si="8"/>
        <v/>
      </c>
      <c r="CO10" s="50" t="str">
        <f t="shared" si="8"/>
        <v/>
      </c>
      <c r="CP10" s="50" t="str">
        <f t="shared" si="8"/>
        <v/>
      </c>
      <c r="CQ10" s="50" t="str">
        <f t="shared" si="8"/>
        <v/>
      </c>
      <c r="CR10" s="50" t="str">
        <f t="shared" si="8"/>
        <v/>
      </c>
      <c r="CS10" s="50" t="str">
        <f t="shared" si="8"/>
        <v/>
      </c>
      <c r="CT10" s="50" t="str">
        <f t="shared" si="8"/>
        <v/>
      </c>
      <c r="CU10" s="51" t="str">
        <f t="shared" si="8"/>
        <v/>
      </c>
      <c r="CV10" s="50" t="str">
        <f t="shared" si="8"/>
        <v/>
      </c>
    </row>
    <row r="11" spans="1:100">
      <c r="A11" s="45"/>
      <c r="B11" s="48" t="s">
        <v>223</v>
      </c>
      <c r="C11" s="53"/>
      <c r="D11" s="47" t="s">
        <v>219</v>
      </c>
      <c r="E11" s="47"/>
      <c r="F11" s="48"/>
      <c r="G11" s="47"/>
      <c r="H11" s="49">
        <v>45245</v>
      </c>
      <c r="I11" s="49">
        <v>45280</v>
      </c>
      <c r="J11" s="50" t="str">
        <f t="shared" si="3"/>
        <v/>
      </c>
      <c r="K11" s="50" t="str">
        <f t="shared" si="3"/>
        <v/>
      </c>
      <c r="L11" s="50" t="str">
        <f t="shared" si="3"/>
        <v/>
      </c>
      <c r="M11" s="51" t="str">
        <f t="shared" si="3"/>
        <v/>
      </c>
      <c r="N11" s="50" t="str">
        <f t="shared" si="3"/>
        <v/>
      </c>
      <c r="O11" s="50" t="str">
        <f t="shared" si="3"/>
        <v>■</v>
      </c>
      <c r="P11" s="50" t="str">
        <f t="shared" si="3"/>
        <v>■</v>
      </c>
      <c r="Q11" s="51" t="str">
        <f t="shared" si="3"/>
        <v>■</v>
      </c>
      <c r="R11" s="50" t="str">
        <f t="shared" si="3"/>
        <v>■</v>
      </c>
      <c r="S11" s="50" t="str">
        <f t="shared" si="3"/>
        <v>■</v>
      </c>
      <c r="T11" s="50" t="str">
        <f t="shared" si="3"/>
        <v>■</v>
      </c>
      <c r="U11" s="50" t="str">
        <f t="shared" si="3"/>
        <v>■</v>
      </c>
      <c r="V11" s="50" t="str">
        <f t="shared" si="3"/>
        <v>■</v>
      </c>
      <c r="W11" s="50" t="str">
        <f t="shared" si="3"/>
        <v>■</v>
      </c>
      <c r="X11" s="50" t="str">
        <f t="shared" si="3"/>
        <v>■</v>
      </c>
      <c r="Y11" s="50" t="str">
        <f t="shared" si="3"/>
        <v>■</v>
      </c>
      <c r="Z11" s="50" t="str">
        <f t="shared" si="4"/>
        <v>■</v>
      </c>
      <c r="AA11" s="50" t="str">
        <f t="shared" si="4"/>
        <v>■</v>
      </c>
      <c r="AB11" s="50" t="str">
        <f t="shared" si="4"/>
        <v>■</v>
      </c>
      <c r="AC11" s="50" t="str">
        <f t="shared" si="4"/>
        <v>■</v>
      </c>
      <c r="AD11" s="50" t="str">
        <f t="shared" si="4"/>
        <v>■</v>
      </c>
      <c r="AE11" s="50" t="str">
        <f t="shared" si="4"/>
        <v>■</v>
      </c>
      <c r="AF11" s="50" t="str">
        <f t="shared" si="4"/>
        <v>■</v>
      </c>
      <c r="AG11" s="50" t="str">
        <f t="shared" si="4"/>
        <v>■</v>
      </c>
      <c r="AH11" s="51" t="str">
        <f t="shared" si="4"/>
        <v>■</v>
      </c>
      <c r="AI11" s="50" t="str">
        <f t="shared" si="4"/>
        <v>■</v>
      </c>
      <c r="AJ11" s="50" t="str">
        <f t="shared" si="4"/>
        <v>■</v>
      </c>
      <c r="AK11" s="50" t="str">
        <f t="shared" si="4"/>
        <v>■</v>
      </c>
      <c r="AL11" s="50" t="str">
        <f t="shared" si="4"/>
        <v>■</v>
      </c>
      <c r="AM11" s="50" t="str">
        <f t="shared" si="4"/>
        <v>■</v>
      </c>
      <c r="AN11" s="50" t="str">
        <f t="shared" si="4"/>
        <v>■</v>
      </c>
      <c r="AO11" s="50" t="str">
        <f t="shared" si="4"/>
        <v>■</v>
      </c>
      <c r="AP11" s="51" t="str">
        <f t="shared" si="5"/>
        <v>■</v>
      </c>
      <c r="AQ11" s="50" t="str">
        <f t="shared" si="5"/>
        <v>■</v>
      </c>
      <c r="AR11" s="50" t="str">
        <f t="shared" si="5"/>
        <v>■</v>
      </c>
      <c r="AS11" s="50" t="str">
        <f t="shared" si="5"/>
        <v>■</v>
      </c>
      <c r="AT11" s="51" t="str">
        <f t="shared" si="5"/>
        <v>■</v>
      </c>
      <c r="AU11" s="50" t="str">
        <f t="shared" si="5"/>
        <v>■</v>
      </c>
      <c r="AV11" s="50" t="str">
        <f t="shared" si="5"/>
        <v>■</v>
      </c>
      <c r="AW11" s="50" t="str">
        <f t="shared" si="5"/>
        <v>■</v>
      </c>
      <c r="AX11" s="50" t="str">
        <f t="shared" si="5"/>
        <v>■</v>
      </c>
      <c r="AY11" s="50" t="str">
        <f t="shared" si="5"/>
        <v/>
      </c>
      <c r="AZ11" s="50" t="str">
        <f t="shared" si="5"/>
        <v/>
      </c>
      <c r="BA11" s="50" t="str">
        <f t="shared" si="5"/>
        <v/>
      </c>
      <c r="BB11" s="50" t="str">
        <f t="shared" si="5"/>
        <v/>
      </c>
      <c r="BC11" s="50" t="str">
        <f t="shared" si="5"/>
        <v/>
      </c>
      <c r="BD11" s="50" t="str">
        <f t="shared" si="5"/>
        <v/>
      </c>
      <c r="BE11" s="50" t="str">
        <f t="shared" si="5"/>
        <v/>
      </c>
      <c r="BF11" s="50" t="str">
        <f t="shared" si="6"/>
        <v/>
      </c>
      <c r="BG11" s="50" t="str">
        <f t="shared" si="6"/>
        <v/>
      </c>
      <c r="BH11" s="50" t="str">
        <f t="shared" si="6"/>
        <v/>
      </c>
      <c r="BI11" s="50" t="str">
        <f t="shared" si="6"/>
        <v/>
      </c>
      <c r="BJ11" s="50" t="str">
        <f t="shared" si="6"/>
        <v/>
      </c>
      <c r="BK11" s="51" t="str">
        <f t="shared" si="6"/>
        <v/>
      </c>
      <c r="BL11" s="50" t="str">
        <f t="shared" si="6"/>
        <v/>
      </c>
      <c r="BM11" s="50" t="str">
        <f t="shared" si="6"/>
        <v/>
      </c>
      <c r="BN11" s="50" t="str">
        <f t="shared" si="6"/>
        <v/>
      </c>
      <c r="BO11" s="50" t="str">
        <f t="shared" si="6"/>
        <v/>
      </c>
      <c r="BP11" s="50" t="str">
        <f t="shared" si="6"/>
        <v/>
      </c>
      <c r="BQ11" s="50" t="str">
        <f t="shared" si="6"/>
        <v/>
      </c>
      <c r="BR11" s="51" t="str">
        <f t="shared" si="6"/>
        <v/>
      </c>
      <c r="BS11" s="50" t="str">
        <f t="shared" si="6"/>
        <v/>
      </c>
      <c r="BT11" s="50" t="str">
        <f t="shared" si="6"/>
        <v/>
      </c>
      <c r="BU11" s="50" t="str">
        <f t="shared" si="6"/>
        <v/>
      </c>
      <c r="BV11" s="51" t="str">
        <f t="shared" si="7"/>
        <v/>
      </c>
      <c r="BW11" s="50" t="str">
        <f t="shared" si="7"/>
        <v/>
      </c>
      <c r="BX11" s="50" t="str">
        <f t="shared" si="7"/>
        <v/>
      </c>
      <c r="BY11" s="50" t="str">
        <f t="shared" si="7"/>
        <v/>
      </c>
      <c r="BZ11" s="50" t="str">
        <f t="shared" si="7"/>
        <v/>
      </c>
      <c r="CA11" s="50" t="str">
        <f t="shared" si="7"/>
        <v/>
      </c>
      <c r="CB11" s="50" t="str">
        <f t="shared" si="7"/>
        <v/>
      </c>
      <c r="CC11" s="50" t="str">
        <f t="shared" si="7"/>
        <v/>
      </c>
      <c r="CD11" s="50" t="str">
        <f t="shared" si="7"/>
        <v/>
      </c>
      <c r="CE11" s="50" t="str">
        <f t="shared" si="7"/>
        <v/>
      </c>
      <c r="CF11" s="50" t="str">
        <f t="shared" si="7"/>
        <v/>
      </c>
      <c r="CG11" s="50" t="str">
        <f t="shared" si="7"/>
        <v/>
      </c>
      <c r="CH11" s="50" t="str">
        <f t="shared" si="7"/>
        <v/>
      </c>
      <c r="CI11" s="50" t="str">
        <f t="shared" si="7"/>
        <v/>
      </c>
      <c r="CJ11" s="50" t="str">
        <f t="shared" si="7"/>
        <v/>
      </c>
      <c r="CK11" s="50" t="str">
        <f t="shared" si="7"/>
        <v/>
      </c>
      <c r="CL11" s="50" t="str">
        <f t="shared" si="8"/>
        <v/>
      </c>
      <c r="CM11" s="51" t="str">
        <f t="shared" si="8"/>
        <v/>
      </c>
      <c r="CN11" s="50" t="str">
        <f t="shared" si="8"/>
        <v/>
      </c>
      <c r="CO11" s="50" t="str">
        <f t="shared" si="8"/>
        <v/>
      </c>
      <c r="CP11" s="50" t="str">
        <f t="shared" si="8"/>
        <v/>
      </c>
      <c r="CQ11" s="50" t="str">
        <f t="shared" si="8"/>
        <v/>
      </c>
      <c r="CR11" s="50" t="str">
        <f t="shared" si="8"/>
        <v/>
      </c>
      <c r="CS11" s="50" t="str">
        <f t="shared" si="8"/>
        <v/>
      </c>
      <c r="CT11" s="50" t="str">
        <f t="shared" si="8"/>
        <v/>
      </c>
      <c r="CU11" s="51" t="str">
        <f t="shared" si="8"/>
        <v/>
      </c>
      <c r="CV11" s="50" t="str">
        <f t="shared" si="8"/>
        <v/>
      </c>
    </row>
    <row r="12" spans="1:100">
      <c r="A12" s="45"/>
      <c r="B12" s="54" t="s">
        <v>224</v>
      </c>
      <c r="C12" s="55" t="s">
        <v>219</v>
      </c>
      <c r="D12" s="47" t="s">
        <v>219</v>
      </c>
      <c r="E12" s="47"/>
      <c r="F12" s="48"/>
      <c r="G12" s="47"/>
      <c r="H12" s="49">
        <v>45294</v>
      </c>
      <c r="I12" s="49">
        <v>45294</v>
      </c>
      <c r="J12" s="50" t="str">
        <f t="shared" si="3"/>
        <v/>
      </c>
      <c r="K12" s="50" t="str">
        <f t="shared" si="3"/>
        <v/>
      </c>
      <c r="L12" s="50" t="str">
        <f t="shared" si="3"/>
        <v/>
      </c>
      <c r="M12" s="51" t="str">
        <f t="shared" si="3"/>
        <v/>
      </c>
      <c r="N12" s="50" t="str">
        <f t="shared" si="3"/>
        <v/>
      </c>
      <c r="O12" s="50" t="str">
        <f t="shared" si="3"/>
        <v/>
      </c>
      <c r="P12" s="50" t="str">
        <f t="shared" si="3"/>
        <v/>
      </c>
      <c r="Q12" s="51" t="str">
        <f t="shared" si="3"/>
        <v/>
      </c>
      <c r="R12" s="50" t="str">
        <f t="shared" si="3"/>
        <v/>
      </c>
      <c r="S12" s="50" t="str">
        <f t="shared" si="3"/>
        <v/>
      </c>
      <c r="T12" s="50" t="str">
        <f t="shared" si="3"/>
        <v/>
      </c>
      <c r="U12" s="50" t="str">
        <f t="shared" si="3"/>
        <v/>
      </c>
      <c r="V12" s="50" t="str">
        <f t="shared" si="3"/>
        <v/>
      </c>
      <c r="W12" s="50" t="str">
        <f t="shared" si="3"/>
        <v/>
      </c>
      <c r="X12" s="50" t="str">
        <f t="shared" si="3"/>
        <v/>
      </c>
      <c r="Y12" s="50" t="str">
        <f t="shared" si="3"/>
        <v/>
      </c>
      <c r="Z12" s="50" t="str">
        <f t="shared" si="4"/>
        <v/>
      </c>
      <c r="AA12" s="50" t="str">
        <f t="shared" si="4"/>
        <v/>
      </c>
      <c r="AB12" s="50" t="str">
        <f t="shared" si="4"/>
        <v/>
      </c>
      <c r="AC12" s="50" t="str">
        <f t="shared" si="4"/>
        <v/>
      </c>
      <c r="AD12" s="50" t="str">
        <f t="shared" si="4"/>
        <v/>
      </c>
      <c r="AE12" s="50" t="str">
        <f t="shared" si="4"/>
        <v/>
      </c>
      <c r="AF12" s="50" t="str">
        <f t="shared" si="4"/>
        <v/>
      </c>
      <c r="AG12" s="50" t="str">
        <f t="shared" si="4"/>
        <v/>
      </c>
      <c r="AH12" s="51" t="str">
        <f t="shared" si="4"/>
        <v/>
      </c>
      <c r="AI12" s="50" t="str">
        <f t="shared" si="4"/>
        <v/>
      </c>
      <c r="AJ12" s="50" t="str">
        <f t="shared" si="4"/>
        <v/>
      </c>
      <c r="AK12" s="50" t="str">
        <f t="shared" si="4"/>
        <v/>
      </c>
      <c r="AL12" s="50" t="str">
        <f t="shared" si="4"/>
        <v/>
      </c>
      <c r="AM12" s="50" t="str">
        <f t="shared" si="4"/>
        <v/>
      </c>
      <c r="AN12" s="50" t="str">
        <f t="shared" si="4"/>
        <v/>
      </c>
      <c r="AO12" s="50" t="str">
        <f t="shared" si="4"/>
        <v/>
      </c>
      <c r="AP12" s="51" t="str">
        <f t="shared" si="5"/>
        <v/>
      </c>
      <c r="AQ12" s="50" t="str">
        <f t="shared" si="5"/>
        <v/>
      </c>
      <c r="AR12" s="50" t="str">
        <f t="shared" si="5"/>
        <v/>
      </c>
      <c r="AS12" s="50" t="str">
        <f t="shared" si="5"/>
        <v/>
      </c>
      <c r="AT12" s="51" t="str">
        <f t="shared" si="5"/>
        <v/>
      </c>
      <c r="AU12" s="50" t="str">
        <f t="shared" si="5"/>
        <v/>
      </c>
      <c r="AV12" s="50" t="str">
        <f t="shared" si="5"/>
        <v/>
      </c>
      <c r="AW12" s="50" t="str">
        <f t="shared" si="5"/>
        <v/>
      </c>
      <c r="AX12" s="50" t="str">
        <f t="shared" si="5"/>
        <v/>
      </c>
      <c r="AY12" s="50" t="str">
        <f t="shared" si="5"/>
        <v/>
      </c>
      <c r="AZ12" s="50" t="str">
        <f t="shared" si="5"/>
        <v/>
      </c>
      <c r="BA12" s="50" t="str">
        <f t="shared" si="5"/>
        <v/>
      </c>
      <c r="BB12" s="50" t="str">
        <f t="shared" si="5"/>
        <v/>
      </c>
      <c r="BC12" s="50" t="str">
        <f t="shared" si="5"/>
        <v/>
      </c>
      <c r="BD12" s="50" t="str">
        <f t="shared" si="5"/>
        <v/>
      </c>
      <c r="BE12" s="50" t="str">
        <f t="shared" si="5"/>
        <v/>
      </c>
      <c r="BF12" s="50" t="str">
        <f t="shared" si="6"/>
        <v/>
      </c>
      <c r="BG12" s="50" t="str">
        <f t="shared" si="6"/>
        <v/>
      </c>
      <c r="BH12" s="50" t="str">
        <f t="shared" si="6"/>
        <v/>
      </c>
      <c r="BI12" s="50" t="str">
        <f t="shared" si="6"/>
        <v/>
      </c>
      <c r="BJ12" s="50" t="str">
        <f t="shared" si="6"/>
        <v/>
      </c>
      <c r="BK12" s="51" t="str">
        <f t="shared" si="6"/>
        <v/>
      </c>
      <c r="BL12" s="56" t="str">
        <f t="shared" si="6"/>
        <v>■</v>
      </c>
      <c r="BM12" s="50" t="str">
        <f t="shared" si="6"/>
        <v/>
      </c>
      <c r="BN12" s="50" t="str">
        <f t="shared" si="6"/>
        <v/>
      </c>
      <c r="BO12" s="50" t="str">
        <f t="shared" si="6"/>
        <v/>
      </c>
      <c r="BP12" s="50" t="str">
        <f t="shared" si="6"/>
        <v/>
      </c>
      <c r="BQ12" s="50" t="str">
        <f t="shared" si="6"/>
        <v/>
      </c>
      <c r="BR12" s="51" t="str">
        <f t="shared" si="6"/>
        <v/>
      </c>
      <c r="BS12" s="50" t="str">
        <f t="shared" si="6"/>
        <v/>
      </c>
      <c r="BT12" s="50" t="str">
        <f t="shared" si="6"/>
        <v/>
      </c>
      <c r="BU12" s="50" t="str">
        <f t="shared" si="6"/>
        <v/>
      </c>
      <c r="BV12" s="51" t="str">
        <f t="shared" si="7"/>
        <v/>
      </c>
      <c r="BW12" s="50" t="str">
        <f t="shared" si="7"/>
        <v/>
      </c>
      <c r="BX12" s="50" t="str">
        <f t="shared" si="7"/>
        <v/>
      </c>
      <c r="BY12" s="50" t="str">
        <f t="shared" si="7"/>
        <v/>
      </c>
      <c r="BZ12" s="50" t="str">
        <f t="shared" si="7"/>
        <v/>
      </c>
      <c r="CA12" s="50" t="str">
        <f t="shared" si="7"/>
        <v/>
      </c>
      <c r="CB12" s="50" t="str">
        <f t="shared" si="7"/>
        <v/>
      </c>
      <c r="CC12" s="50" t="str">
        <f t="shared" si="7"/>
        <v/>
      </c>
      <c r="CD12" s="50" t="str">
        <f t="shared" si="7"/>
        <v/>
      </c>
      <c r="CE12" s="50" t="str">
        <f t="shared" si="7"/>
        <v/>
      </c>
      <c r="CF12" s="50" t="str">
        <f t="shared" si="7"/>
        <v/>
      </c>
      <c r="CG12" s="50" t="str">
        <f t="shared" si="7"/>
        <v/>
      </c>
      <c r="CH12" s="50" t="str">
        <f t="shared" si="7"/>
        <v/>
      </c>
      <c r="CI12" s="50" t="str">
        <f t="shared" si="7"/>
        <v/>
      </c>
      <c r="CJ12" s="50" t="str">
        <f t="shared" si="7"/>
        <v/>
      </c>
      <c r="CK12" s="50" t="str">
        <f t="shared" si="7"/>
        <v/>
      </c>
      <c r="CL12" s="50" t="str">
        <f t="shared" si="8"/>
        <v/>
      </c>
      <c r="CM12" s="51" t="str">
        <f t="shared" si="8"/>
        <v/>
      </c>
      <c r="CN12" s="50" t="str">
        <f t="shared" si="8"/>
        <v/>
      </c>
      <c r="CO12" s="50" t="str">
        <f t="shared" si="8"/>
        <v/>
      </c>
      <c r="CP12" s="50" t="str">
        <f t="shared" si="8"/>
        <v/>
      </c>
      <c r="CQ12" s="50" t="str">
        <f t="shared" si="8"/>
        <v/>
      </c>
      <c r="CR12" s="50" t="str">
        <f t="shared" si="8"/>
        <v/>
      </c>
      <c r="CS12" s="50" t="str">
        <f t="shared" si="8"/>
        <v/>
      </c>
      <c r="CT12" s="50" t="str">
        <f t="shared" si="8"/>
        <v/>
      </c>
      <c r="CU12" s="51" t="str">
        <f t="shared" si="8"/>
        <v/>
      </c>
      <c r="CV12" s="50" t="str">
        <f t="shared" si="8"/>
        <v/>
      </c>
    </row>
    <row r="13" spans="1:100">
      <c r="A13" s="45"/>
      <c r="B13" s="48" t="s">
        <v>225</v>
      </c>
      <c r="C13" s="53"/>
      <c r="D13" s="47" t="s">
        <v>219</v>
      </c>
      <c r="E13" s="47"/>
      <c r="F13" s="48"/>
      <c r="G13" s="47"/>
      <c r="H13" s="49">
        <v>45245</v>
      </c>
      <c r="I13" s="49">
        <v>45280</v>
      </c>
      <c r="J13" s="50" t="str">
        <f t="shared" si="3"/>
        <v/>
      </c>
      <c r="K13" s="50" t="str">
        <f t="shared" si="3"/>
        <v/>
      </c>
      <c r="L13" s="50" t="str">
        <f t="shared" si="3"/>
        <v/>
      </c>
      <c r="M13" s="51" t="str">
        <f t="shared" si="3"/>
        <v/>
      </c>
      <c r="N13" s="50" t="str">
        <f t="shared" si="3"/>
        <v/>
      </c>
      <c r="O13" s="50" t="str">
        <f t="shared" si="3"/>
        <v>■</v>
      </c>
      <c r="P13" s="50" t="str">
        <f t="shared" si="3"/>
        <v>■</v>
      </c>
      <c r="Q13" s="51" t="str">
        <f t="shared" si="3"/>
        <v>■</v>
      </c>
      <c r="R13" s="50" t="str">
        <f t="shared" si="3"/>
        <v>■</v>
      </c>
      <c r="S13" s="50" t="str">
        <f t="shared" si="3"/>
        <v>■</v>
      </c>
      <c r="T13" s="50" t="str">
        <f t="shared" si="3"/>
        <v>■</v>
      </c>
      <c r="U13" s="50" t="str">
        <f t="shared" si="3"/>
        <v>■</v>
      </c>
      <c r="V13" s="50" t="str">
        <f t="shared" si="3"/>
        <v>■</v>
      </c>
      <c r="W13" s="50" t="str">
        <f t="shared" si="3"/>
        <v>■</v>
      </c>
      <c r="X13" s="50" t="str">
        <f t="shared" si="3"/>
        <v>■</v>
      </c>
      <c r="Y13" s="50" t="str">
        <f t="shared" si="3"/>
        <v>■</v>
      </c>
      <c r="Z13" s="50" t="str">
        <f t="shared" si="4"/>
        <v>■</v>
      </c>
      <c r="AA13" s="50" t="str">
        <f t="shared" si="4"/>
        <v>■</v>
      </c>
      <c r="AB13" s="50" t="str">
        <f t="shared" si="4"/>
        <v>■</v>
      </c>
      <c r="AC13" s="50" t="str">
        <f t="shared" si="4"/>
        <v>■</v>
      </c>
      <c r="AD13" s="50" t="str">
        <f t="shared" si="4"/>
        <v>■</v>
      </c>
      <c r="AE13" s="50" t="str">
        <f t="shared" si="4"/>
        <v>■</v>
      </c>
      <c r="AF13" s="50" t="str">
        <f t="shared" si="4"/>
        <v>■</v>
      </c>
      <c r="AG13" s="50" t="str">
        <f t="shared" si="4"/>
        <v>■</v>
      </c>
      <c r="AH13" s="51" t="str">
        <f t="shared" si="4"/>
        <v>■</v>
      </c>
      <c r="AI13" s="50" t="str">
        <f t="shared" si="4"/>
        <v>■</v>
      </c>
      <c r="AJ13" s="50" t="str">
        <f t="shared" si="4"/>
        <v>■</v>
      </c>
      <c r="AK13" s="50" t="str">
        <f t="shared" si="4"/>
        <v>■</v>
      </c>
      <c r="AL13" s="50" t="str">
        <f t="shared" si="4"/>
        <v>■</v>
      </c>
      <c r="AM13" s="50" t="str">
        <f t="shared" si="4"/>
        <v>■</v>
      </c>
      <c r="AN13" s="50" t="str">
        <f t="shared" si="4"/>
        <v>■</v>
      </c>
      <c r="AO13" s="50" t="str">
        <f t="shared" si="4"/>
        <v>■</v>
      </c>
      <c r="AP13" s="51" t="str">
        <f t="shared" si="5"/>
        <v>■</v>
      </c>
      <c r="AQ13" s="50" t="str">
        <f t="shared" si="5"/>
        <v>■</v>
      </c>
      <c r="AR13" s="50" t="str">
        <f t="shared" si="5"/>
        <v>■</v>
      </c>
      <c r="AS13" s="50" t="str">
        <f t="shared" si="5"/>
        <v>■</v>
      </c>
      <c r="AT13" s="51" t="str">
        <f t="shared" si="5"/>
        <v>■</v>
      </c>
      <c r="AU13" s="50" t="str">
        <f t="shared" si="5"/>
        <v>■</v>
      </c>
      <c r="AV13" s="50" t="str">
        <f t="shared" si="5"/>
        <v>■</v>
      </c>
      <c r="AW13" s="50" t="str">
        <f t="shared" si="5"/>
        <v>■</v>
      </c>
      <c r="AX13" s="50" t="str">
        <f t="shared" si="5"/>
        <v>■</v>
      </c>
      <c r="AY13" s="50" t="str">
        <f t="shared" si="5"/>
        <v/>
      </c>
      <c r="AZ13" s="50" t="str">
        <f t="shared" si="5"/>
        <v/>
      </c>
      <c r="BA13" s="50" t="str">
        <f t="shared" si="5"/>
        <v/>
      </c>
      <c r="BB13" s="50" t="str">
        <f t="shared" si="5"/>
        <v/>
      </c>
      <c r="BC13" s="50" t="str">
        <f t="shared" si="5"/>
        <v/>
      </c>
      <c r="BD13" s="50" t="str">
        <f t="shared" si="5"/>
        <v/>
      </c>
      <c r="BE13" s="50" t="str">
        <f t="shared" si="5"/>
        <v/>
      </c>
      <c r="BF13" s="50" t="str">
        <f t="shared" si="6"/>
        <v/>
      </c>
      <c r="BG13" s="50" t="str">
        <f t="shared" si="6"/>
        <v/>
      </c>
      <c r="BH13" s="50" t="str">
        <f t="shared" si="6"/>
        <v/>
      </c>
      <c r="BI13" s="50" t="str">
        <f t="shared" si="6"/>
        <v/>
      </c>
      <c r="BJ13" s="50" t="str">
        <f t="shared" si="6"/>
        <v/>
      </c>
      <c r="BK13" s="51" t="str">
        <f t="shared" si="6"/>
        <v/>
      </c>
      <c r="BL13" s="50" t="str">
        <f t="shared" si="6"/>
        <v/>
      </c>
      <c r="BM13" s="50" t="str">
        <f t="shared" si="6"/>
        <v/>
      </c>
      <c r="BN13" s="50" t="str">
        <f t="shared" si="6"/>
        <v/>
      </c>
      <c r="BO13" s="50" t="str">
        <f t="shared" si="6"/>
        <v/>
      </c>
      <c r="BP13" s="50" t="str">
        <f t="shared" si="6"/>
        <v/>
      </c>
      <c r="BQ13" s="50" t="str">
        <f t="shared" si="6"/>
        <v/>
      </c>
      <c r="BR13" s="51" t="str">
        <f t="shared" si="6"/>
        <v/>
      </c>
      <c r="BS13" s="50" t="str">
        <f t="shared" si="6"/>
        <v/>
      </c>
      <c r="BT13" s="50" t="str">
        <f t="shared" si="6"/>
        <v/>
      </c>
      <c r="BU13" s="50" t="str">
        <f t="shared" si="6"/>
        <v/>
      </c>
      <c r="BV13" s="51" t="str">
        <f t="shared" si="7"/>
        <v/>
      </c>
      <c r="BW13" s="50" t="str">
        <f t="shared" si="7"/>
        <v/>
      </c>
      <c r="BX13" s="50" t="str">
        <f t="shared" si="7"/>
        <v/>
      </c>
      <c r="BY13" s="50" t="str">
        <f t="shared" si="7"/>
        <v/>
      </c>
      <c r="BZ13" s="50" t="str">
        <f t="shared" si="7"/>
        <v/>
      </c>
      <c r="CA13" s="50" t="str">
        <f t="shared" si="7"/>
        <v/>
      </c>
      <c r="CB13" s="50" t="str">
        <f t="shared" si="7"/>
        <v/>
      </c>
      <c r="CC13" s="50" t="str">
        <f t="shared" si="7"/>
        <v/>
      </c>
      <c r="CD13" s="50" t="str">
        <f t="shared" si="7"/>
        <v/>
      </c>
      <c r="CE13" s="50" t="str">
        <f t="shared" si="7"/>
        <v/>
      </c>
      <c r="CF13" s="50" t="str">
        <f t="shared" si="7"/>
        <v/>
      </c>
      <c r="CG13" s="50" t="str">
        <f t="shared" si="7"/>
        <v/>
      </c>
      <c r="CH13" s="50" t="str">
        <f t="shared" si="7"/>
        <v/>
      </c>
      <c r="CI13" s="50" t="str">
        <f t="shared" si="7"/>
        <v/>
      </c>
      <c r="CJ13" s="50" t="str">
        <f t="shared" si="7"/>
        <v/>
      </c>
      <c r="CK13" s="50" t="str">
        <f t="shared" si="7"/>
        <v/>
      </c>
      <c r="CL13" s="50" t="str">
        <f t="shared" si="8"/>
        <v/>
      </c>
      <c r="CM13" s="51" t="str">
        <f t="shared" si="8"/>
        <v/>
      </c>
      <c r="CN13" s="50" t="str">
        <f t="shared" si="8"/>
        <v/>
      </c>
      <c r="CO13" s="50" t="str">
        <f t="shared" si="8"/>
        <v/>
      </c>
      <c r="CP13" s="50" t="str">
        <f t="shared" si="8"/>
        <v/>
      </c>
      <c r="CQ13" s="50" t="str">
        <f t="shared" si="8"/>
        <v/>
      </c>
      <c r="CR13" s="50" t="str">
        <f t="shared" si="8"/>
        <v/>
      </c>
      <c r="CS13" s="50" t="str">
        <f t="shared" si="8"/>
        <v/>
      </c>
      <c r="CT13" s="50" t="str">
        <f t="shared" si="8"/>
        <v/>
      </c>
      <c r="CU13" s="51" t="str">
        <f t="shared" si="8"/>
        <v/>
      </c>
      <c r="CV13" s="50" t="str">
        <f t="shared" si="8"/>
        <v/>
      </c>
    </row>
    <row r="14" spans="1:100">
      <c r="A14" s="52"/>
      <c r="B14" s="48" t="s">
        <v>226</v>
      </c>
      <c r="C14" s="47"/>
      <c r="D14" s="47" t="s">
        <v>219</v>
      </c>
      <c r="E14" s="47"/>
      <c r="F14" s="48"/>
      <c r="G14" s="47"/>
      <c r="H14" s="49">
        <v>45281</v>
      </c>
      <c r="I14" s="49">
        <v>45281</v>
      </c>
      <c r="J14" s="50" t="str">
        <f t="shared" si="3"/>
        <v/>
      </c>
      <c r="K14" s="50" t="str">
        <f t="shared" si="3"/>
        <v/>
      </c>
      <c r="L14" s="50" t="str">
        <f t="shared" si="3"/>
        <v/>
      </c>
      <c r="M14" s="51" t="str">
        <f t="shared" si="3"/>
        <v/>
      </c>
      <c r="N14" s="50" t="str">
        <f t="shared" si="3"/>
        <v/>
      </c>
      <c r="O14" s="50" t="str">
        <f t="shared" si="3"/>
        <v/>
      </c>
      <c r="P14" s="50" t="str">
        <f t="shared" si="3"/>
        <v/>
      </c>
      <c r="Q14" s="51" t="str">
        <f t="shared" si="3"/>
        <v/>
      </c>
      <c r="R14" s="50" t="str">
        <f t="shared" si="3"/>
        <v/>
      </c>
      <c r="S14" s="50" t="str">
        <f t="shared" si="3"/>
        <v/>
      </c>
      <c r="T14" s="50" t="str">
        <f t="shared" si="3"/>
        <v/>
      </c>
      <c r="U14" s="50" t="str">
        <f t="shared" si="3"/>
        <v/>
      </c>
      <c r="V14" s="50" t="str">
        <f t="shared" si="3"/>
        <v/>
      </c>
      <c r="W14" s="50" t="str">
        <f t="shared" si="3"/>
        <v/>
      </c>
      <c r="X14" s="50" t="str">
        <f t="shared" si="3"/>
        <v/>
      </c>
      <c r="Y14" s="50" t="str">
        <f t="shared" si="3"/>
        <v/>
      </c>
      <c r="Z14" s="50" t="str">
        <f t="shared" si="4"/>
        <v/>
      </c>
      <c r="AA14" s="50" t="str">
        <f t="shared" si="4"/>
        <v/>
      </c>
      <c r="AB14" s="50" t="str">
        <f t="shared" si="4"/>
        <v/>
      </c>
      <c r="AC14" s="50" t="str">
        <f t="shared" si="4"/>
        <v/>
      </c>
      <c r="AD14" s="50" t="str">
        <f t="shared" si="4"/>
        <v/>
      </c>
      <c r="AE14" s="50" t="str">
        <f t="shared" si="4"/>
        <v/>
      </c>
      <c r="AF14" s="50" t="str">
        <f t="shared" si="4"/>
        <v/>
      </c>
      <c r="AG14" s="50" t="str">
        <f t="shared" si="4"/>
        <v/>
      </c>
      <c r="AH14" s="51" t="str">
        <f t="shared" si="4"/>
        <v/>
      </c>
      <c r="AI14" s="50" t="str">
        <f t="shared" si="4"/>
        <v/>
      </c>
      <c r="AJ14" s="50" t="str">
        <f t="shared" si="4"/>
        <v/>
      </c>
      <c r="AK14" s="50" t="str">
        <f t="shared" si="4"/>
        <v/>
      </c>
      <c r="AL14" s="50" t="str">
        <f t="shared" si="4"/>
        <v/>
      </c>
      <c r="AM14" s="50" t="str">
        <f t="shared" si="4"/>
        <v/>
      </c>
      <c r="AN14" s="50" t="str">
        <f t="shared" si="4"/>
        <v/>
      </c>
      <c r="AO14" s="50" t="str">
        <f t="shared" si="4"/>
        <v/>
      </c>
      <c r="AP14" s="51" t="str">
        <f t="shared" si="5"/>
        <v/>
      </c>
      <c r="AQ14" s="50" t="str">
        <f t="shared" si="5"/>
        <v/>
      </c>
      <c r="AR14" s="50" t="str">
        <f t="shared" si="5"/>
        <v/>
      </c>
      <c r="AS14" s="50" t="str">
        <f t="shared" si="5"/>
        <v/>
      </c>
      <c r="AT14" s="51" t="str">
        <f t="shared" si="5"/>
        <v/>
      </c>
      <c r="AU14" s="50" t="str">
        <f t="shared" si="5"/>
        <v/>
      </c>
      <c r="AV14" s="50" t="str">
        <f t="shared" si="5"/>
        <v/>
      </c>
      <c r="AW14" s="50" t="str">
        <f t="shared" si="5"/>
        <v/>
      </c>
      <c r="AX14" s="50" t="str">
        <f t="shared" si="5"/>
        <v/>
      </c>
      <c r="AY14" s="50" t="str">
        <f t="shared" si="5"/>
        <v>■</v>
      </c>
      <c r="AZ14" s="50" t="str">
        <f t="shared" si="5"/>
        <v/>
      </c>
      <c r="BA14" s="50" t="str">
        <f t="shared" si="5"/>
        <v/>
      </c>
      <c r="BB14" s="50" t="str">
        <f t="shared" si="5"/>
        <v/>
      </c>
      <c r="BC14" s="50" t="str">
        <f t="shared" si="5"/>
        <v/>
      </c>
      <c r="BD14" s="50" t="str">
        <f t="shared" si="5"/>
        <v/>
      </c>
      <c r="BE14" s="50" t="str">
        <f t="shared" si="5"/>
        <v/>
      </c>
      <c r="BF14" s="50" t="str">
        <f t="shared" si="6"/>
        <v/>
      </c>
      <c r="BG14" s="50" t="str">
        <f t="shared" si="6"/>
        <v/>
      </c>
      <c r="BH14" s="50" t="str">
        <f t="shared" si="6"/>
        <v/>
      </c>
      <c r="BI14" s="50" t="str">
        <f t="shared" si="6"/>
        <v/>
      </c>
      <c r="BJ14" s="50" t="str">
        <f t="shared" si="6"/>
        <v/>
      </c>
      <c r="BK14" s="51" t="str">
        <f t="shared" si="6"/>
        <v/>
      </c>
      <c r="BL14" s="50" t="str">
        <f t="shared" si="6"/>
        <v/>
      </c>
      <c r="BM14" s="50" t="str">
        <f t="shared" si="6"/>
        <v/>
      </c>
      <c r="BN14" s="50" t="str">
        <f t="shared" si="6"/>
        <v/>
      </c>
      <c r="BO14" s="50" t="str">
        <f t="shared" si="6"/>
        <v/>
      </c>
      <c r="BP14" s="50" t="str">
        <f t="shared" si="6"/>
        <v/>
      </c>
      <c r="BQ14" s="50" t="str">
        <f t="shared" si="6"/>
        <v/>
      </c>
      <c r="BR14" s="51" t="str">
        <f t="shared" si="6"/>
        <v/>
      </c>
      <c r="BS14" s="50" t="str">
        <f t="shared" si="6"/>
        <v/>
      </c>
      <c r="BT14" s="50" t="str">
        <f t="shared" si="6"/>
        <v/>
      </c>
      <c r="BU14" s="50" t="str">
        <f t="shared" si="6"/>
        <v/>
      </c>
      <c r="BV14" s="51" t="str">
        <f t="shared" si="7"/>
        <v/>
      </c>
      <c r="BW14" s="50" t="str">
        <f t="shared" si="7"/>
        <v/>
      </c>
      <c r="BX14" s="50" t="str">
        <f t="shared" si="7"/>
        <v/>
      </c>
      <c r="BY14" s="50" t="str">
        <f t="shared" si="7"/>
        <v/>
      </c>
      <c r="BZ14" s="50" t="str">
        <f t="shared" si="7"/>
        <v/>
      </c>
      <c r="CA14" s="50" t="str">
        <f t="shared" si="7"/>
        <v/>
      </c>
      <c r="CB14" s="50" t="str">
        <f t="shared" si="7"/>
        <v/>
      </c>
      <c r="CC14" s="50" t="str">
        <f t="shared" si="7"/>
        <v/>
      </c>
      <c r="CD14" s="50" t="str">
        <f t="shared" si="7"/>
        <v/>
      </c>
      <c r="CE14" s="50" t="str">
        <f t="shared" si="7"/>
        <v/>
      </c>
      <c r="CF14" s="50" t="str">
        <f t="shared" si="7"/>
        <v/>
      </c>
      <c r="CG14" s="50" t="str">
        <f t="shared" si="7"/>
        <v/>
      </c>
      <c r="CH14" s="50" t="str">
        <f t="shared" si="7"/>
        <v/>
      </c>
      <c r="CI14" s="50" t="str">
        <f t="shared" si="7"/>
        <v/>
      </c>
      <c r="CJ14" s="50" t="str">
        <f t="shared" si="7"/>
        <v/>
      </c>
      <c r="CK14" s="50" t="str">
        <f t="shared" si="7"/>
        <v/>
      </c>
      <c r="CL14" s="50" t="str">
        <f t="shared" si="8"/>
        <v/>
      </c>
      <c r="CM14" s="51" t="str">
        <f t="shared" si="8"/>
        <v/>
      </c>
      <c r="CN14" s="50" t="str">
        <f t="shared" si="8"/>
        <v/>
      </c>
      <c r="CO14" s="50" t="str">
        <f t="shared" si="8"/>
        <v/>
      </c>
      <c r="CP14" s="50" t="str">
        <f t="shared" si="8"/>
        <v/>
      </c>
      <c r="CQ14" s="50" t="str">
        <f t="shared" si="8"/>
        <v/>
      </c>
      <c r="CR14" s="50" t="str">
        <f t="shared" si="8"/>
        <v/>
      </c>
      <c r="CS14" s="50" t="str">
        <f t="shared" si="8"/>
        <v/>
      </c>
      <c r="CT14" s="50" t="str">
        <f t="shared" si="8"/>
        <v/>
      </c>
      <c r="CU14" s="51" t="str">
        <f t="shared" si="8"/>
        <v/>
      </c>
      <c r="CV14" s="50" t="str">
        <f t="shared" si="8"/>
        <v/>
      </c>
    </row>
    <row r="15" spans="1:100">
      <c r="A15" s="52"/>
      <c r="B15" s="54" t="s">
        <v>227</v>
      </c>
      <c r="C15" s="55" t="s">
        <v>219</v>
      </c>
      <c r="D15" s="47" t="s">
        <v>219</v>
      </c>
      <c r="E15" s="47"/>
      <c r="F15" s="48"/>
      <c r="G15" s="47"/>
      <c r="H15" s="49">
        <v>45287</v>
      </c>
      <c r="I15" s="49">
        <v>45287</v>
      </c>
      <c r="J15" s="50" t="str">
        <f t="shared" si="3"/>
        <v/>
      </c>
      <c r="K15" s="50" t="str">
        <f t="shared" si="3"/>
        <v/>
      </c>
      <c r="L15" s="50" t="str">
        <f t="shared" si="3"/>
        <v/>
      </c>
      <c r="M15" s="51" t="str">
        <f t="shared" si="3"/>
        <v/>
      </c>
      <c r="N15" s="50" t="str">
        <f t="shared" si="3"/>
        <v/>
      </c>
      <c r="O15" s="50" t="str">
        <f t="shared" si="3"/>
        <v/>
      </c>
      <c r="P15" s="50" t="str">
        <f t="shared" si="3"/>
        <v/>
      </c>
      <c r="Q15" s="51" t="str">
        <f t="shared" si="3"/>
        <v/>
      </c>
      <c r="R15" s="50" t="str">
        <f t="shared" si="3"/>
        <v/>
      </c>
      <c r="S15" s="50" t="str">
        <f t="shared" si="3"/>
        <v/>
      </c>
      <c r="T15" s="50" t="str">
        <f t="shared" si="3"/>
        <v/>
      </c>
      <c r="U15" s="50" t="str">
        <f t="shared" si="3"/>
        <v/>
      </c>
      <c r="V15" s="50" t="str">
        <f t="shared" si="3"/>
        <v/>
      </c>
      <c r="W15" s="50" t="str">
        <f t="shared" si="3"/>
        <v/>
      </c>
      <c r="X15" s="50" t="str">
        <f t="shared" si="3"/>
        <v/>
      </c>
      <c r="Y15" s="50" t="str">
        <f t="shared" si="3"/>
        <v/>
      </c>
      <c r="Z15" s="50" t="str">
        <f t="shared" si="4"/>
        <v/>
      </c>
      <c r="AA15" s="50" t="str">
        <f t="shared" si="4"/>
        <v/>
      </c>
      <c r="AB15" s="50" t="str">
        <f t="shared" si="4"/>
        <v/>
      </c>
      <c r="AC15" s="50" t="str">
        <f t="shared" si="4"/>
        <v/>
      </c>
      <c r="AD15" s="50" t="str">
        <f t="shared" si="4"/>
        <v/>
      </c>
      <c r="AE15" s="50" t="str">
        <f t="shared" si="4"/>
        <v/>
      </c>
      <c r="AF15" s="50" t="str">
        <f t="shared" si="4"/>
        <v/>
      </c>
      <c r="AG15" s="50" t="str">
        <f t="shared" si="4"/>
        <v/>
      </c>
      <c r="AH15" s="51" t="str">
        <f t="shared" si="4"/>
        <v/>
      </c>
      <c r="AI15" s="50" t="str">
        <f t="shared" si="4"/>
        <v/>
      </c>
      <c r="AJ15" s="50" t="str">
        <f t="shared" si="4"/>
        <v/>
      </c>
      <c r="AK15" s="50" t="str">
        <f t="shared" si="4"/>
        <v/>
      </c>
      <c r="AL15" s="50" t="str">
        <f t="shared" si="4"/>
        <v/>
      </c>
      <c r="AM15" s="50" t="str">
        <f t="shared" si="4"/>
        <v/>
      </c>
      <c r="AN15" s="50" t="str">
        <f t="shared" si="4"/>
        <v/>
      </c>
      <c r="AO15" s="50" t="str">
        <f t="shared" si="4"/>
        <v/>
      </c>
      <c r="AP15" s="51" t="str">
        <f t="shared" si="5"/>
        <v/>
      </c>
      <c r="AQ15" s="50" t="str">
        <f t="shared" si="5"/>
        <v/>
      </c>
      <c r="AR15" s="50" t="str">
        <f t="shared" si="5"/>
        <v/>
      </c>
      <c r="AS15" s="50" t="str">
        <f t="shared" si="5"/>
        <v/>
      </c>
      <c r="AT15" s="51" t="str">
        <f t="shared" si="5"/>
        <v/>
      </c>
      <c r="AU15" s="50" t="str">
        <f t="shared" si="5"/>
        <v/>
      </c>
      <c r="AV15" s="50" t="str">
        <f t="shared" si="5"/>
        <v/>
      </c>
      <c r="AW15" s="50" t="str">
        <f t="shared" si="5"/>
        <v/>
      </c>
      <c r="AX15" s="50" t="str">
        <f t="shared" si="5"/>
        <v/>
      </c>
      <c r="AY15" s="50" t="str">
        <f t="shared" si="5"/>
        <v/>
      </c>
      <c r="AZ15" s="50" t="str">
        <f t="shared" si="5"/>
        <v/>
      </c>
      <c r="BA15" s="50" t="str">
        <f t="shared" si="5"/>
        <v/>
      </c>
      <c r="BB15" s="50" t="str">
        <f t="shared" si="5"/>
        <v/>
      </c>
      <c r="BC15" s="50" t="str">
        <f t="shared" si="5"/>
        <v/>
      </c>
      <c r="BD15" s="50" t="str">
        <f t="shared" si="5"/>
        <v/>
      </c>
      <c r="BE15" s="56" t="str">
        <f t="shared" si="5"/>
        <v>■</v>
      </c>
      <c r="BF15" s="50" t="str">
        <f t="shared" si="6"/>
        <v/>
      </c>
      <c r="BG15" s="50" t="str">
        <f t="shared" si="6"/>
        <v/>
      </c>
      <c r="BH15" s="50" t="str">
        <f t="shared" si="6"/>
        <v/>
      </c>
      <c r="BI15" s="50" t="str">
        <f t="shared" si="6"/>
        <v/>
      </c>
      <c r="BJ15" s="50" t="str">
        <f t="shared" si="6"/>
        <v/>
      </c>
      <c r="BK15" s="51" t="str">
        <f t="shared" si="6"/>
        <v/>
      </c>
      <c r="BL15" s="50" t="str">
        <f t="shared" si="6"/>
        <v/>
      </c>
      <c r="BM15" s="50" t="str">
        <f t="shared" si="6"/>
        <v/>
      </c>
      <c r="BN15" s="50" t="str">
        <f t="shared" si="6"/>
        <v/>
      </c>
      <c r="BO15" s="50" t="str">
        <f t="shared" si="6"/>
        <v/>
      </c>
      <c r="BP15" s="50" t="str">
        <f t="shared" si="6"/>
        <v/>
      </c>
      <c r="BQ15" s="50" t="str">
        <f t="shared" si="6"/>
        <v/>
      </c>
      <c r="BR15" s="51" t="str">
        <f t="shared" si="6"/>
        <v/>
      </c>
      <c r="BS15" s="50" t="str">
        <f t="shared" si="6"/>
        <v/>
      </c>
      <c r="BT15" s="50" t="str">
        <f t="shared" si="6"/>
        <v/>
      </c>
      <c r="BU15" s="50" t="str">
        <f t="shared" si="6"/>
        <v/>
      </c>
      <c r="BV15" s="51" t="str">
        <f t="shared" si="7"/>
        <v/>
      </c>
      <c r="BW15" s="50" t="str">
        <f t="shared" si="7"/>
        <v/>
      </c>
      <c r="BX15" s="50" t="str">
        <f t="shared" si="7"/>
        <v/>
      </c>
      <c r="BY15" s="50" t="str">
        <f t="shared" si="7"/>
        <v/>
      </c>
      <c r="BZ15" s="50" t="str">
        <f t="shared" si="7"/>
        <v/>
      </c>
      <c r="CA15" s="50" t="str">
        <f t="shared" si="7"/>
        <v/>
      </c>
      <c r="CB15" s="50" t="str">
        <f t="shared" si="7"/>
        <v/>
      </c>
      <c r="CC15" s="50" t="str">
        <f t="shared" si="7"/>
        <v/>
      </c>
      <c r="CD15" s="50" t="str">
        <f t="shared" si="7"/>
        <v/>
      </c>
      <c r="CE15" s="50" t="str">
        <f t="shared" si="7"/>
        <v/>
      </c>
      <c r="CF15" s="50" t="str">
        <f t="shared" si="7"/>
        <v/>
      </c>
      <c r="CG15" s="50" t="str">
        <f t="shared" si="7"/>
        <v/>
      </c>
      <c r="CH15" s="50" t="str">
        <f t="shared" si="7"/>
        <v/>
      </c>
      <c r="CI15" s="50" t="str">
        <f t="shared" si="7"/>
        <v/>
      </c>
      <c r="CJ15" s="50" t="str">
        <f t="shared" si="7"/>
        <v/>
      </c>
      <c r="CK15" s="50" t="str">
        <f t="shared" si="7"/>
        <v/>
      </c>
      <c r="CL15" s="50" t="str">
        <f t="shared" si="8"/>
        <v/>
      </c>
      <c r="CM15" s="51" t="str">
        <f t="shared" si="8"/>
        <v/>
      </c>
      <c r="CN15" s="50" t="str">
        <f t="shared" si="8"/>
        <v/>
      </c>
      <c r="CO15" s="50" t="str">
        <f t="shared" si="8"/>
        <v/>
      </c>
      <c r="CP15" s="50" t="str">
        <f t="shared" si="8"/>
        <v/>
      </c>
      <c r="CQ15" s="50" t="str">
        <f t="shared" si="8"/>
        <v/>
      </c>
      <c r="CR15" s="50" t="str">
        <f t="shared" si="8"/>
        <v/>
      </c>
      <c r="CS15" s="50" t="str">
        <f t="shared" si="8"/>
        <v/>
      </c>
      <c r="CT15" s="50" t="str">
        <f t="shared" si="8"/>
        <v/>
      </c>
      <c r="CU15" s="51" t="str">
        <f t="shared" si="8"/>
        <v/>
      </c>
      <c r="CV15" s="50" t="str">
        <f t="shared" si="8"/>
        <v/>
      </c>
    </row>
    <row r="16" spans="1:100">
      <c r="A16" s="52"/>
      <c r="B16" s="57"/>
      <c r="C16" s="53"/>
      <c r="D16" s="47"/>
      <c r="E16" s="47"/>
      <c r="F16" s="48"/>
      <c r="G16" s="47"/>
      <c r="H16" s="49"/>
      <c r="I16" s="49"/>
      <c r="J16" s="50" t="str">
        <f t="shared" si="3"/>
        <v/>
      </c>
      <c r="K16" s="50" t="str">
        <f t="shared" si="3"/>
        <v/>
      </c>
      <c r="L16" s="50" t="str">
        <f t="shared" si="3"/>
        <v/>
      </c>
      <c r="M16" s="51" t="str">
        <f t="shared" si="3"/>
        <v/>
      </c>
      <c r="N16" s="50" t="str">
        <f t="shared" si="3"/>
        <v/>
      </c>
      <c r="O16" s="50" t="str">
        <f t="shared" si="3"/>
        <v/>
      </c>
      <c r="P16" s="50" t="str">
        <f t="shared" si="3"/>
        <v/>
      </c>
      <c r="Q16" s="51" t="str">
        <f t="shared" si="3"/>
        <v/>
      </c>
      <c r="R16" s="50" t="str">
        <f t="shared" si="3"/>
        <v/>
      </c>
      <c r="S16" s="50" t="str">
        <f t="shared" si="3"/>
        <v/>
      </c>
      <c r="T16" s="50" t="str">
        <f t="shared" si="3"/>
        <v/>
      </c>
      <c r="U16" s="50" t="str">
        <f t="shared" si="3"/>
        <v/>
      </c>
      <c r="V16" s="50" t="str">
        <f t="shared" si="3"/>
        <v/>
      </c>
      <c r="W16" s="50" t="str">
        <f t="shared" si="3"/>
        <v/>
      </c>
      <c r="X16" s="50" t="str">
        <f t="shared" si="3"/>
        <v/>
      </c>
      <c r="Y16" s="50" t="str">
        <f t="shared" si="3"/>
        <v/>
      </c>
      <c r="Z16" s="50" t="str">
        <f t="shared" si="4"/>
        <v/>
      </c>
      <c r="AA16" s="50" t="str">
        <f t="shared" si="4"/>
        <v/>
      </c>
      <c r="AB16" s="50" t="str">
        <f t="shared" si="4"/>
        <v/>
      </c>
      <c r="AC16" s="50" t="str">
        <f t="shared" si="4"/>
        <v/>
      </c>
      <c r="AD16" s="50" t="str">
        <f t="shared" si="4"/>
        <v/>
      </c>
      <c r="AE16" s="50" t="str">
        <f t="shared" si="4"/>
        <v/>
      </c>
      <c r="AF16" s="50" t="str">
        <f t="shared" si="4"/>
        <v/>
      </c>
      <c r="AG16" s="50" t="str">
        <f t="shared" si="4"/>
        <v/>
      </c>
      <c r="AH16" s="51" t="str">
        <f t="shared" si="4"/>
        <v/>
      </c>
      <c r="AI16" s="50" t="str">
        <f t="shared" si="4"/>
        <v/>
      </c>
      <c r="AJ16" s="50" t="str">
        <f t="shared" si="4"/>
        <v/>
      </c>
      <c r="AK16" s="50" t="str">
        <f t="shared" si="4"/>
        <v/>
      </c>
      <c r="AL16" s="50" t="str">
        <f t="shared" si="4"/>
        <v/>
      </c>
      <c r="AM16" s="50" t="str">
        <f t="shared" si="4"/>
        <v/>
      </c>
      <c r="AN16" s="50" t="str">
        <f t="shared" si="4"/>
        <v/>
      </c>
      <c r="AO16" s="50" t="str">
        <f t="shared" si="4"/>
        <v/>
      </c>
      <c r="AP16" s="51" t="str">
        <f t="shared" si="5"/>
        <v/>
      </c>
      <c r="AQ16" s="50" t="str">
        <f t="shared" si="5"/>
        <v/>
      </c>
      <c r="AR16" s="50" t="str">
        <f t="shared" si="5"/>
        <v/>
      </c>
      <c r="AS16" s="50" t="str">
        <f t="shared" si="5"/>
        <v/>
      </c>
      <c r="AT16" s="51" t="str">
        <f t="shared" si="5"/>
        <v/>
      </c>
      <c r="AU16" s="50" t="str">
        <f t="shared" si="5"/>
        <v/>
      </c>
      <c r="AV16" s="50" t="str">
        <f t="shared" si="5"/>
        <v/>
      </c>
      <c r="AW16" s="50" t="str">
        <f t="shared" si="5"/>
        <v/>
      </c>
      <c r="AX16" s="50" t="str">
        <f t="shared" si="5"/>
        <v/>
      </c>
      <c r="AY16" s="50" t="str">
        <f t="shared" si="5"/>
        <v/>
      </c>
      <c r="AZ16" s="50" t="str">
        <f t="shared" si="5"/>
        <v/>
      </c>
      <c r="BA16" s="50" t="str">
        <f t="shared" si="5"/>
        <v/>
      </c>
      <c r="BB16" s="50" t="str">
        <f t="shared" si="5"/>
        <v/>
      </c>
      <c r="BC16" s="50" t="str">
        <f t="shared" si="5"/>
        <v/>
      </c>
      <c r="BD16" s="50" t="str">
        <f t="shared" si="5"/>
        <v/>
      </c>
      <c r="BE16" s="50" t="str">
        <f t="shared" si="5"/>
        <v/>
      </c>
      <c r="BF16" s="50" t="str">
        <f t="shared" si="6"/>
        <v/>
      </c>
      <c r="BG16" s="50" t="str">
        <f t="shared" si="6"/>
        <v/>
      </c>
      <c r="BH16" s="50" t="str">
        <f t="shared" si="6"/>
        <v/>
      </c>
      <c r="BI16" s="50" t="str">
        <f t="shared" si="6"/>
        <v/>
      </c>
      <c r="BJ16" s="50" t="str">
        <f t="shared" si="6"/>
        <v/>
      </c>
      <c r="BK16" s="51" t="str">
        <f t="shared" si="6"/>
        <v/>
      </c>
      <c r="BL16" s="50" t="str">
        <f t="shared" si="6"/>
        <v/>
      </c>
      <c r="BM16" s="50" t="str">
        <f t="shared" si="6"/>
        <v/>
      </c>
      <c r="BN16" s="50" t="str">
        <f t="shared" si="6"/>
        <v/>
      </c>
      <c r="BO16" s="50" t="str">
        <f t="shared" si="6"/>
        <v/>
      </c>
      <c r="BP16" s="50" t="str">
        <f t="shared" si="6"/>
        <v/>
      </c>
      <c r="BQ16" s="50" t="str">
        <f t="shared" si="6"/>
        <v/>
      </c>
      <c r="BR16" s="51" t="str">
        <f t="shared" si="6"/>
        <v/>
      </c>
      <c r="BS16" s="50" t="str">
        <f t="shared" si="6"/>
        <v/>
      </c>
      <c r="BT16" s="50" t="str">
        <f t="shared" si="6"/>
        <v/>
      </c>
      <c r="BU16" s="50" t="str">
        <f t="shared" si="6"/>
        <v/>
      </c>
      <c r="BV16" s="51" t="str">
        <f t="shared" si="7"/>
        <v/>
      </c>
      <c r="BW16" s="50" t="str">
        <f t="shared" si="7"/>
        <v/>
      </c>
      <c r="BX16" s="50" t="str">
        <f t="shared" si="7"/>
        <v/>
      </c>
      <c r="BY16" s="50" t="str">
        <f t="shared" si="7"/>
        <v/>
      </c>
      <c r="BZ16" s="50" t="str">
        <f t="shared" si="7"/>
        <v/>
      </c>
      <c r="CA16" s="50" t="str">
        <f t="shared" si="7"/>
        <v/>
      </c>
      <c r="CB16" s="50" t="str">
        <f t="shared" si="7"/>
        <v/>
      </c>
      <c r="CC16" s="50" t="str">
        <f t="shared" si="7"/>
        <v/>
      </c>
      <c r="CD16" s="50" t="str">
        <f t="shared" si="7"/>
        <v/>
      </c>
      <c r="CE16" s="50" t="str">
        <f t="shared" si="7"/>
        <v/>
      </c>
      <c r="CF16" s="50" t="str">
        <f t="shared" si="7"/>
        <v/>
      </c>
      <c r="CG16" s="50" t="str">
        <f t="shared" si="7"/>
        <v/>
      </c>
      <c r="CH16" s="50" t="str">
        <f t="shared" si="7"/>
        <v/>
      </c>
      <c r="CI16" s="50" t="str">
        <f t="shared" si="7"/>
        <v/>
      </c>
      <c r="CJ16" s="50" t="str">
        <f t="shared" si="7"/>
        <v/>
      </c>
      <c r="CK16" s="50" t="str">
        <f t="shared" si="7"/>
        <v/>
      </c>
      <c r="CL16" s="50" t="str">
        <f t="shared" si="8"/>
        <v/>
      </c>
      <c r="CM16" s="51" t="str">
        <f t="shared" si="8"/>
        <v/>
      </c>
      <c r="CN16" s="50" t="str">
        <f t="shared" si="8"/>
        <v/>
      </c>
      <c r="CO16" s="50" t="str">
        <f t="shared" si="8"/>
        <v/>
      </c>
      <c r="CP16" s="50" t="str">
        <f t="shared" si="8"/>
        <v/>
      </c>
      <c r="CQ16" s="50" t="str">
        <f t="shared" si="8"/>
        <v/>
      </c>
      <c r="CR16" s="50" t="str">
        <f t="shared" si="8"/>
        <v/>
      </c>
      <c r="CS16" s="50" t="str">
        <f t="shared" si="8"/>
        <v/>
      </c>
      <c r="CT16" s="50" t="str">
        <f t="shared" si="8"/>
        <v/>
      </c>
      <c r="CU16" s="51" t="str">
        <f t="shared" si="8"/>
        <v/>
      </c>
      <c r="CV16" s="50" t="str">
        <f t="shared" si="8"/>
        <v/>
      </c>
    </row>
    <row r="17" spans="1:100">
      <c r="A17" s="45">
        <v>3</v>
      </c>
      <c r="B17" s="46" t="s">
        <v>228</v>
      </c>
      <c r="C17" s="47"/>
      <c r="D17" s="47"/>
      <c r="E17" s="47"/>
      <c r="F17" s="48"/>
      <c r="G17" s="52"/>
      <c r="H17" s="49"/>
      <c r="I17" s="49"/>
      <c r="J17" s="50" t="str">
        <f t="shared" si="3"/>
        <v/>
      </c>
      <c r="K17" s="50" t="str">
        <f t="shared" si="3"/>
        <v/>
      </c>
      <c r="L17" s="50" t="str">
        <f t="shared" si="3"/>
        <v/>
      </c>
      <c r="M17" s="51" t="str">
        <f t="shared" si="3"/>
        <v/>
      </c>
      <c r="N17" s="50" t="str">
        <f t="shared" si="3"/>
        <v/>
      </c>
      <c r="O17" s="50" t="str">
        <f t="shared" si="3"/>
        <v/>
      </c>
      <c r="P17" s="50" t="str">
        <f t="shared" si="3"/>
        <v/>
      </c>
      <c r="Q17" s="51" t="str">
        <f t="shared" si="3"/>
        <v/>
      </c>
      <c r="R17" s="50" t="str">
        <f t="shared" si="3"/>
        <v/>
      </c>
      <c r="S17" s="50" t="str">
        <f t="shared" si="3"/>
        <v/>
      </c>
      <c r="T17" s="50" t="str">
        <f t="shared" si="3"/>
        <v/>
      </c>
      <c r="U17" s="50" t="str">
        <f t="shared" si="3"/>
        <v/>
      </c>
      <c r="V17" s="50" t="str">
        <f t="shared" si="3"/>
        <v/>
      </c>
      <c r="W17" s="50" t="str">
        <f t="shared" si="3"/>
        <v/>
      </c>
      <c r="X17" s="50" t="str">
        <f t="shared" si="3"/>
        <v/>
      </c>
      <c r="Y17" s="50" t="str">
        <f t="shared" si="3"/>
        <v/>
      </c>
      <c r="Z17" s="50" t="str">
        <f t="shared" si="4"/>
        <v/>
      </c>
      <c r="AA17" s="50" t="str">
        <f t="shared" si="4"/>
        <v/>
      </c>
      <c r="AB17" s="50" t="str">
        <f t="shared" si="4"/>
        <v/>
      </c>
      <c r="AC17" s="50" t="str">
        <f t="shared" si="4"/>
        <v/>
      </c>
      <c r="AD17" s="50" t="str">
        <f t="shared" si="4"/>
        <v/>
      </c>
      <c r="AE17" s="50" t="str">
        <f t="shared" si="4"/>
        <v/>
      </c>
      <c r="AF17" s="50" t="str">
        <f t="shared" si="4"/>
        <v/>
      </c>
      <c r="AG17" s="50" t="str">
        <f t="shared" si="4"/>
        <v/>
      </c>
      <c r="AH17" s="51" t="str">
        <f t="shared" si="4"/>
        <v/>
      </c>
      <c r="AI17" s="50" t="str">
        <f t="shared" si="4"/>
        <v/>
      </c>
      <c r="AJ17" s="50" t="str">
        <f t="shared" si="4"/>
        <v/>
      </c>
      <c r="AK17" s="50" t="str">
        <f t="shared" si="4"/>
        <v/>
      </c>
      <c r="AL17" s="50" t="str">
        <f t="shared" si="4"/>
        <v/>
      </c>
      <c r="AM17" s="50" t="str">
        <f t="shared" si="4"/>
        <v/>
      </c>
      <c r="AN17" s="50" t="str">
        <f t="shared" si="4"/>
        <v/>
      </c>
      <c r="AO17" s="50" t="str">
        <f t="shared" si="4"/>
        <v/>
      </c>
      <c r="AP17" s="51" t="str">
        <f t="shared" si="5"/>
        <v/>
      </c>
      <c r="AQ17" s="50" t="str">
        <f t="shared" si="5"/>
        <v/>
      </c>
      <c r="AR17" s="50" t="str">
        <f t="shared" si="5"/>
        <v/>
      </c>
      <c r="AS17" s="50" t="str">
        <f t="shared" si="5"/>
        <v/>
      </c>
      <c r="AT17" s="51" t="str">
        <f t="shared" si="5"/>
        <v/>
      </c>
      <c r="AU17" s="50" t="str">
        <f t="shared" si="5"/>
        <v/>
      </c>
      <c r="AV17" s="50" t="str">
        <f t="shared" si="5"/>
        <v/>
      </c>
      <c r="AW17" s="50" t="str">
        <f t="shared" si="5"/>
        <v/>
      </c>
      <c r="AX17" s="50" t="str">
        <f t="shared" si="5"/>
        <v/>
      </c>
      <c r="AY17" s="50" t="str">
        <f t="shared" si="5"/>
        <v/>
      </c>
      <c r="AZ17" s="50" t="str">
        <f t="shared" si="5"/>
        <v/>
      </c>
      <c r="BA17" s="50" t="str">
        <f t="shared" si="5"/>
        <v/>
      </c>
      <c r="BB17" s="50" t="str">
        <f t="shared" si="5"/>
        <v/>
      </c>
      <c r="BC17" s="50" t="str">
        <f t="shared" si="5"/>
        <v/>
      </c>
      <c r="BD17" s="50" t="str">
        <f t="shared" si="5"/>
        <v/>
      </c>
      <c r="BE17" s="50" t="str">
        <f t="shared" si="5"/>
        <v/>
      </c>
      <c r="BF17" s="50" t="str">
        <f t="shared" si="6"/>
        <v/>
      </c>
      <c r="BG17" s="50" t="str">
        <f t="shared" si="6"/>
        <v/>
      </c>
      <c r="BH17" s="50" t="str">
        <f t="shared" si="6"/>
        <v/>
      </c>
      <c r="BI17" s="50" t="str">
        <f t="shared" si="6"/>
        <v/>
      </c>
      <c r="BJ17" s="50" t="str">
        <f t="shared" si="6"/>
        <v/>
      </c>
      <c r="BK17" s="51" t="str">
        <f t="shared" si="6"/>
        <v/>
      </c>
      <c r="BL17" s="50" t="str">
        <f t="shared" si="6"/>
        <v/>
      </c>
      <c r="BM17" s="50" t="str">
        <f t="shared" si="6"/>
        <v/>
      </c>
      <c r="BN17" s="50" t="str">
        <f t="shared" si="6"/>
        <v/>
      </c>
      <c r="BO17" s="50" t="str">
        <f t="shared" si="6"/>
        <v/>
      </c>
      <c r="BP17" s="50" t="str">
        <f t="shared" si="6"/>
        <v/>
      </c>
      <c r="BQ17" s="50" t="str">
        <f t="shared" si="6"/>
        <v/>
      </c>
      <c r="BR17" s="51" t="str">
        <f t="shared" si="6"/>
        <v/>
      </c>
      <c r="BS17" s="50" t="str">
        <f t="shared" si="6"/>
        <v/>
      </c>
      <c r="BT17" s="50" t="str">
        <f t="shared" si="6"/>
        <v/>
      </c>
      <c r="BU17" s="50" t="str">
        <f t="shared" si="6"/>
        <v/>
      </c>
      <c r="BV17" s="51" t="str">
        <f t="shared" si="7"/>
        <v/>
      </c>
      <c r="BW17" s="50" t="str">
        <f t="shared" si="7"/>
        <v/>
      </c>
      <c r="BX17" s="50" t="str">
        <f t="shared" si="7"/>
        <v/>
      </c>
      <c r="BY17" s="50" t="str">
        <f t="shared" si="7"/>
        <v/>
      </c>
      <c r="BZ17" s="50" t="str">
        <f t="shared" si="7"/>
        <v/>
      </c>
      <c r="CA17" s="50" t="str">
        <f t="shared" si="7"/>
        <v/>
      </c>
      <c r="CB17" s="50" t="str">
        <f t="shared" si="7"/>
        <v/>
      </c>
      <c r="CC17" s="50" t="str">
        <f t="shared" si="7"/>
        <v/>
      </c>
      <c r="CD17" s="50" t="str">
        <f t="shared" si="7"/>
        <v/>
      </c>
      <c r="CE17" s="50" t="str">
        <f t="shared" si="7"/>
        <v/>
      </c>
      <c r="CF17" s="50" t="str">
        <f t="shared" si="7"/>
        <v/>
      </c>
      <c r="CG17" s="50" t="str">
        <f t="shared" si="7"/>
        <v/>
      </c>
      <c r="CH17" s="50" t="str">
        <f t="shared" si="7"/>
        <v/>
      </c>
      <c r="CI17" s="50" t="str">
        <f t="shared" si="7"/>
        <v/>
      </c>
      <c r="CJ17" s="50" t="str">
        <f t="shared" si="7"/>
        <v/>
      </c>
      <c r="CK17" s="50" t="str">
        <f t="shared" si="7"/>
        <v/>
      </c>
      <c r="CL17" s="50" t="str">
        <f t="shared" si="8"/>
        <v/>
      </c>
      <c r="CM17" s="51" t="str">
        <f t="shared" si="8"/>
        <v/>
      </c>
      <c r="CN17" s="50" t="str">
        <f t="shared" si="8"/>
        <v/>
      </c>
      <c r="CO17" s="50" t="str">
        <f t="shared" si="8"/>
        <v/>
      </c>
      <c r="CP17" s="50" t="str">
        <f t="shared" si="8"/>
        <v/>
      </c>
      <c r="CQ17" s="50" t="str">
        <f t="shared" si="8"/>
        <v/>
      </c>
      <c r="CR17" s="50" t="str">
        <f t="shared" si="8"/>
        <v/>
      </c>
      <c r="CS17" s="50" t="str">
        <f t="shared" si="8"/>
        <v/>
      </c>
      <c r="CT17" s="50" t="str">
        <f t="shared" si="8"/>
        <v/>
      </c>
      <c r="CU17" s="51" t="str">
        <f t="shared" si="8"/>
        <v/>
      </c>
      <c r="CV17" s="50" t="str">
        <f t="shared" si="8"/>
        <v/>
      </c>
    </row>
    <row r="18" spans="1:100">
      <c r="A18" s="52"/>
      <c r="B18" s="48" t="s">
        <v>229</v>
      </c>
      <c r="C18" s="47"/>
      <c r="D18" s="47" t="s">
        <v>219</v>
      </c>
      <c r="E18" s="47"/>
      <c r="F18" s="48"/>
      <c r="G18" s="52"/>
      <c r="H18" s="49">
        <v>45281</v>
      </c>
      <c r="I18" s="49">
        <v>45283</v>
      </c>
      <c r="J18" s="50" t="str">
        <f t="shared" si="3"/>
        <v/>
      </c>
      <c r="K18" s="50" t="str">
        <f t="shared" si="3"/>
        <v/>
      </c>
      <c r="L18" s="50" t="str">
        <f t="shared" si="3"/>
        <v/>
      </c>
      <c r="M18" s="51" t="str">
        <f t="shared" si="3"/>
        <v/>
      </c>
      <c r="N18" s="50" t="str">
        <f t="shared" si="3"/>
        <v/>
      </c>
      <c r="O18" s="50" t="str">
        <f t="shared" si="3"/>
        <v/>
      </c>
      <c r="P18" s="50" t="str">
        <f t="shared" si="3"/>
        <v/>
      </c>
      <c r="Q18" s="51" t="str">
        <f t="shared" si="3"/>
        <v/>
      </c>
      <c r="R18" s="50" t="str">
        <f t="shared" si="3"/>
        <v/>
      </c>
      <c r="S18" s="50" t="str">
        <f t="shared" si="3"/>
        <v/>
      </c>
      <c r="T18" s="50" t="str">
        <f t="shared" si="3"/>
        <v/>
      </c>
      <c r="U18" s="50" t="str">
        <f t="shared" si="3"/>
        <v/>
      </c>
      <c r="V18" s="50" t="str">
        <f t="shared" si="3"/>
        <v/>
      </c>
      <c r="W18" s="50" t="str">
        <f t="shared" si="3"/>
        <v/>
      </c>
      <c r="X18" s="50" t="str">
        <f t="shared" si="3"/>
        <v/>
      </c>
      <c r="Y18" s="50" t="str">
        <f t="shared" si="3"/>
        <v/>
      </c>
      <c r="Z18" s="50" t="str">
        <f t="shared" si="4"/>
        <v/>
      </c>
      <c r="AA18" s="50" t="str">
        <f t="shared" si="4"/>
        <v/>
      </c>
      <c r="AB18" s="50" t="str">
        <f t="shared" si="4"/>
        <v/>
      </c>
      <c r="AC18" s="50" t="str">
        <f t="shared" si="4"/>
        <v/>
      </c>
      <c r="AD18" s="50" t="str">
        <f t="shared" si="4"/>
        <v/>
      </c>
      <c r="AE18" s="50" t="str">
        <f t="shared" si="4"/>
        <v/>
      </c>
      <c r="AF18" s="50" t="str">
        <f t="shared" si="4"/>
        <v/>
      </c>
      <c r="AG18" s="50" t="str">
        <f t="shared" si="4"/>
        <v/>
      </c>
      <c r="AH18" s="51" t="str">
        <f t="shared" si="4"/>
        <v/>
      </c>
      <c r="AI18" s="50" t="str">
        <f t="shared" si="4"/>
        <v/>
      </c>
      <c r="AJ18" s="50" t="str">
        <f t="shared" si="4"/>
        <v/>
      </c>
      <c r="AK18" s="50" t="str">
        <f t="shared" si="4"/>
        <v/>
      </c>
      <c r="AL18" s="50" t="str">
        <f t="shared" si="4"/>
        <v/>
      </c>
      <c r="AM18" s="50" t="str">
        <f t="shared" si="4"/>
        <v/>
      </c>
      <c r="AN18" s="50" t="str">
        <f t="shared" si="4"/>
        <v/>
      </c>
      <c r="AO18" s="50" t="str">
        <f t="shared" si="4"/>
        <v/>
      </c>
      <c r="AP18" s="51" t="str">
        <f t="shared" si="5"/>
        <v/>
      </c>
      <c r="AQ18" s="50" t="str">
        <f t="shared" si="5"/>
        <v/>
      </c>
      <c r="AR18" s="50" t="str">
        <f t="shared" si="5"/>
        <v/>
      </c>
      <c r="AS18" s="50" t="str">
        <f t="shared" si="5"/>
        <v/>
      </c>
      <c r="AT18" s="51" t="str">
        <f t="shared" si="5"/>
        <v/>
      </c>
      <c r="AU18" s="50" t="str">
        <f t="shared" si="5"/>
        <v/>
      </c>
      <c r="AV18" s="50" t="str">
        <f t="shared" si="5"/>
        <v/>
      </c>
      <c r="AW18" s="50" t="str">
        <f t="shared" si="5"/>
        <v/>
      </c>
      <c r="AX18" s="50" t="str">
        <f t="shared" si="5"/>
        <v/>
      </c>
      <c r="AY18" s="50" t="str">
        <f t="shared" si="5"/>
        <v>■</v>
      </c>
      <c r="AZ18" s="50" t="str">
        <f t="shared" si="5"/>
        <v>■</v>
      </c>
      <c r="BA18" s="50" t="str">
        <f t="shared" si="5"/>
        <v>■</v>
      </c>
      <c r="BB18" s="50" t="str">
        <f t="shared" si="5"/>
        <v/>
      </c>
      <c r="BC18" s="50" t="str">
        <f t="shared" si="5"/>
        <v/>
      </c>
      <c r="BD18" s="50" t="str">
        <f t="shared" si="5"/>
        <v/>
      </c>
      <c r="BE18" s="50" t="str">
        <f t="shared" si="5"/>
        <v/>
      </c>
      <c r="BF18" s="50" t="str">
        <f t="shared" si="6"/>
        <v/>
      </c>
      <c r="BG18" s="50" t="str">
        <f t="shared" si="6"/>
        <v/>
      </c>
      <c r="BH18" s="50" t="str">
        <f t="shared" si="6"/>
        <v/>
      </c>
      <c r="BI18" s="50" t="str">
        <f t="shared" si="6"/>
        <v/>
      </c>
      <c r="BJ18" s="50" t="str">
        <f t="shared" si="6"/>
        <v/>
      </c>
      <c r="BK18" s="51" t="str">
        <f t="shared" si="6"/>
        <v/>
      </c>
      <c r="BL18" s="50" t="str">
        <f t="shared" si="6"/>
        <v/>
      </c>
      <c r="BM18" s="50" t="str">
        <f t="shared" si="6"/>
        <v/>
      </c>
      <c r="BN18" s="50" t="str">
        <f t="shared" si="6"/>
        <v/>
      </c>
      <c r="BO18" s="50" t="str">
        <f t="shared" si="6"/>
        <v/>
      </c>
      <c r="BP18" s="50" t="str">
        <f t="shared" si="6"/>
        <v/>
      </c>
      <c r="BQ18" s="50" t="str">
        <f t="shared" si="6"/>
        <v/>
      </c>
      <c r="BR18" s="51" t="str">
        <f t="shared" si="6"/>
        <v/>
      </c>
      <c r="BS18" s="50" t="str">
        <f t="shared" si="6"/>
        <v/>
      </c>
      <c r="BT18" s="50" t="str">
        <f t="shared" si="6"/>
        <v/>
      </c>
      <c r="BU18" s="50" t="str">
        <f t="shared" si="6"/>
        <v/>
      </c>
      <c r="BV18" s="51" t="str">
        <f t="shared" si="7"/>
        <v/>
      </c>
      <c r="BW18" s="50" t="str">
        <f t="shared" si="7"/>
        <v/>
      </c>
      <c r="BX18" s="50" t="str">
        <f t="shared" si="7"/>
        <v/>
      </c>
      <c r="BY18" s="50" t="str">
        <f t="shared" si="7"/>
        <v/>
      </c>
      <c r="BZ18" s="50" t="str">
        <f t="shared" si="7"/>
        <v/>
      </c>
      <c r="CA18" s="50" t="str">
        <f t="shared" si="7"/>
        <v/>
      </c>
      <c r="CB18" s="50" t="str">
        <f t="shared" si="7"/>
        <v/>
      </c>
      <c r="CC18" s="50" t="str">
        <f t="shared" si="7"/>
        <v/>
      </c>
      <c r="CD18" s="50" t="str">
        <f t="shared" si="7"/>
        <v/>
      </c>
      <c r="CE18" s="50" t="str">
        <f t="shared" si="7"/>
        <v/>
      </c>
      <c r="CF18" s="50" t="str">
        <f t="shared" si="7"/>
        <v/>
      </c>
      <c r="CG18" s="50" t="str">
        <f t="shared" si="7"/>
        <v/>
      </c>
      <c r="CH18" s="50" t="str">
        <f t="shared" si="7"/>
        <v/>
      </c>
      <c r="CI18" s="50" t="str">
        <f t="shared" si="7"/>
        <v/>
      </c>
      <c r="CJ18" s="50" t="str">
        <f t="shared" si="7"/>
        <v/>
      </c>
      <c r="CK18" s="50" t="str">
        <f t="shared" si="7"/>
        <v/>
      </c>
      <c r="CL18" s="50" t="str">
        <f t="shared" si="8"/>
        <v/>
      </c>
      <c r="CM18" s="51" t="str">
        <f t="shared" si="8"/>
        <v/>
      </c>
      <c r="CN18" s="50" t="str">
        <f t="shared" si="8"/>
        <v/>
      </c>
      <c r="CO18" s="50" t="str">
        <f t="shared" si="8"/>
        <v/>
      </c>
      <c r="CP18" s="50" t="str">
        <f t="shared" si="8"/>
        <v/>
      </c>
      <c r="CQ18" s="50" t="str">
        <f t="shared" si="8"/>
        <v/>
      </c>
      <c r="CR18" s="50" t="str">
        <f t="shared" si="8"/>
        <v/>
      </c>
      <c r="CS18" s="50" t="str">
        <f t="shared" si="8"/>
        <v/>
      </c>
      <c r="CT18" s="50" t="str">
        <f t="shared" si="8"/>
        <v/>
      </c>
      <c r="CU18" s="51" t="str">
        <f t="shared" si="8"/>
        <v/>
      </c>
      <c r="CV18" s="50" t="str">
        <f t="shared" si="8"/>
        <v/>
      </c>
    </row>
    <row r="19" spans="1:100">
      <c r="A19" s="52"/>
      <c r="B19" s="48" t="s">
        <v>230</v>
      </c>
      <c r="C19" s="47"/>
      <c r="D19" s="47" t="s">
        <v>219</v>
      </c>
      <c r="E19" s="47"/>
      <c r="F19" s="48"/>
      <c r="G19" s="52"/>
      <c r="H19" s="49">
        <v>45284</v>
      </c>
      <c r="I19" s="49">
        <v>45287</v>
      </c>
      <c r="J19" s="50" t="str">
        <f t="shared" si="3"/>
        <v/>
      </c>
      <c r="K19" s="50" t="str">
        <f t="shared" si="3"/>
        <v/>
      </c>
      <c r="L19" s="50" t="str">
        <f t="shared" si="3"/>
        <v/>
      </c>
      <c r="M19" s="51" t="str">
        <f t="shared" si="3"/>
        <v/>
      </c>
      <c r="N19" s="50" t="str">
        <f t="shared" si="3"/>
        <v/>
      </c>
      <c r="O19" s="50" t="str">
        <f t="shared" si="3"/>
        <v/>
      </c>
      <c r="P19" s="50" t="str">
        <f t="shared" si="3"/>
        <v/>
      </c>
      <c r="Q19" s="51" t="str">
        <f t="shared" si="3"/>
        <v/>
      </c>
      <c r="R19" s="50" t="str">
        <f t="shared" si="3"/>
        <v/>
      </c>
      <c r="S19" s="50" t="str">
        <f t="shared" si="3"/>
        <v/>
      </c>
      <c r="T19" s="50" t="str">
        <f t="shared" si="3"/>
        <v/>
      </c>
      <c r="U19" s="50" t="str">
        <f t="shared" si="3"/>
        <v/>
      </c>
      <c r="V19" s="50" t="str">
        <f t="shared" si="3"/>
        <v/>
      </c>
      <c r="W19" s="50" t="str">
        <f t="shared" si="3"/>
        <v/>
      </c>
      <c r="X19" s="50" t="str">
        <f t="shared" si="3"/>
        <v/>
      </c>
      <c r="Y19" s="50" t="str">
        <f t="shared" si="3"/>
        <v/>
      </c>
      <c r="Z19" s="50" t="str">
        <f t="shared" si="4"/>
        <v/>
      </c>
      <c r="AA19" s="50" t="str">
        <f t="shared" si="4"/>
        <v/>
      </c>
      <c r="AB19" s="50" t="str">
        <f t="shared" si="4"/>
        <v/>
      </c>
      <c r="AC19" s="50" t="str">
        <f t="shared" si="4"/>
        <v/>
      </c>
      <c r="AD19" s="50" t="str">
        <f t="shared" si="4"/>
        <v/>
      </c>
      <c r="AE19" s="50" t="str">
        <f t="shared" si="4"/>
        <v/>
      </c>
      <c r="AF19" s="50" t="str">
        <f t="shared" si="4"/>
        <v/>
      </c>
      <c r="AG19" s="50" t="str">
        <f t="shared" si="4"/>
        <v/>
      </c>
      <c r="AH19" s="51" t="str">
        <f t="shared" si="4"/>
        <v/>
      </c>
      <c r="AI19" s="50" t="str">
        <f t="shared" si="4"/>
        <v/>
      </c>
      <c r="AJ19" s="50" t="str">
        <f t="shared" si="4"/>
        <v/>
      </c>
      <c r="AK19" s="50" t="str">
        <f t="shared" si="4"/>
        <v/>
      </c>
      <c r="AL19" s="50" t="str">
        <f t="shared" si="4"/>
        <v/>
      </c>
      <c r="AM19" s="50" t="str">
        <f t="shared" si="4"/>
        <v/>
      </c>
      <c r="AN19" s="50" t="str">
        <f t="shared" si="4"/>
        <v/>
      </c>
      <c r="AO19" s="50" t="str">
        <f t="shared" si="4"/>
        <v/>
      </c>
      <c r="AP19" s="51" t="str">
        <f t="shared" si="5"/>
        <v/>
      </c>
      <c r="AQ19" s="50" t="str">
        <f t="shared" si="5"/>
        <v/>
      </c>
      <c r="AR19" s="50" t="str">
        <f t="shared" si="5"/>
        <v/>
      </c>
      <c r="AS19" s="50" t="str">
        <f t="shared" si="5"/>
        <v/>
      </c>
      <c r="AT19" s="51" t="str">
        <f t="shared" si="5"/>
        <v/>
      </c>
      <c r="AU19" s="50" t="str">
        <f t="shared" si="5"/>
        <v/>
      </c>
      <c r="AV19" s="50" t="str">
        <f t="shared" si="5"/>
        <v/>
      </c>
      <c r="AW19" s="50" t="str">
        <f t="shared" si="5"/>
        <v/>
      </c>
      <c r="AX19" s="50" t="str">
        <f t="shared" si="5"/>
        <v/>
      </c>
      <c r="AY19" s="50" t="str">
        <f t="shared" si="5"/>
        <v/>
      </c>
      <c r="AZ19" s="50" t="str">
        <f t="shared" si="5"/>
        <v/>
      </c>
      <c r="BA19" s="50" t="str">
        <f t="shared" si="5"/>
        <v/>
      </c>
      <c r="BB19" s="50" t="str">
        <f t="shared" si="5"/>
        <v>■</v>
      </c>
      <c r="BC19" s="50" t="str">
        <f t="shared" si="5"/>
        <v>■</v>
      </c>
      <c r="BD19" s="50" t="str">
        <f t="shared" si="5"/>
        <v>■</v>
      </c>
      <c r="BE19" s="50" t="str">
        <f t="shared" si="5"/>
        <v>■</v>
      </c>
      <c r="BF19" s="50" t="str">
        <f t="shared" si="6"/>
        <v/>
      </c>
      <c r="BG19" s="50" t="str">
        <f t="shared" si="6"/>
        <v/>
      </c>
      <c r="BH19" s="50" t="str">
        <f t="shared" si="6"/>
        <v/>
      </c>
      <c r="BI19" s="50" t="str">
        <f t="shared" si="6"/>
        <v/>
      </c>
      <c r="BJ19" s="50" t="str">
        <f t="shared" si="6"/>
        <v/>
      </c>
      <c r="BK19" s="51" t="str">
        <f t="shared" si="6"/>
        <v/>
      </c>
      <c r="BL19" s="50" t="str">
        <f t="shared" si="6"/>
        <v/>
      </c>
      <c r="BM19" s="50" t="str">
        <f t="shared" si="6"/>
        <v/>
      </c>
      <c r="BN19" s="50" t="str">
        <f t="shared" si="6"/>
        <v/>
      </c>
      <c r="BO19" s="50" t="str">
        <f t="shared" si="6"/>
        <v/>
      </c>
      <c r="BP19" s="50" t="str">
        <f t="shared" si="6"/>
        <v/>
      </c>
      <c r="BQ19" s="50" t="str">
        <f t="shared" si="6"/>
        <v/>
      </c>
      <c r="BR19" s="51" t="str">
        <f t="shared" si="6"/>
        <v/>
      </c>
      <c r="BS19" s="50" t="str">
        <f t="shared" si="6"/>
        <v/>
      </c>
      <c r="BT19" s="50" t="str">
        <f t="shared" si="6"/>
        <v/>
      </c>
      <c r="BU19" s="50" t="str">
        <f t="shared" si="6"/>
        <v/>
      </c>
      <c r="BV19" s="51" t="str">
        <f t="shared" si="7"/>
        <v/>
      </c>
      <c r="BW19" s="50" t="str">
        <f t="shared" si="7"/>
        <v/>
      </c>
      <c r="BX19" s="50" t="str">
        <f t="shared" si="7"/>
        <v/>
      </c>
      <c r="BY19" s="50" t="str">
        <f t="shared" si="7"/>
        <v/>
      </c>
      <c r="BZ19" s="50" t="str">
        <f t="shared" si="7"/>
        <v/>
      </c>
      <c r="CA19" s="50" t="str">
        <f t="shared" si="7"/>
        <v/>
      </c>
      <c r="CB19" s="50" t="str">
        <f t="shared" si="7"/>
        <v/>
      </c>
      <c r="CC19" s="50" t="str">
        <f t="shared" si="7"/>
        <v/>
      </c>
      <c r="CD19" s="50" t="str">
        <f t="shared" si="7"/>
        <v/>
      </c>
      <c r="CE19" s="50" t="str">
        <f t="shared" si="7"/>
        <v/>
      </c>
      <c r="CF19" s="50" t="str">
        <f t="shared" si="7"/>
        <v/>
      </c>
      <c r="CG19" s="50" t="str">
        <f t="shared" si="7"/>
        <v/>
      </c>
      <c r="CH19" s="50" t="str">
        <f t="shared" si="7"/>
        <v/>
      </c>
      <c r="CI19" s="50" t="str">
        <f t="shared" si="7"/>
        <v/>
      </c>
      <c r="CJ19" s="50" t="str">
        <f t="shared" si="7"/>
        <v/>
      </c>
      <c r="CK19" s="50" t="str">
        <f t="shared" si="7"/>
        <v/>
      </c>
      <c r="CL19" s="50" t="str">
        <f t="shared" si="8"/>
        <v/>
      </c>
      <c r="CM19" s="51" t="str">
        <f t="shared" si="8"/>
        <v/>
      </c>
      <c r="CN19" s="50" t="str">
        <f t="shared" si="8"/>
        <v/>
      </c>
      <c r="CO19" s="50" t="str">
        <f t="shared" si="8"/>
        <v/>
      </c>
      <c r="CP19" s="50" t="str">
        <f t="shared" si="8"/>
        <v/>
      </c>
      <c r="CQ19" s="50" t="str">
        <f t="shared" si="8"/>
        <v/>
      </c>
      <c r="CR19" s="50" t="str">
        <f t="shared" si="8"/>
        <v/>
      </c>
      <c r="CS19" s="50" t="str">
        <f t="shared" si="8"/>
        <v/>
      </c>
      <c r="CT19" s="50" t="str">
        <f t="shared" si="8"/>
        <v/>
      </c>
      <c r="CU19" s="51" t="str">
        <f t="shared" si="8"/>
        <v/>
      </c>
      <c r="CV19" s="50" t="str">
        <f t="shared" si="8"/>
        <v/>
      </c>
    </row>
    <row r="20" spans="1:100">
      <c r="A20" s="52"/>
      <c r="B20" s="48" t="s">
        <v>231</v>
      </c>
      <c r="C20" s="47"/>
      <c r="D20" s="47" t="s">
        <v>219</v>
      </c>
      <c r="E20" s="47"/>
      <c r="F20" s="48"/>
      <c r="G20" s="52"/>
      <c r="H20" s="49">
        <v>45288</v>
      </c>
      <c r="I20" s="49">
        <v>45306</v>
      </c>
      <c r="J20" s="50" t="str">
        <f t="shared" si="3"/>
        <v/>
      </c>
      <c r="K20" s="50" t="str">
        <f t="shared" si="3"/>
        <v/>
      </c>
      <c r="L20" s="50" t="str">
        <f t="shared" si="3"/>
        <v/>
      </c>
      <c r="M20" s="51" t="str">
        <f t="shared" si="3"/>
        <v/>
      </c>
      <c r="N20" s="50" t="str">
        <f t="shared" si="3"/>
        <v/>
      </c>
      <c r="O20" s="50" t="str">
        <f t="shared" si="3"/>
        <v/>
      </c>
      <c r="P20" s="50" t="str">
        <f t="shared" si="3"/>
        <v/>
      </c>
      <c r="Q20" s="51" t="str">
        <f t="shared" si="3"/>
        <v/>
      </c>
      <c r="R20" s="50" t="str">
        <f t="shared" si="3"/>
        <v/>
      </c>
      <c r="S20" s="50" t="str">
        <f t="shared" si="3"/>
        <v/>
      </c>
      <c r="T20" s="50" t="str">
        <f t="shared" si="3"/>
        <v/>
      </c>
      <c r="U20" s="50" t="str">
        <f t="shared" si="3"/>
        <v/>
      </c>
      <c r="V20" s="50" t="str">
        <f t="shared" si="3"/>
        <v/>
      </c>
      <c r="W20" s="50" t="str">
        <f t="shared" si="3"/>
        <v/>
      </c>
      <c r="X20" s="50" t="str">
        <f t="shared" si="3"/>
        <v/>
      </c>
      <c r="Y20" s="50" t="str">
        <f t="shared" ref="Y20:CJ34" si="9">IF(AND($H20&lt;=Y$4,$I20&gt;=Y$4),"■","")</f>
        <v/>
      </c>
      <c r="Z20" s="50" t="str">
        <f t="shared" si="9"/>
        <v/>
      </c>
      <c r="AA20" s="50" t="str">
        <f t="shared" si="9"/>
        <v/>
      </c>
      <c r="AB20" s="50" t="str">
        <f t="shared" si="9"/>
        <v/>
      </c>
      <c r="AC20" s="50" t="str">
        <f t="shared" si="9"/>
        <v/>
      </c>
      <c r="AD20" s="50" t="str">
        <f t="shared" si="9"/>
        <v/>
      </c>
      <c r="AE20" s="50" t="str">
        <f t="shared" si="9"/>
        <v/>
      </c>
      <c r="AF20" s="50" t="str">
        <f t="shared" si="9"/>
        <v/>
      </c>
      <c r="AG20" s="50" t="str">
        <f t="shared" si="9"/>
        <v/>
      </c>
      <c r="AH20" s="51" t="str">
        <f t="shared" si="9"/>
        <v/>
      </c>
      <c r="AI20" s="50" t="str">
        <f t="shared" si="9"/>
        <v/>
      </c>
      <c r="AJ20" s="50" t="str">
        <f t="shared" si="9"/>
        <v/>
      </c>
      <c r="AK20" s="50" t="str">
        <f t="shared" si="9"/>
        <v/>
      </c>
      <c r="AL20" s="50" t="str">
        <f t="shared" si="9"/>
        <v/>
      </c>
      <c r="AM20" s="50" t="str">
        <f t="shared" si="9"/>
        <v/>
      </c>
      <c r="AN20" s="50" t="str">
        <f t="shared" si="9"/>
        <v/>
      </c>
      <c r="AO20" s="50" t="str">
        <f t="shared" si="9"/>
        <v/>
      </c>
      <c r="AP20" s="51" t="str">
        <f t="shared" si="9"/>
        <v/>
      </c>
      <c r="AQ20" s="50" t="str">
        <f t="shared" si="9"/>
        <v/>
      </c>
      <c r="AR20" s="50" t="str">
        <f t="shared" si="9"/>
        <v/>
      </c>
      <c r="AS20" s="50" t="str">
        <f t="shared" si="9"/>
        <v/>
      </c>
      <c r="AT20" s="51" t="str">
        <f t="shared" si="9"/>
        <v/>
      </c>
      <c r="AU20" s="50" t="str">
        <f t="shared" si="9"/>
        <v/>
      </c>
      <c r="AV20" s="50" t="str">
        <f t="shared" si="9"/>
        <v/>
      </c>
      <c r="AW20" s="50" t="str">
        <f t="shared" si="9"/>
        <v/>
      </c>
      <c r="AX20" s="50" t="str">
        <f t="shared" si="9"/>
        <v/>
      </c>
      <c r="AY20" s="50" t="str">
        <f t="shared" si="9"/>
        <v/>
      </c>
      <c r="AZ20" s="50" t="str">
        <f t="shared" si="9"/>
        <v/>
      </c>
      <c r="BA20" s="50" t="str">
        <f t="shared" si="9"/>
        <v/>
      </c>
      <c r="BB20" s="50" t="str">
        <f t="shared" si="9"/>
        <v/>
      </c>
      <c r="BC20" s="50" t="str">
        <f t="shared" si="9"/>
        <v/>
      </c>
      <c r="BD20" s="50" t="str">
        <f t="shared" si="9"/>
        <v/>
      </c>
      <c r="BE20" s="50" t="str">
        <f t="shared" si="9"/>
        <v/>
      </c>
      <c r="BF20" s="50" t="str">
        <f t="shared" si="9"/>
        <v>■</v>
      </c>
      <c r="BG20" s="50" t="str">
        <f t="shared" si="9"/>
        <v>■</v>
      </c>
      <c r="BH20" s="50" t="str">
        <f t="shared" si="9"/>
        <v>■</v>
      </c>
      <c r="BI20" s="50" t="str">
        <f t="shared" si="9"/>
        <v>■</v>
      </c>
      <c r="BJ20" s="50" t="str">
        <f t="shared" si="9"/>
        <v>■</v>
      </c>
      <c r="BK20" s="51" t="str">
        <f t="shared" si="9"/>
        <v>■</v>
      </c>
      <c r="BL20" s="50" t="str">
        <f t="shared" si="9"/>
        <v>■</v>
      </c>
      <c r="BM20" s="50" t="str">
        <f t="shared" si="9"/>
        <v>■</v>
      </c>
      <c r="BN20" s="50" t="str">
        <f t="shared" si="9"/>
        <v>■</v>
      </c>
      <c r="BO20" s="50" t="str">
        <f t="shared" si="9"/>
        <v>■</v>
      </c>
      <c r="BP20" s="50" t="str">
        <f t="shared" si="9"/>
        <v>■</v>
      </c>
      <c r="BQ20" s="50" t="str">
        <f t="shared" si="9"/>
        <v>■</v>
      </c>
      <c r="BR20" s="51" t="str">
        <f t="shared" si="9"/>
        <v>■</v>
      </c>
      <c r="BS20" s="50" t="str">
        <f t="shared" si="9"/>
        <v>■</v>
      </c>
      <c r="BT20" s="50" t="str">
        <f t="shared" si="9"/>
        <v>■</v>
      </c>
      <c r="BU20" s="50" t="str">
        <f t="shared" si="9"/>
        <v>■</v>
      </c>
      <c r="BV20" s="51" t="str">
        <f t="shared" si="7"/>
        <v>■</v>
      </c>
      <c r="BW20" s="50" t="str">
        <f t="shared" si="7"/>
        <v>■</v>
      </c>
      <c r="BX20" s="50" t="str">
        <f t="shared" si="7"/>
        <v>■</v>
      </c>
      <c r="BY20" s="50" t="str">
        <f t="shared" si="7"/>
        <v/>
      </c>
      <c r="BZ20" s="50" t="str">
        <f t="shared" si="7"/>
        <v/>
      </c>
      <c r="CA20" s="50" t="str">
        <f t="shared" si="7"/>
        <v/>
      </c>
      <c r="CB20" s="50" t="str">
        <f t="shared" si="7"/>
        <v/>
      </c>
      <c r="CC20" s="50" t="str">
        <f t="shared" si="7"/>
        <v/>
      </c>
      <c r="CD20" s="50" t="str">
        <f t="shared" si="7"/>
        <v/>
      </c>
      <c r="CE20" s="50" t="str">
        <f t="shared" si="7"/>
        <v/>
      </c>
      <c r="CF20" s="50" t="str">
        <f t="shared" si="7"/>
        <v/>
      </c>
      <c r="CG20" s="50" t="str">
        <f t="shared" si="7"/>
        <v/>
      </c>
      <c r="CH20" s="50" t="str">
        <f t="shared" si="7"/>
        <v/>
      </c>
      <c r="CI20" s="50" t="str">
        <f t="shared" si="7"/>
        <v/>
      </c>
      <c r="CJ20" s="50" t="str">
        <f t="shared" si="7"/>
        <v/>
      </c>
      <c r="CK20" s="50" t="str">
        <f t="shared" ref="CK20:CV35" si="10">IF(AND($H20&lt;=CK$4,$I20&gt;=CK$4),"■","")</f>
        <v/>
      </c>
      <c r="CL20" s="50" t="str">
        <f t="shared" si="10"/>
        <v/>
      </c>
      <c r="CM20" s="51" t="str">
        <f t="shared" si="10"/>
        <v/>
      </c>
      <c r="CN20" s="50" t="str">
        <f t="shared" si="10"/>
        <v/>
      </c>
      <c r="CO20" s="50" t="str">
        <f t="shared" si="8"/>
        <v/>
      </c>
      <c r="CP20" s="50" t="str">
        <f t="shared" si="8"/>
        <v/>
      </c>
      <c r="CQ20" s="50" t="str">
        <f t="shared" si="8"/>
        <v/>
      </c>
      <c r="CR20" s="50" t="str">
        <f t="shared" si="8"/>
        <v/>
      </c>
      <c r="CS20" s="50" t="str">
        <f t="shared" si="8"/>
        <v/>
      </c>
      <c r="CT20" s="50" t="str">
        <f t="shared" si="8"/>
        <v/>
      </c>
      <c r="CU20" s="51" t="str">
        <f t="shared" si="8"/>
        <v/>
      </c>
      <c r="CV20" s="50" t="str">
        <f t="shared" si="8"/>
        <v/>
      </c>
    </row>
    <row r="21" spans="1:100">
      <c r="A21" s="52"/>
      <c r="B21" s="48" t="s">
        <v>232</v>
      </c>
      <c r="C21" s="47"/>
      <c r="D21" s="47" t="s">
        <v>219</v>
      </c>
      <c r="E21" s="47"/>
      <c r="F21" s="48"/>
      <c r="G21" s="52"/>
      <c r="H21" s="49">
        <v>45307</v>
      </c>
      <c r="I21" s="49">
        <v>45308</v>
      </c>
      <c r="J21" s="50" t="str">
        <f t="shared" ref="J21:BU24" si="11">IF(AND($H21&lt;=J$4,$I21&gt;=J$4),"■","")</f>
        <v/>
      </c>
      <c r="K21" s="50" t="str">
        <f t="shared" si="11"/>
        <v/>
      </c>
      <c r="L21" s="50" t="str">
        <f t="shared" si="11"/>
        <v/>
      </c>
      <c r="M21" s="51" t="str">
        <f t="shared" si="11"/>
        <v/>
      </c>
      <c r="N21" s="50" t="str">
        <f t="shared" si="11"/>
        <v/>
      </c>
      <c r="O21" s="50" t="str">
        <f t="shared" si="11"/>
        <v/>
      </c>
      <c r="P21" s="50" t="str">
        <f t="shared" si="11"/>
        <v/>
      </c>
      <c r="Q21" s="51" t="str">
        <f t="shared" si="11"/>
        <v/>
      </c>
      <c r="R21" s="50" t="str">
        <f t="shared" si="11"/>
        <v/>
      </c>
      <c r="S21" s="50" t="str">
        <f t="shared" si="11"/>
        <v/>
      </c>
      <c r="T21" s="50" t="str">
        <f t="shared" si="11"/>
        <v/>
      </c>
      <c r="U21" s="50" t="str">
        <f t="shared" si="11"/>
        <v/>
      </c>
      <c r="V21" s="50" t="str">
        <f t="shared" si="11"/>
        <v/>
      </c>
      <c r="W21" s="50" t="str">
        <f t="shared" si="11"/>
        <v/>
      </c>
      <c r="X21" s="50" t="str">
        <f t="shared" si="11"/>
        <v/>
      </c>
      <c r="Y21" s="50" t="str">
        <f t="shared" si="11"/>
        <v/>
      </c>
      <c r="Z21" s="50" t="str">
        <f t="shared" si="11"/>
        <v/>
      </c>
      <c r="AA21" s="50" t="str">
        <f t="shared" si="11"/>
        <v/>
      </c>
      <c r="AB21" s="50" t="str">
        <f t="shared" si="11"/>
        <v/>
      </c>
      <c r="AC21" s="50" t="str">
        <f t="shared" si="11"/>
        <v/>
      </c>
      <c r="AD21" s="50" t="str">
        <f t="shared" si="11"/>
        <v/>
      </c>
      <c r="AE21" s="50" t="str">
        <f t="shared" si="11"/>
        <v/>
      </c>
      <c r="AF21" s="50" t="str">
        <f t="shared" si="11"/>
        <v/>
      </c>
      <c r="AG21" s="50" t="str">
        <f t="shared" si="11"/>
        <v/>
      </c>
      <c r="AH21" s="51" t="str">
        <f t="shared" si="11"/>
        <v/>
      </c>
      <c r="AI21" s="50" t="str">
        <f t="shared" si="11"/>
        <v/>
      </c>
      <c r="AJ21" s="50" t="str">
        <f t="shared" si="11"/>
        <v/>
      </c>
      <c r="AK21" s="50" t="str">
        <f t="shared" si="11"/>
        <v/>
      </c>
      <c r="AL21" s="50" t="str">
        <f t="shared" si="11"/>
        <v/>
      </c>
      <c r="AM21" s="50" t="str">
        <f t="shared" si="11"/>
        <v/>
      </c>
      <c r="AN21" s="50" t="str">
        <f t="shared" si="11"/>
        <v/>
      </c>
      <c r="AO21" s="50" t="str">
        <f t="shared" si="11"/>
        <v/>
      </c>
      <c r="AP21" s="51" t="str">
        <f t="shared" si="11"/>
        <v/>
      </c>
      <c r="AQ21" s="50" t="str">
        <f t="shared" si="11"/>
        <v/>
      </c>
      <c r="AR21" s="50" t="str">
        <f t="shared" si="11"/>
        <v/>
      </c>
      <c r="AS21" s="50" t="str">
        <f t="shared" si="11"/>
        <v/>
      </c>
      <c r="AT21" s="51" t="str">
        <f t="shared" si="11"/>
        <v/>
      </c>
      <c r="AU21" s="50" t="str">
        <f t="shared" si="11"/>
        <v/>
      </c>
      <c r="AV21" s="50" t="str">
        <f t="shared" si="11"/>
        <v/>
      </c>
      <c r="AW21" s="50" t="str">
        <f t="shared" si="11"/>
        <v/>
      </c>
      <c r="AX21" s="50" t="str">
        <f t="shared" si="11"/>
        <v/>
      </c>
      <c r="AY21" s="50" t="str">
        <f t="shared" si="11"/>
        <v/>
      </c>
      <c r="AZ21" s="50" t="str">
        <f t="shared" si="11"/>
        <v/>
      </c>
      <c r="BA21" s="50" t="str">
        <f t="shared" si="11"/>
        <v/>
      </c>
      <c r="BB21" s="50" t="str">
        <f t="shared" si="11"/>
        <v/>
      </c>
      <c r="BC21" s="50" t="str">
        <f t="shared" si="11"/>
        <v/>
      </c>
      <c r="BD21" s="50" t="str">
        <f t="shared" si="11"/>
        <v/>
      </c>
      <c r="BE21" s="50" t="str">
        <f t="shared" si="11"/>
        <v/>
      </c>
      <c r="BF21" s="50" t="str">
        <f t="shared" si="11"/>
        <v/>
      </c>
      <c r="BG21" s="50" t="str">
        <f t="shared" si="11"/>
        <v/>
      </c>
      <c r="BH21" s="50" t="str">
        <f t="shared" si="11"/>
        <v/>
      </c>
      <c r="BI21" s="50" t="str">
        <f t="shared" si="11"/>
        <v/>
      </c>
      <c r="BJ21" s="50" t="str">
        <f t="shared" si="11"/>
        <v/>
      </c>
      <c r="BK21" s="51" t="str">
        <f t="shared" si="11"/>
        <v/>
      </c>
      <c r="BL21" s="50" t="str">
        <f t="shared" si="11"/>
        <v/>
      </c>
      <c r="BM21" s="50" t="str">
        <f t="shared" si="11"/>
        <v/>
      </c>
      <c r="BN21" s="50" t="str">
        <f t="shared" si="11"/>
        <v/>
      </c>
      <c r="BO21" s="50" t="str">
        <f t="shared" si="11"/>
        <v/>
      </c>
      <c r="BP21" s="50" t="str">
        <f t="shared" si="11"/>
        <v/>
      </c>
      <c r="BQ21" s="50" t="str">
        <f t="shared" si="11"/>
        <v/>
      </c>
      <c r="BR21" s="51" t="str">
        <f t="shared" si="11"/>
        <v/>
      </c>
      <c r="BS21" s="50" t="str">
        <f t="shared" si="11"/>
        <v/>
      </c>
      <c r="BT21" s="50" t="str">
        <f t="shared" si="11"/>
        <v/>
      </c>
      <c r="BU21" s="50" t="str">
        <f t="shared" si="9"/>
        <v/>
      </c>
      <c r="BV21" s="51" t="str">
        <f t="shared" si="9"/>
        <v/>
      </c>
      <c r="BW21" s="50" t="str">
        <f t="shared" si="9"/>
        <v/>
      </c>
      <c r="BX21" s="50" t="str">
        <f t="shared" si="9"/>
        <v/>
      </c>
      <c r="BY21" s="50" t="str">
        <f t="shared" si="9"/>
        <v>■</v>
      </c>
      <c r="BZ21" s="50" t="str">
        <f t="shared" si="9"/>
        <v>■</v>
      </c>
      <c r="CA21" s="50" t="str">
        <f t="shared" si="9"/>
        <v/>
      </c>
      <c r="CB21" s="50" t="str">
        <f t="shared" si="9"/>
        <v/>
      </c>
      <c r="CC21" s="50" t="str">
        <f t="shared" si="9"/>
        <v/>
      </c>
      <c r="CD21" s="50" t="str">
        <f t="shared" si="9"/>
        <v/>
      </c>
      <c r="CE21" s="50" t="str">
        <f t="shared" si="9"/>
        <v/>
      </c>
      <c r="CF21" s="50" t="str">
        <f t="shared" si="9"/>
        <v/>
      </c>
      <c r="CG21" s="50" t="str">
        <f t="shared" si="9"/>
        <v/>
      </c>
      <c r="CH21" s="50" t="str">
        <f t="shared" si="9"/>
        <v/>
      </c>
      <c r="CI21" s="50" t="str">
        <f t="shared" si="9"/>
        <v/>
      </c>
      <c r="CJ21" s="50" t="str">
        <f t="shared" si="9"/>
        <v/>
      </c>
      <c r="CK21" s="50" t="str">
        <f t="shared" si="10"/>
        <v/>
      </c>
      <c r="CL21" s="50" t="str">
        <f t="shared" si="10"/>
        <v/>
      </c>
      <c r="CM21" s="51" t="str">
        <f t="shared" si="10"/>
        <v/>
      </c>
      <c r="CN21" s="50" t="str">
        <f t="shared" si="10"/>
        <v/>
      </c>
      <c r="CO21" s="50" t="str">
        <f t="shared" si="10"/>
        <v/>
      </c>
      <c r="CP21" s="50" t="str">
        <f t="shared" si="10"/>
        <v/>
      </c>
      <c r="CQ21" s="50" t="str">
        <f t="shared" si="10"/>
        <v/>
      </c>
      <c r="CR21" s="50" t="str">
        <f t="shared" si="10"/>
        <v/>
      </c>
      <c r="CS21" s="50" t="str">
        <f t="shared" si="10"/>
        <v/>
      </c>
      <c r="CT21" s="50" t="str">
        <f t="shared" si="10"/>
        <v/>
      </c>
      <c r="CU21" s="51" t="str">
        <f t="shared" si="10"/>
        <v/>
      </c>
      <c r="CV21" s="50" t="str">
        <f t="shared" si="10"/>
        <v/>
      </c>
    </row>
    <row r="22" spans="1:100">
      <c r="A22" s="52"/>
      <c r="B22" s="48" t="s">
        <v>233</v>
      </c>
      <c r="C22" s="47"/>
      <c r="D22" s="47" t="s">
        <v>219</v>
      </c>
      <c r="E22" s="47"/>
      <c r="F22" s="48"/>
      <c r="G22" s="52"/>
      <c r="H22" s="49">
        <v>45309</v>
      </c>
      <c r="I22" s="49">
        <v>45315</v>
      </c>
      <c r="J22" s="50" t="str">
        <f t="shared" si="11"/>
        <v/>
      </c>
      <c r="K22" s="50" t="str">
        <f t="shared" si="11"/>
        <v/>
      </c>
      <c r="L22" s="50" t="str">
        <f t="shared" si="11"/>
        <v/>
      </c>
      <c r="M22" s="51" t="str">
        <f t="shared" si="11"/>
        <v/>
      </c>
      <c r="N22" s="50" t="str">
        <f t="shared" si="11"/>
        <v/>
      </c>
      <c r="O22" s="50" t="str">
        <f t="shared" si="11"/>
        <v/>
      </c>
      <c r="P22" s="50" t="str">
        <f t="shared" si="11"/>
        <v/>
      </c>
      <c r="Q22" s="51" t="str">
        <f t="shared" si="11"/>
        <v/>
      </c>
      <c r="R22" s="50" t="str">
        <f t="shared" si="11"/>
        <v/>
      </c>
      <c r="S22" s="50" t="str">
        <f t="shared" si="11"/>
        <v/>
      </c>
      <c r="T22" s="50" t="str">
        <f t="shared" si="11"/>
        <v/>
      </c>
      <c r="U22" s="50" t="str">
        <f t="shared" si="11"/>
        <v/>
      </c>
      <c r="V22" s="50" t="str">
        <f t="shared" si="11"/>
        <v/>
      </c>
      <c r="W22" s="50" t="str">
        <f t="shared" si="11"/>
        <v/>
      </c>
      <c r="X22" s="50" t="str">
        <f t="shared" si="11"/>
        <v/>
      </c>
      <c r="Y22" s="50" t="str">
        <f t="shared" si="11"/>
        <v/>
      </c>
      <c r="Z22" s="50" t="str">
        <f t="shared" si="11"/>
        <v/>
      </c>
      <c r="AA22" s="50" t="str">
        <f t="shared" si="11"/>
        <v/>
      </c>
      <c r="AB22" s="50" t="str">
        <f t="shared" si="11"/>
        <v/>
      </c>
      <c r="AC22" s="50" t="str">
        <f t="shared" si="11"/>
        <v/>
      </c>
      <c r="AD22" s="50" t="str">
        <f t="shared" si="11"/>
        <v/>
      </c>
      <c r="AE22" s="50" t="str">
        <f t="shared" si="11"/>
        <v/>
      </c>
      <c r="AF22" s="50" t="str">
        <f t="shared" si="11"/>
        <v/>
      </c>
      <c r="AG22" s="50" t="str">
        <f t="shared" si="11"/>
        <v/>
      </c>
      <c r="AH22" s="51" t="str">
        <f t="shared" si="11"/>
        <v/>
      </c>
      <c r="AI22" s="50" t="str">
        <f t="shared" si="11"/>
        <v/>
      </c>
      <c r="AJ22" s="50" t="str">
        <f t="shared" si="11"/>
        <v/>
      </c>
      <c r="AK22" s="50" t="str">
        <f t="shared" si="11"/>
        <v/>
      </c>
      <c r="AL22" s="50" t="str">
        <f t="shared" si="11"/>
        <v/>
      </c>
      <c r="AM22" s="50" t="str">
        <f t="shared" si="11"/>
        <v/>
      </c>
      <c r="AN22" s="50" t="str">
        <f t="shared" si="11"/>
        <v/>
      </c>
      <c r="AO22" s="50" t="str">
        <f t="shared" si="11"/>
        <v/>
      </c>
      <c r="AP22" s="51" t="str">
        <f t="shared" si="11"/>
        <v/>
      </c>
      <c r="AQ22" s="50" t="str">
        <f t="shared" si="11"/>
        <v/>
      </c>
      <c r="AR22" s="50" t="str">
        <f t="shared" si="11"/>
        <v/>
      </c>
      <c r="AS22" s="50" t="str">
        <f t="shared" si="11"/>
        <v/>
      </c>
      <c r="AT22" s="51" t="str">
        <f t="shared" si="11"/>
        <v/>
      </c>
      <c r="AU22" s="50" t="str">
        <f t="shared" si="11"/>
        <v/>
      </c>
      <c r="AV22" s="50" t="str">
        <f t="shared" si="11"/>
        <v/>
      </c>
      <c r="AW22" s="50" t="str">
        <f t="shared" si="11"/>
        <v/>
      </c>
      <c r="AX22" s="50" t="str">
        <f t="shared" si="11"/>
        <v/>
      </c>
      <c r="AY22" s="50" t="str">
        <f t="shared" si="11"/>
        <v/>
      </c>
      <c r="AZ22" s="50" t="str">
        <f t="shared" si="11"/>
        <v/>
      </c>
      <c r="BA22" s="50" t="str">
        <f t="shared" si="11"/>
        <v/>
      </c>
      <c r="BB22" s="50" t="str">
        <f t="shared" si="11"/>
        <v/>
      </c>
      <c r="BC22" s="50" t="str">
        <f t="shared" si="11"/>
        <v/>
      </c>
      <c r="BD22" s="50" t="str">
        <f t="shared" si="11"/>
        <v/>
      </c>
      <c r="BE22" s="50" t="str">
        <f t="shared" si="11"/>
        <v/>
      </c>
      <c r="BF22" s="50" t="str">
        <f t="shared" si="11"/>
        <v/>
      </c>
      <c r="BG22" s="50" t="str">
        <f t="shared" si="11"/>
        <v/>
      </c>
      <c r="BH22" s="50" t="str">
        <f t="shared" si="11"/>
        <v/>
      </c>
      <c r="BI22" s="50" t="str">
        <f t="shared" si="11"/>
        <v/>
      </c>
      <c r="BJ22" s="50" t="str">
        <f t="shared" si="11"/>
        <v/>
      </c>
      <c r="BK22" s="51" t="str">
        <f t="shared" si="11"/>
        <v/>
      </c>
      <c r="BL22" s="50" t="str">
        <f t="shared" si="11"/>
        <v/>
      </c>
      <c r="BM22" s="50" t="str">
        <f t="shared" si="11"/>
        <v/>
      </c>
      <c r="BN22" s="50" t="str">
        <f t="shared" si="11"/>
        <v/>
      </c>
      <c r="BO22" s="50" t="str">
        <f t="shared" si="11"/>
        <v/>
      </c>
      <c r="BP22" s="50" t="str">
        <f t="shared" si="11"/>
        <v/>
      </c>
      <c r="BQ22" s="50" t="str">
        <f t="shared" si="11"/>
        <v/>
      </c>
      <c r="BR22" s="51" t="str">
        <f t="shared" si="11"/>
        <v/>
      </c>
      <c r="BS22" s="50" t="str">
        <f t="shared" si="11"/>
        <v/>
      </c>
      <c r="BT22" s="50" t="str">
        <f t="shared" si="11"/>
        <v/>
      </c>
      <c r="BU22" s="50" t="str">
        <f t="shared" si="11"/>
        <v/>
      </c>
      <c r="BV22" s="51" t="str">
        <f t="shared" si="9"/>
        <v/>
      </c>
      <c r="BW22" s="50" t="str">
        <f t="shared" si="9"/>
        <v/>
      </c>
      <c r="BX22" s="50" t="str">
        <f t="shared" si="9"/>
        <v/>
      </c>
      <c r="BY22" s="50" t="str">
        <f t="shared" si="9"/>
        <v/>
      </c>
      <c r="BZ22" s="50" t="str">
        <f t="shared" si="9"/>
        <v/>
      </c>
      <c r="CA22" s="50" t="str">
        <f t="shared" si="9"/>
        <v>■</v>
      </c>
      <c r="CB22" s="50" t="str">
        <f t="shared" si="9"/>
        <v>■</v>
      </c>
      <c r="CC22" s="50" t="str">
        <f t="shared" si="9"/>
        <v>■</v>
      </c>
      <c r="CD22" s="50" t="str">
        <f t="shared" si="9"/>
        <v>■</v>
      </c>
      <c r="CE22" s="50" t="str">
        <f t="shared" si="9"/>
        <v>■</v>
      </c>
      <c r="CF22" s="50" t="str">
        <f t="shared" si="9"/>
        <v>■</v>
      </c>
      <c r="CG22" s="50" t="str">
        <f t="shared" si="9"/>
        <v>■</v>
      </c>
      <c r="CH22" s="50" t="str">
        <f t="shared" si="9"/>
        <v/>
      </c>
      <c r="CI22" s="50" t="str">
        <f t="shared" si="9"/>
        <v/>
      </c>
      <c r="CJ22" s="50" t="str">
        <f t="shared" si="9"/>
        <v/>
      </c>
      <c r="CK22" s="50" t="str">
        <f t="shared" si="10"/>
        <v/>
      </c>
      <c r="CL22" s="50" t="str">
        <f t="shared" si="10"/>
        <v/>
      </c>
      <c r="CM22" s="51" t="str">
        <f t="shared" si="10"/>
        <v/>
      </c>
      <c r="CN22" s="50" t="str">
        <f t="shared" si="10"/>
        <v/>
      </c>
      <c r="CO22" s="50" t="str">
        <f t="shared" si="10"/>
        <v/>
      </c>
      <c r="CP22" s="50" t="str">
        <f t="shared" si="10"/>
        <v/>
      </c>
      <c r="CQ22" s="50" t="str">
        <f t="shared" si="10"/>
        <v/>
      </c>
      <c r="CR22" s="50" t="str">
        <f t="shared" si="10"/>
        <v/>
      </c>
      <c r="CS22" s="50" t="str">
        <f t="shared" si="10"/>
        <v/>
      </c>
      <c r="CT22" s="50" t="str">
        <f t="shared" si="10"/>
        <v/>
      </c>
      <c r="CU22" s="51" t="str">
        <f t="shared" si="10"/>
        <v/>
      </c>
      <c r="CV22" s="50" t="str">
        <f t="shared" si="10"/>
        <v/>
      </c>
    </row>
    <row r="23" spans="1:100">
      <c r="A23" s="52"/>
      <c r="B23" s="48" t="s">
        <v>234</v>
      </c>
      <c r="C23" s="47"/>
      <c r="D23" s="47" t="s">
        <v>219</v>
      </c>
      <c r="E23" s="47"/>
      <c r="F23" s="48"/>
      <c r="G23" s="52"/>
      <c r="H23" s="49">
        <v>45316</v>
      </c>
      <c r="I23" s="49">
        <v>45316</v>
      </c>
      <c r="J23" s="50" t="str">
        <f t="shared" si="11"/>
        <v/>
      </c>
      <c r="K23" s="50" t="str">
        <f t="shared" si="11"/>
        <v/>
      </c>
      <c r="L23" s="50" t="str">
        <f t="shared" si="11"/>
        <v/>
      </c>
      <c r="M23" s="51" t="str">
        <f t="shared" si="11"/>
        <v/>
      </c>
      <c r="N23" s="50" t="str">
        <f t="shared" si="11"/>
        <v/>
      </c>
      <c r="O23" s="50" t="str">
        <f t="shared" si="11"/>
        <v/>
      </c>
      <c r="P23" s="50" t="str">
        <f t="shared" si="11"/>
        <v/>
      </c>
      <c r="Q23" s="51" t="str">
        <f t="shared" si="11"/>
        <v/>
      </c>
      <c r="R23" s="50" t="str">
        <f t="shared" si="11"/>
        <v/>
      </c>
      <c r="S23" s="50" t="str">
        <f t="shared" si="11"/>
        <v/>
      </c>
      <c r="T23" s="50" t="str">
        <f t="shared" si="11"/>
        <v/>
      </c>
      <c r="U23" s="50" t="str">
        <f t="shared" si="11"/>
        <v/>
      </c>
      <c r="V23" s="50" t="str">
        <f t="shared" si="11"/>
        <v/>
      </c>
      <c r="W23" s="50" t="str">
        <f t="shared" si="11"/>
        <v/>
      </c>
      <c r="X23" s="50" t="str">
        <f t="shared" si="11"/>
        <v/>
      </c>
      <c r="Y23" s="50" t="str">
        <f t="shared" si="11"/>
        <v/>
      </c>
      <c r="Z23" s="50" t="str">
        <f t="shared" si="11"/>
        <v/>
      </c>
      <c r="AA23" s="50" t="str">
        <f t="shared" si="11"/>
        <v/>
      </c>
      <c r="AB23" s="50" t="str">
        <f t="shared" si="11"/>
        <v/>
      </c>
      <c r="AC23" s="50" t="str">
        <f t="shared" si="11"/>
        <v/>
      </c>
      <c r="AD23" s="50" t="str">
        <f t="shared" si="11"/>
        <v/>
      </c>
      <c r="AE23" s="50" t="str">
        <f t="shared" si="11"/>
        <v/>
      </c>
      <c r="AF23" s="50" t="str">
        <f t="shared" si="11"/>
        <v/>
      </c>
      <c r="AG23" s="50" t="str">
        <f t="shared" si="11"/>
        <v/>
      </c>
      <c r="AH23" s="51" t="str">
        <f t="shared" si="11"/>
        <v/>
      </c>
      <c r="AI23" s="50" t="str">
        <f t="shared" si="11"/>
        <v/>
      </c>
      <c r="AJ23" s="50" t="str">
        <f t="shared" si="11"/>
        <v/>
      </c>
      <c r="AK23" s="50" t="str">
        <f t="shared" si="11"/>
        <v/>
      </c>
      <c r="AL23" s="50" t="str">
        <f t="shared" si="11"/>
        <v/>
      </c>
      <c r="AM23" s="50" t="str">
        <f t="shared" si="11"/>
        <v/>
      </c>
      <c r="AN23" s="50" t="str">
        <f t="shared" si="11"/>
        <v/>
      </c>
      <c r="AO23" s="50" t="str">
        <f t="shared" si="11"/>
        <v/>
      </c>
      <c r="AP23" s="51" t="str">
        <f t="shared" si="11"/>
        <v/>
      </c>
      <c r="AQ23" s="50" t="str">
        <f t="shared" si="11"/>
        <v/>
      </c>
      <c r="AR23" s="50" t="str">
        <f t="shared" si="11"/>
        <v/>
      </c>
      <c r="AS23" s="50" t="str">
        <f t="shared" si="11"/>
        <v/>
      </c>
      <c r="AT23" s="51" t="str">
        <f t="shared" si="11"/>
        <v/>
      </c>
      <c r="AU23" s="50" t="str">
        <f t="shared" si="11"/>
        <v/>
      </c>
      <c r="AV23" s="50" t="str">
        <f t="shared" si="11"/>
        <v/>
      </c>
      <c r="AW23" s="50" t="str">
        <f t="shared" si="11"/>
        <v/>
      </c>
      <c r="AX23" s="50" t="str">
        <f t="shared" si="11"/>
        <v/>
      </c>
      <c r="AY23" s="50" t="str">
        <f t="shared" si="11"/>
        <v/>
      </c>
      <c r="AZ23" s="50" t="str">
        <f t="shared" si="11"/>
        <v/>
      </c>
      <c r="BA23" s="50" t="str">
        <f t="shared" si="11"/>
        <v/>
      </c>
      <c r="BB23" s="50" t="str">
        <f t="shared" si="11"/>
        <v/>
      </c>
      <c r="BC23" s="50" t="str">
        <f t="shared" si="11"/>
        <v/>
      </c>
      <c r="BD23" s="50" t="str">
        <f t="shared" si="11"/>
        <v/>
      </c>
      <c r="BE23" s="50" t="str">
        <f t="shared" si="11"/>
        <v/>
      </c>
      <c r="BF23" s="50" t="str">
        <f t="shared" si="11"/>
        <v/>
      </c>
      <c r="BG23" s="50" t="str">
        <f t="shared" si="11"/>
        <v/>
      </c>
      <c r="BH23" s="50" t="str">
        <f t="shared" si="11"/>
        <v/>
      </c>
      <c r="BI23" s="50" t="str">
        <f t="shared" si="11"/>
        <v/>
      </c>
      <c r="BJ23" s="50" t="str">
        <f t="shared" si="11"/>
        <v/>
      </c>
      <c r="BK23" s="51" t="str">
        <f t="shared" si="11"/>
        <v/>
      </c>
      <c r="BL23" s="50" t="str">
        <f t="shared" si="11"/>
        <v/>
      </c>
      <c r="BM23" s="50" t="str">
        <f t="shared" si="11"/>
        <v/>
      </c>
      <c r="BN23" s="50" t="str">
        <f t="shared" si="11"/>
        <v/>
      </c>
      <c r="BO23" s="50" t="str">
        <f t="shared" si="11"/>
        <v/>
      </c>
      <c r="BP23" s="50" t="str">
        <f t="shared" si="11"/>
        <v/>
      </c>
      <c r="BQ23" s="50" t="str">
        <f t="shared" si="11"/>
        <v/>
      </c>
      <c r="BR23" s="51" t="str">
        <f t="shared" si="11"/>
        <v/>
      </c>
      <c r="BS23" s="50" t="str">
        <f t="shared" si="11"/>
        <v/>
      </c>
      <c r="BT23" s="50" t="str">
        <f t="shared" si="11"/>
        <v/>
      </c>
      <c r="BU23" s="50" t="str">
        <f t="shared" si="11"/>
        <v/>
      </c>
      <c r="BV23" s="51" t="str">
        <f t="shared" si="9"/>
        <v/>
      </c>
      <c r="BW23" s="50" t="str">
        <f t="shared" si="9"/>
        <v/>
      </c>
      <c r="BX23" s="50" t="str">
        <f t="shared" si="9"/>
        <v/>
      </c>
      <c r="BY23" s="50" t="str">
        <f t="shared" si="9"/>
        <v/>
      </c>
      <c r="BZ23" s="50" t="str">
        <f t="shared" si="9"/>
        <v/>
      </c>
      <c r="CA23" s="50" t="str">
        <f t="shared" si="9"/>
        <v/>
      </c>
      <c r="CB23" s="50" t="str">
        <f t="shared" si="9"/>
        <v/>
      </c>
      <c r="CC23" s="50" t="str">
        <f t="shared" si="9"/>
        <v/>
      </c>
      <c r="CD23" s="50" t="str">
        <f t="shared" si="9"/>
        <v/>
      </c>
      <c r="CE23" s="50" t="str">
        <f t="shared" si="9"/>
        <v/>
      </c>
      <c r="CF23" s="50" t="str">
        <f t="shared" si="9"/>
        <v/>
      </c>
      <c r="CG23" s="50" t="str">
        <f t="shared" si="9"/>
        <v/>
      </c>
      <c r="CH23" s="50" t="str">
        <f t="shared" si="9"/>
        <v>■</v>
      </c>
      <c r="CI23" s="50" t="str">
        <f t="shared" si="9"/>
        <v/>
      </c>
      <c r="CJ23" s="50" t="str">
        <f t="shared" si="9"/>
        <v/>
      </c>
      <c r="CK23" s="50" t="str">
        <f t="shared" si="10"/>
        <v/>
      </c>
      <c r="CL23" s="50" t="str">
        <f t="shared" si="10"/>
        <v/>
      </c>
      <c r="CM23" s="51" t="str">
        <f t="shared" si="10"/>
        <v/>
      </c>
      <c r="CN23" s="50" t="str">
        <f t="shared" si="10"/>
        <v/>
      </c>
      <c r="CO23" s="50" t="str">
        <f t="shared" si="10"/>
        <v/>
      </c>
      <c r="CP23" s="50" t="str">
        <f t="shared" si="10"/>
        <v/>
      </c>
      <c r="CQ23" s="50" t="str">
        <f t="shared" si="10"/>
        <v/>
      </c>
      <c r="CR23" s="50" t="str">
        <f t="shared" si="10"/>
        <v/>
      </c>
      <c r="CS23" s="50" t="str">
        <f t="shared" si="10"/>
        <v/>
      </c>
      <c r="CT23" s="50" t="str">
        <f t="shared" si="10"/>
        <v/>
      </c>
      <c r="CU23" s="51" t="str">
        <f t="shared" si="10"/>
        <v/>
      </c>
      <c r="CV23" s="50" t="str">
        <f t="shared" si="10"/>
        <v/>
      </c>
    </row>
    <row r="24" spans="1:100">
      <c r="A24" s="52"/>
      <c r="B24" s="48" t="s">
        <v>235</v>
      </c>
      <c r="C24" s="47"/>
      <c r="D24" s="47" t="s">
        <v>219</v>
      </c>
      <c r="E24" s="47"/>
      <c r="F24" s="48"/>
      <c r="G24" s="52"/>
      <c r="H24" s="49">
        <v>45261</v>
      </c>
      <c r="I24" s="49">
        <v>45316</v>
      </c>
      <c r="J24" s="50" t="str">
        <f t="shared" si="11"/>
        <v/>
      </c>
      <c r="K24" s="50" t="str">
        <f t="shared" si="11"/>
        <v/>
      </c>
      <c r="L24" s="50" t="str">
        <f t="shared" si="11"/>
        <v/>
      </c>
      <c r="M24" s="51" t="str">
        <f t="shared" si="11"/>
        <v/>
      </c>
      <c r="N24" s="50" t="str">
        <f t="shared" si="11"/>
        <v/>
      </c>
      <c r="O24" s="50" t="str">
        <f t="shared" si="11"/>
        <v/>
      </c>
      <c r="P24" s="50" t="str">
        <f t="shared" si="11"/>
        <v/>
      </c>
      <c r="Q24" s="51" t="str">
        <f t="shared" si="11"/>
        <v/>
      </c>
      <c r="R24" s="50" t="str">
        <f t="shared" si="11"/>
        <v/>
      </c>
      <c r="S24" s="50" t="str">
        <f t="shared" si="11"/>
        <v/>
      </c>
      <c r="T24" s="50" t="str">
        <f t="shared" si="11"/>
        <v/>
      </c>
      <c r="U24" s="50" t="str">
        <f t="shared" si="11"/>
        <v/>
      </c>
      <c r="V24" s="50" t="str">
        <f t="shared" si="11"/>
        <v/>
      </c>
      <c r="W24" s="50" t="str">
        <f t="shared" si="11"/>
        <v/>
      </c>
      <c r="X24" s="50" t="str">
        <f t="shared" si="11"/>
        <v/>
      </c>
      <c r="Y24" s="50" t="str">
        <f t="shared" si="11"/>
        <v/>
      </c>
      <c r="Z24" s="50" t="str">
        <f t="shared" si="11"/>
        <v/>
      </c>
      <c r="AA24" s="50" t="str">
        <f t="shared" si="11"/>
        <v/>
      </c>
      <c r="AB24" s="50" t="str">
        <f t="shared" si="11"/>
        <v/>
      </c>
      <c r="AC24" s="50" t="str">
        <f t="shared" si="11"/>
        <v/>
      </c>
      <c r="AD24" s="50" t="str">
        <f t="shared" si="11"/>
        <v/>
      </c>
      <c r="AE24" s="50" t="str">
        <f t="shared" si="11"/>
        <v>■</v>
      </c>
      <c r="AF24" s="50" t="str">
        <f t="shared" si="11"/>
        <v>■</v>
      </c>
      <c r="AG24" s="50" t="str">
        <f t="shared" si="11"/>
        <v>■</v>
      </c>
      <c r="AH24" s="51" t="str">
        <f t="shared" si="11"/>
        <v>■</v>
      </c>
      <c r="AI24" s="50" t="str">
        <f t="shared" si="11"/>
        <v>■</v>
      </c>
      <c r="AJ24" s="50" t="str">
        <f t="shared" si="11"/>
        <v>■</v>
      </c>
      <c r="AK24" s="50" t="str">
        <f t="shared" si="11"/>
        <v>■</v>
      </c>
      <c r="AL24" s="50" t="str">
        <f t="shared" si="11"/>
        <v>■</v>
      </c>
      <c r="AM24" s="50" t="str">
        <f t="shared" si="11"/>
        <v>■</v>
      </c>
      <c r="AN24" s="50" t="str">
        <f t="shared" si="11"/>
        <v>■</v>
      </c>
      <c r="AO24" s="50" t="str">
        <f t="shared" si="11"/>
        <v>■</v>
      </c>
      <c r="AP24" s="51" t="str">
        <f t="shared" si="11"/>
        <v>■</v>
      </c>
      <c r="AQ24" s="50" t="str">
        <f t="shared" si="11"/>
        <v>■</v>
      </c>
      <c r="AR24" s="50" t="str">
        <f t="shared" si="11"/>
        <v>■</v>
      </c>
      <c r="AS24" s="50" t="str">
        <f t="shared" si="11"/>
        <v>■</v>
      </c>
      <c r="AT24" s="51" t="str">
        <f t="shared" si="11"/>
        <v>■</v>
      </c>
      <c r="AU24" s="50" t="str">
        <f t="shared" si="11"/>
        <v>■</v>
      </c>
      <c r="AV24" s="50" t="str">
        <f t="shared" si="11"/>
        <v>■</v>
      </c>
      <c r="AW24" s="50" t="str">
        <f t="shared" si="11"/>
        <v>■</v>
      </c>
      <c r="AX24" s="50" t="str">
        <f t="shared" si="11"/>
        <v>■</v>
      </c>
      <c r="AY24" s="50" t="str">
        <f t="shared" si="11"/>
        <v>■</v>
      </c>
      <c r="AZ24" s="50" t="str">
        <f t="shared" si="11"/>
        <v>■</v>
      </c>
      <c r="BA24" s="50" t="str">
        <f t="shared" si="11"/>
        <v>■</v>
      </c>
      <c r="BB24" s="50" t="str">
        <f t="shared" si="11"/>
        <v>■</v>
      </c>
      <c r="BC24" s="50" t="str">
        <f t="shared" si="11"/>
        <v>■</v>
      </c>
      <c r="BD24" s="50" t="str">
        <f t="shared" si="11"/>
        <v>■</v>
      </c>
      <c r="BE24" s="50" t="str">
        <f t="shared" si="11"/>
        <v>■</v>
      </c>
      <c r="BF24" s="50" t="str">
        <f t="shared" si="11"/>
        <v>■</v>
      </c>
      <c r="BG24" s="50" t="str">
        <f t="shared" si="11"/>
        <v>■</v>
      </c>
      <c r="BH24" s="50" t="str">
        <f t="shared" si="11"/>
        <v>■</v>
      </c>
      <c r="BI24" s="50" t="str">
        <f t="shared" si="11"/>
        <v>■</v>
      </c>
      <c r="BJ24" s="50" t="str">
        <f t="shared" si="11"/>
        <v>■</v>
      </c>
      <c r="BK24" s="51" t="str">
        <f t="shared" si="11"/>
        <v>■</v>
      </c>
      <c r="BL24" s="50" t="str">
        <f t="shared" si="11"/>
        <v>■</v>
      </c>
      <c r="BM24" s="50" t="str">
        <f t="shared" si="11"/>
        <v>■</v>
      </c>
      <c r="BN24" s="50" t="str">
        <f t="shared" si="11"/>
        <v>■</v>
      </c>
      <c r="BO24" s="50" t="str">
        <f t="shared" si="11"/>
        <v>■</v>
      </c>
      <c r="BP24" s="50" t="str">
        <f t="shared" si="11"/>
        <v>■</v>
      </c>
      <c r="BQ24" s="50" t="str">
        <f t="shared" si="11"/>
        <v>■</v>
      </c>
      <c r="BR24" s="51" t="str">
        <f t="shared" si="11"/>
        <v>■</v>
      </c>
      <c r="BS24" s="50" t="str">
        <f t="shared" si="11"/>
        <v>■</v>
      </c>
      <c r="BT24" s="50" t="str">
        <f t="shared" si="11"/>
        <v>■</v>
      </c>
      <c r="BU24" s="50" t="str">
        <f t="shared" si="11"/>
        <v>■</v>
      </c>
      <c r="BV24" s="51" t="str">
        <f t="shared" si="9"/>
        <v>■</v>
      </c>
      <c r="BW24" s="50" t="str">
        <f t="shared" si="9"/>
        <v>■</v>
      </c>
      <c r="BX24" s="50" t="str">
        <f t="shared" si="9"/>
        <v>■</v>
      </c>
      <c r="BY24" s="50" t="str">
        <f t="shared" si="9"/>
        <v>■</v>
      </c>
      <c r="BZ24" s="50" t="str">
        <f t="shared" si="9"/>
        <v>■</v>
      </c>
      <c r="CA24" s="50" t="str">
        <f t="shared" si="9"/>
        <v>■</v>
      </c>
      <c r="CB24" s="50" t="str">
        <f t="shared" si="9"/>
        <v>■</v>
      </c>
      <c r="CC24" s="50" t="str">
        <f t="shared" si="9"/>
        <v>■</v>
      </c>
      <c r="CD24" s="50" t="str">
        <f t="shared" si="9"/>
        <v>■</v>
      </c>
      <c r="CE24" s="50" t="str">
        <f t="shared" si="9"/>
        <v>■</v>
      </c>
      <c r="CF24" s="50" t="str">
        <f t="shared" si="9"/>
        <v>■</v>
      </c>
      <c r="CG24" s="50" t="str">
        <f t="shared" si="9"/>
        <v>■</v>
      </c>
      <c r="CH24" s="50" t="str">
        <f t="shared" si="9"/>
        <v>■</v>
      </c>
      <c r="CI24" s="50" t="str">
        <f t="shared" si="9"/>
        <v/>
      </c>
      <c r="CJ24" s="50" t="str">
        <f t="shared" si="9"/>
        <v/>
      </c>
      <c r="CK24" s="50" t="str">
        <f t="shared" si="10"/>
        <v/>
      </c>
      <c r="CL24" s="50" t="str">
        <f t="shared" si="10"/>
        <v/>
      </c>
      <c r="CM24" s="51" t="str">
        <f t="shared" si="10"/>
        <v/>
      </c>
      <c r="CN24" s="50" t="str">
        <f t="shared" si="10"/>
        <v/>
      </c>
      <c r="CO24" s="50" t="str">
        <f t="shared" si="10"/>
        <v/>
      </c>
      <c r="CP24" s="50" t="str">
        <f t="shared" si="10"/>
        <v/>
      </c>
      <c r="CQ24" s="50" t="str">
        <f t="shared" si="10"/>
        <v/>
      </c>
      <c r="CR24" s="50" t="str">
        <f t="shared" si="10"/>
        <v/>
      </c>
      <c r="CS24" s="50" t="str">
        <f t="shared" si="10"/>
        <v/>
      </c>
      <c r="CT24" s="50" t="str">
        <f t="shared" si="10"/>
        <v/>
      </c>
      <c r="CU24" s="51" t="str">
        <f t="shared" si="10"/>
        <v/>
      </c>
      <c r="CV24" s="50" t="str">
        <f t="shared" si="10"/>
        <v/>
      </c>
    </row>
    <row r="25" spans="1:100">
      <c r="A25" s="52"/>
      <c r="B25" s="54" t="s">
        <v>236</v>
      </c>
      <c r="C25" s="55" t="s">
        <v>219</v>
      </c>
      <c r="D25" s="47" t="s">
        <v>219</v>
      </c>
      <c r="E25" s="47"/>
      <c r="F25" s="48"/>
      <c r="G25" s="52"/>
      <c r="H25" s="49">
        <v>45322</v>
      </c>
      <c r="I25" s="49">
        <v>45322</v>
      </c>
      <c r="J25" s="50" t="str">
        <f t="shared" ref="J25:BU28" si="12">IF(AND($H25&lt;=J$4,$I25&gt;=J$4),"■","")</f>
        <v/>
      </c>
      <c r="K25" s="50" t="str">
        <f t="shared" si="12"/>
        <v/>
      </c>
      <c r="L25" s="50" t="str">
        <f t="shared" si="12"/>
        <v/>
      </c>
      <c r="M25" s="51" t="str">
        <f t="shared" si="12"/>
        <v/>
      </c>
      <c r="N25" s="50" t="str">
        <f t="shared" si="12"/>
        <v/>
      </c>
      <c r="O25" s="50" t="str">
        <f t="shared" si="12"/>
        <v/>
      </c>
      <c r="P25" s="50" t="str">
        <f t="shared" si="12"/>
        <v/>
      </c>
      <c r="Q25" s="51" t="str">
        <f t="shared" si="12"/>
        <v/>
      </c>
      <c r="R25" s="50" t="str">
        <f t="shared" si="12"/>
        <v/>
      </c>
      <c r="S25" s="50" t="str">
        <f t="shared" si="12"/>
        <v/>
      </c>
      <c r="T25" s="50" t="str">
        <f t="shared" si="12"/>
        <v/>
      </c>
      <c r="U25" s="50" t="str">
        <f t="shared" si="12"/>
        <v/>
      </c>
      <c r="V25" s="50" t="str">
        <f t="shared" si="12"/>
        <v/>
      </c>
      <c r="W25" s="50" t="str">
        <f t="shared" si="12"/>
        <v/>
      </c>
      <c r="X25" s="50" t="str">
        <f t="shared" si="12"/>
        <v/>
      </c>
      <c r="Y25" s="50" t="str">
        <f t="shared" si="12"/>
        <v/>
      </c>
      <c r="Z25" s="50" t="str">
        <f t="shared" si="12"/>
        <v/>
      </c>
      <c r="AA25" s="50" t="str">
        <f t="shared" si="12"/>
        <v/>
      </c>
      <c r="AB25" s="50" t="str">
        <f t="shared" si="12"/>
        <v/>
      </c>
      <c r="AC25" s="50" t="str">
        <f t="shared" si="12"/>
        <v/>
      </c>
      <c r="AD25" s="50" t="str">
        <f t="shared" si="12"/>
        <v/>
      </c>
      <c r="AE25" s="50" t="str">
        <f t="shared" si="12"/>
        <v/>
      </c>
      <c r="AF25" s="50" t="str">
        <f t="shared" si="12"/>
        <v/>
      </c>
      <c r="AG25" s="50" t="str">
        <f t="shared" si="12"/>
        <v/>
      </c>
      <c r="AH25" s="51" t="str">
        <f t="shared" si="12"/>
        <v/>
      </c>
      <c r="AI25" s="50" t="str">
        <f t="shared" si="12"/>
        <v/>
      </c>
      <c r="AJ25" s="50" t="str">
        <f t="shared" si="12"/>
        <v/>
      </c>
      <c r="AK25" s="50" t="str">
        <f t="shared" si="12"/>
        <v/>
      </c>
      <c r="AL25" s="50" t="str">
        <f t="shared" si="12"/>
        <v/>
      </c>
      <c r="AM25" s="50" t="str">
        <f t="shared" si="12"/>
        <v/>
      </c>
      <c r="AN25" s="50" t="str">
        <f t="shared" si="12"/>
        <v/>
      </c>
      <c r="AO25" s="50" t="str">
        <f t="shared" si="12"/>
        <v/>
      </c>
      <c r="AP25" s="51" t="str">
        <f t="shared" si="12"/>
        <v/>
      </c>
      <c r="AQ25" s="50" t="str">
        <f t="shared" si="12"/>
        <v/>
      </c>
      <c r="AR25" s="50" t="str">
        <f t="shared" si="12"/>
        <v/>
      </c>
      <c r="AS25" s="50" t="str">
        <f t="shared" si="12"/>
        <v/>
      </c>
      <c r="AT25" s="51" t="str">
        <f t="shared" si="12"/>
        <v/>
      </c>
      <c r="AU25" s="50" t="str">
        <f t="shared" si="12"/>
        <v/>
      </c>
      <c r="AV25" s="50" t="str">
        <f t="shared" si="12"/>
        <v/>
      </c>
      <c r="AW25" s="50" t="str">
        <f t="shared" si="12"/>
        <v/>
      </c>
      <c r="AX25" s="50" t="str">
        <f t="shared" si="12"/>
        <v/>
      </c>
      <c r="AY25" s="50" t="str">
        <f t="shared" si="12"/>
        <v/>
      </c>
      <c r="AZ25" s="50" t="str">
        <f t="shared" si="12"/>
        <v/>
      </c>
      <c r="BA25" s="50" t="str">
        <f t="shared" si="12"/>
        <v/>
      </c>
      <c r="BB25" s="50" t="str">
        <f t="shared" si="12"/>
        <v/>
      </c>
      <c r="BC25" s="50" t="str">
        <f t="shared" si="12"/>
        <v/>
      </c>
      <c r="BD25" s="50" t="str">
        <f t="shared" si="12"/>
        <v/>
      </c>
      <c r="BE25" s="50" t="str">
        <f t="shared" si="12"/>
        <v/>
      </c>
      <c r="BF25" s="50" t="str">
        <f t="shared" si="12"/>
        <v/>
      </c>
      <c r="BG25" s="50" t="str">
        <f t="shared" si="12"/>
        <v/>
      </c>
      <c r="BH25" s="50" t="str">
        <f t="shared" si="12"/>
        <v/>
      </c>
      <c r="BI25" s="50" t="str">
        <f t="shared" si="12"/>
        <v/>
      </c>
      <c r="BJ25" s="50" t="str">
        <f t="shared" si="12"/>
        <v/>
      </c>
      <c r="BK25" s="51" t="str">
        <f t="shared" si="12"/>
        <v/>
      </c>
      <c r="BL25" s="50" t="str">
        <f t="shared" si="12"/>
        <v/>
      </c>
      <c r="BM25" s="50" t="str">
        <f t="shared" si="12"/>
        <v/>
      </c>
      <c r="BN25" s="50" t="str">
        <f t="shared" si="12"/>
        <v/>
      </c>
      <c r="BO25" s="50" t="str">
        <f t="shared" si="12"/>
        <v/>
      </c>
      <c r="BP25" s="50" t="str">
        <f t="shared" si="12"/>
        <v/>
      </c>
      <c r="BQ25" s="50" t="str">
        <f t="shared" si="12"/>
        <v/>
      </c>
      <c r="BR25" s="51" t="str">
        <f t="shared" si="12"/>
        <v/>
      </c>
      <c r="BS25" s="50" t="str">
        <f t="shared" si="12"/>
        <v/>
      </c>
      <c r="BT25" s="50" t="str">
        <f t="shared" si="12"/>
        <v/>
      </c>
      <c r="BU25" s="50" t="str">
        <f t="shared" si="12"/>
        <v/>
      </c>
      <c r="BV25" s="51" t="str">
        <f t="shared" si="9"/>
        <v/>
      </c>
      <c r="BW25" s="50" t="str">
        <f t="shared" si="9"/>
        <v/>
      </c>
      <c r="BX25" s="50" t="str">
        <f t="shared" si="9"/>
        <v/>
      </c>
      <c r="BY25" s="50" t="str">
        <f t="shared" si="9"/>
        <v/>
      </c>
      <c r="BZ25" s="50" t="str">
        <f t="shared" si="9"/>
        <v/>
      </c>
      <c r="CA25" s="50" t="str">
        <f t="shared" si="9"/>
        <v/>
      </c>
      <c r="CB25" s="50" t="str">
        <f t="shared" si="9"/>
        <v/>
      </c>
      <c r="CC25" s="50" t="str">
        <f t="shared" si="9"/>
        <v/>
      </c>
      <c r="CD25" s="50" t="str">
        <f t="shared" si="9"/>
        <v/>
      </c>
      <c r="CE25" s="50" t="str">
        <f t="shared" si="9"/>
        <v/>
      </c>
      <c r="CF25" s="50" t="str">
        <f t="shared" si="9"/>
        <v/>
      </c>
      <c r="CG25" s="50" t="str">
        <f t="shared" si="9"/>
        <v/>
      </c>
      <c r="CH25" s="56" t="str">
        <f t="shared" si="9"/>
        <v/>
      </c>
      <c r="CI25" s="56" t="str">
        <f t="shared" si="9"/>
        <v/>
      </c>
      <c r="CJ25" s="50" t="str">
        <f t="shared" si="9"/>
        <v/>
      </c>
      <c r="CK25" s="50" t="str">
        <f t="shared" si="10"/>
        <v/>
      </c>
      <c r="CL25" s="50" t="str">
        <f t="shared" si="10"/>
        <v/>
      </c>
      <c r="CM25" s="51" t="str">
        <f t="shared" si="10"/>
        <v/>
      </c>
      <c r="CN25" s="50" t="str">
        <f t="shared" si="10"/>
        <v>■</v>
      </c>
      <c r="CO25" s="50" t="str">
        <f t="shared" si="10"/>
        <v/>
      </c>
      <c r="CP25" s="50" t="str">
        <f t="shared" si="10"/>
        <v/>
      </c>
      <c r="CQ25" s="50" t="str">
        <f t="shared" si="10"/>
        <v/>
      </c>
      <c r="CR25" s="50" t="str">
        <f t="shared" si="10"/>
        <v/>
      </c>
      <c r="CS25" s="50" t="str">
        <f t="shared" si="10"/>
        <v/>
      </c>
      <c r="CT25" s="50" t="str">
        <f t="shared" si="10"/>
        <v/>
      </c>
      <c r="CU25" s="51" t="str">
        <f t="shared" si="10"/>
        <v/>
      </c>
      <c r="CV25" s="50" t="str">
        <f t="shared" si="10"/>
        <v/>
      </c>
    </row>
    <row r="26" spans="1:100">
      <c r="A26" s="52"/>
      <c r="B26" s="57"/>
      <c r="C26" s="53"/>
      <c r="D26" s="47"/>
      <c r="E26" s="47"/>
      <c r="F26" s="48"/>
      <c r="G26" s="52"/>
      <c r="H26" s="49"/>
      <c r="I26" s="49"/>
      <c r="J26" s="50" t="str">
        <f t="shared" si="12"/>
        <v/>
      </c>
      <c r="K26" s="50" t="str">
        <f t="shared" si="12"/>
        <v/>
      </c>
      <c r="L26" s="50" t="str">
        <f t="shared" si="12"/>
        <v/>
      </c>
      <c r="M26" s="51" t="str">
        <f t="shared" si="12"/>
        <v/>
      </c>
      <c r="N26" s="50" t="str">
        <f t="shared" si="12"/>
        <v/>
      </c>
      <c r="O26" s="50" t="str">
        <f t="shared" si="12"/>
        <v/>
      </c>
      <c r="P26" s="50" t="str">
        <f t="shared" si="12"/>
        <v/>
      </c>
      <c r="Q26" s="51" t="str">
        <f t="shared" si="12"/>
        <v/>
      </c>
      <c r="R26" s="50" t="str">
        <f t="shared" si="12"/>
        <v/>
      </c>
      <c r="S26" s="50" t="str">
        <f t="shared" si="12"/>
        <v/>
      </c>
      <c r="T26" s="50" t="str">
        <f t="shared" si="12"/>
        <v/>
      </c>
      <c r="U26" s="50" t="str">
        <f t="shared" si="12"/>
        <v/>
      </c>
      <c r="V26" s="50" t="str">
        <f t="shared" si="12"/>
        <v/>
      </c>
      <c r="W26" s="50" t="str">
        <f t="shared" si="12"/>
        <v/>
      </c>
      <c r="X26" s="50" t="str">
        <f t="shared" si="12"/>
        <v/>
      </c>
      <c r="Y26" s="50" t="str">
        <f t="shared" si="12"/>
        <v/>
      </c>
      <c r="Z26" s="50" t="str">
        <f t="shared" si="12"/>
        <v/>
      </c>
      <c r="AA26" s="50" t="str">
        <f t="shared" si="12"/>
        <v/>
      </c>
      <c r="AB26" s="50" t="str">
        <f t="shared" si="12"/>
        <v/>
      </c>
      <c r="AC26" s="50" t="str">
        <f t="shared" si="12"/>
        <v/>
      </c>
      <c r="AD26" s="50" t="str">
        <f t="shared" si="12"/>
        <v/>
      </c>
      <c r="AE26" s="50" t="str">
        <f t="shared" si="12"/>
        <v/>
      </c>
      <c r="AF26" s="50" t="str">
        <f t="shared" si="12"/>
        <v/>
      </c>
      <c r="AG26" s="50" t="str">
        <f t="shared" si="12"/>
        <v/>
      </c>
      <c r="AH26" s="51" t="str">
        <f t="shared" si="12"/>
        <v/>
      </c>
      <c r="AI26" s="50" t="str">
        <f t="shared" si="12"/>
        <v/>
      </c>
      <c r="AJ26" s="50" t="str">
        <f t="shared" si="12"/>
        <v/>
      </c>
      <c r="AK26" s="50" t="str">
        <f t="shared" si="12"/>
        <v/>
      </c>
      <c r="AL26" s="50" t="str">
        <f t="shared" si="12"/>
        <v/>
      </c>
      <c r="AM26" s="50" t="str">
        <f t="shared" si="12"/>
        <v/>
      </c>
      <c r="AN26" s="50" t="str">
        <f t="shared" si="12"/>
        <v/>
      </c>
      <c r="AO26" s="50" t="str">
        <f t="shared" si="12"/>
        <v/>
      </c>
      <c r="AP26" s="51" t="str">
        <f t="shared" si="12"/>
        <v/>
      </c>
      <c r="AQ26" s="50" t="str">
        <f t="shared" si="12"/>
        <v/>
      </c>
      <c r="AR26" s="50" t="str">
        <f t="shared" si="12"/>
        <v/>
      </c>
      <c r="AS26" s="50" t="str">
        <f t="shared" si="12"/>
        <v/>
      </c>
      <c r="AT26" s="51" t="str">
        <f t="shared" si="12"/>
        <v/>
      </c>
      <c r="AU26" s="50" t="str">
        <f t="shared" si="12"/>
        <v/>
      </c>
      <c r="AV26" s="50" t="str">
        <f t="shared" si="12"/>
        <v/>
      </c>
      <c r="AW26" s="50" t="str">
        <f t="shared" si="12"/>
        <v/>
      </c>
      <c r="AX26" s="50" t="str">
        <f t="shared" si="12"/>
        <v/>
      </c>
      <c r="AY26" s="50" t="str">
        <f t="shared" si="12"/>
        <v/>
      </c>
      <c r="AZ26" s="50" t="str">
        <f t="shared" si="12"/>
        <v/>
      </c>
      <c r="BA26" s="50" t="str">
        <f t="shared" si="12"/>
        <v/>
      </c>
      <c r="BB26" s="50" t="str">
        <f t="shared" si="12"/>
        <v/>
      </c>
      <c r="BC26" s="50" t="str">
        <f t="shared" si="12"/>
        <v/>
      </c>
      <c r="BD26" s="50" t="str">
        <f t="shared" si="12"/>
        <v/>
      </c>
      <c r="BE26" s="50" t="str">
        <f t="shared" si="12"/>
        <v/>
      </c>
      <c r="BF26" s="50" t="str">
        <f t="shared" si="12"/>
        <v/>
      </c>
      <c r="BG26" s="50" t="str">
        <f t="shared" si="12"/>
        <v/>
      </c>
      <c r="BH26" s="50" t="str">
        <f t="shared" si="12"/>
        <v/>
      </c>
      <c r="BI26" s="50" t="str">
        <f t="shared" si="12"/>
        <v/>
      </c>
      <c r="BJ26" s="50" t="str">
        <f t="shared" si="12"/>
        <v/>
      </c>
      <c r="BK26" s="51" t="str">
        <f t="shared" si="12"/>
        <v/>
      </c>
      <c r="BL26" s="50" t="str">
        <f t="shared" si="12"/>
        <v/>
      </c>
      <c r="BM26" s="50" t="str">
        <f t="shared" si="12"/>
        <v/>
      </c>
      <c r="BN26" s="50" t="str">
        <f t="shared" si="12"/>
        <v/>
      </c>
      <c r="BO26" s="50" t="str">
        <f t="shared" si="12"/>
        <v/>
      </c>
      <c r="BP26" s="50" t="str">
        <f t="shared" si="12"/>
        <v/>
      </c>
      <c r="BQ26" s="50" t="str">
        <f t="shared" si="12"/>
        <v/>
      </c>
      <c r="BR26" s="51" t="str">
        <f t="shared" si="12"/>
        <v/>
      </c>
      <c r="BS26" s="50" t="str">
        <f t="shared" si="12"/>
        <v/>
      </c>
      <c r="BT26" s="50" t="str">
        <f t="shared" si="12"/>
        <v/>
      </c>
      <c r="BU26" s="50" t="str">
        <f t="shared" si="12"/>
        <v/>
      </c>
      <c r="BV26" s="51" t="str">
        <f t="shared" si="9"/>
        <v/>
      </c>
      <c r="BW26" s="50" t="str">
        <f t="shared" si="9"/>
        <v/>
      </c>
      <c r="BX26" s="50" t="str">
        <f t="shared" si="9"/>
        <v/>
      </c>
      <c r="BY26" s="50" t="str">
        <f t="shared" si="9"/>
        <v/>
      </c>
      <c r="BZ26" s="50" t="str">
        <f t="shared" si="9"/>
        <v/>
      </c>
      <c r="CA26" s="50" t="str">
        <f t="shared" si="9"/>
        <v/>
      </c>
      <c r="CB26" s="50" t="str">
        <f t="shared" si="9"/>
        <v/>
      </c>
      <c r="CC26" s="50" t="str">
        <f t="shared" si="9"/>
        <v/>
      </c>
      <c r="CD26" s="50" t="str">
        <f t="shared" si="9"/>
        <v/>
      </c>
      <c r="CE26" s="50" t="str">
        <f t="shared" si="9"/>
        <v/>
      </c>
      <c r="CF26" s="50" t="str">
        <f t="shared" si="9"/>
        <v/>
      </c>
      <c r="CG26" s="50" t="str">
        <f t="shared" si="9"/>
        <v/>
      </c>
      <c r="CH26" s="50" t="str">
        <f t="shared" si="9"/>
        <v/>
      </c>
      <c r="CI26" s="50" t="str">
        <f t="shared" si="9"/>
        <v/>
      </c>
      <c r="CJ26" s="50" t="str">
        <f t="shared" si="9"/>
        <v/>
      </c>
      <c r="CK26" s="50" t="str">
        <f t="shared" si="10"/>
        <v/>
      </c>
      <c r="CL26" s="50" t="str">
        <f t="shared" si="10"/>
        <v/>
      </c>
      <c r="CM26" s="51" t="str">
        <f t="shared" si="10"/>
        <v/>
      </c>
      <c r="CN26" s="50" t="str">
        <f t="shared" si="10"/>
        <v/>
      </c>
      <c r="CO26" s="50" t="str">
        <f t="shared" si="10"/>
        <v/>
      </c>
      <c r="CP26" s="50" t="str">
        <f t="shared" si="10"/>
        <v/>
      </c>
      <c r="CQ26" s="50" t="str">
        <f t="shared" si="10"/>
        <v/>
      </c>
      <c r="CR26" s="50" t="str">
        <f t="shared" si="10"/>
        <v/>
      </c>
      <c r="CS26" s="50" t="str">
        <f t="shared" si="10"/>
        <v/>
      </c>
      <c r="CT26" s="50" t="str">
        <f t="shared" si="10"/>
        <v/>
      </c>
      <c r="CU26" s="51" t="str">
        <f t="shared" si="10"/>
        <v/>
      </c>
      <c r="CV26" s="50" t="str">
        <f t="shared" si="10"/>
        <v/>
      </c>
    </row>
    <row r="27" spans="1:100">
      <c r="A27" s="58">
        <v>4</v>
      </c>
      <c r="B27" s="59" t="s">
        <v>237</v>
      </c>
      <c r="C27" s="60"/>
      <c r="D27" s="60"/>
      <c r="E27" s="60"/>
      <c r="F27" s="61"/>
      <c r="G27" s="62"/>
      <c r="H27" s="63"/>
      <c r="I27" s="63"/>
      <c r="J27" s="64" t="str">
        <f t="shared" si="12"/>
        <v/>
      </c>
      <c r="K27" s="64" t="str">
        <f t="shared" si="12"/>
        <v/>
      </c>
      <c r="L27" s="64" t="str">
        <f t="shared" si="12"/>
        <v/>
      </c>
      <c r="M27" s="65" t="str">
        <f t="shared" si="12"/>
        <v/>
      </c>
      <c r="N27" s="64" t="str">
        <f t="shared" si="12"/>
        <v/>
      </c>
      <c r="O27" s="64" t="str">
        <f t="shared" si="12"/>
        <v/>
      </c>
      <c r="P27" s="64" t="str">
        <f t="shared" si="12"/>
        <v/>
      </c>
      <c r="Q27" s="65" t="str">
        <f t="shared" si="12"/>
        <v/>
      </c>
      <c r="R27" s="64" t="str">
        <f t="shared" si="12"/>
        <v/>
      </c>
      <c r="S27" s="64" t="str">
        <f t="shared" si="12"/>
        <v/>
      </c>
      <c r="T27" s="64" t="str">
        <f t="shared" si="12"/>
        <v/>
      </c>
      <c r="U27" s="64" t="str">
        <f t="shared" si="12"/>
        <v/>
      </c>
      <c r="V27" s="64" t="str">
        <f t="shared" si="12"/>
        <v/>
      </c>
      <c r="W27" s="64" t="str">
        <f t="shared" si="12"/>
        <v/>
      </c>
      <c r="X27" s="64" t="str">
        <f t="shared" si="12"/>
        <v/>
      </c>
      <c r="Y27" s="64" t="str">
        <f t="shared" si="12"/>
        <v/>
      </c>
      <c r="Z27" s="64" t="str">
        <f t="shared" si="12"/>
        <v/>
      </c>
      <c r="AA27" s="64" t="str">
        <f t="shared" si="12"/>
        <v/>
      </c>
      <c r="AB27" s="64" t="str">
        <f t="shared" si="12"/>
        <v/>
      </c>
      <c r="AC27" s="64" t="str">
        <f t="shared" si="12"/>
        <v/>
      </c>
      <c r="AD27" s="64" t="str">
        <f t="shared" si="12"/>
        <v/>
      </c>
      <c r="AE27" s="64" t="str">
        <f t="shared" si="12"/>
        <v/>
      </c>
      <c r="AF27" s="64" t="str">
        <f t="shared" si="12"/>
        <v/>
      </c>
      <c r="AG27" s="64" t="str">
        <f t="shared" si="12"/>
        <v/>
      </c>
      <c r="AH27" s="65" t="str">
        <f t="shared" si="12"/>
        <v/>
      </c>
      <c r="AI27" s="64" t="str">
        <f t="shared" si="12"/>
        <v/>
      </c>
      <c r="AJ27" s="64" t="str">
        <f t="shared" si="12"/>
        <v/>
      </c>
      <c r="AK27" s="64" t="str">
        <f t="shared" si="12"/>
        <v/>
      </c>
      <c r="AL27" s="64" t="str">
        <f t="shared" si="12"/>
        <v/>
      </c>
      <c r="AM27" s="64" t="str">
        <f t="shared" si="12"/>
        <v/>
      </c>
      <c r="AN27" s="64" t="str">
        <f t="shared" si="12"/>
        <v/>
      </c>
      <c r="AO27" s="64" t="str">
        <f t="shared" si="12"/>
        <v/>
      </c>
      <c r="AP27" s="65" t="str">
        <f t="shared" si="12"/>
        <v/>
      </c>
      <c r="AQ27" s="64" t="str">
        <f t="shared" si="12"/>
        <v/>
      </c>
      <c r="AR27" s="64" t="str">
        <f t="shared" si="12"/>
        <v/>
      </c>
      <c r="AS27" s="64" t="str">
        <f t="shared" si="12"/>
        <v/>
      </c>
      <c r="AT27" s="65" t="str">
        <f t="shared" si="12"/>
        <v/>
      </c>
      <c r="AU27" s="64" t="str">
        <f t="shared" si="12"/>
        <v/>
      </c>
      <c r="AV27" s="64" t="str">
        <f t="shared" si="12"/>
        <v/>
      </c>
      <c r="AW27" s="64" t="str">
        <f t="shared" si="12"/>
        <v/>
      </c>
      <c r="AX27" s="64" t="str">
        <f t="shared" si="12"/>
        <v/>
      </c>
      <c r="AY27" s="64" t="str">
        <f t="shared" si="12"/>
        <v/>
      </c>
      <c r="AZ27" s="64" t="str">
        <f t="shared" si="12"/>
        <v/>
      </c>
      <c r="BA27" s="64" t="str">
        <f t="shared" si="12"/>
        <v/>
      </c>
      <c r="BB27" s="64" t="str">
        <f t="shared" si="12"/>
        <v/>
      </c>
      <c r="BC27" s="64" t="str">
        <f t="shared" si="12"/>
        <v/>
      </c>
      <c r="BD27" s="64" t="str">
        <f t="shared" si="12"/>
        <v/>
      </c>
      <c r="BE27" s="64" t="str">
        <f t="shared" si="12"/>
        <v/>
      </c>
      <c r="BF27" s="64" t="str">
        <f t="shared" si="12"/>
        <v/>
      </c>
      <c r="BG27" s="64" t="str">
        <f t="shared" si="12"/>
        <v/>
      </c>
      <c r="BH27" s="64" t="str">
        <f t="shared" si="12"/>
        <v/>
      </c>
      <c r="BI27" s="64" t="str">
        <f t="shared" si="12"/>
        <v/>
      </c>
      <c r="BJ27" s="64" t="str">
        <f t="shared" si="12"/>
        <v/>
      </c>
      <c r="BK27" s="65" t="str">
        <f t="shared" si="12"/>
        <v/>
      </c>
      <c r="BL27" s="64" t="str">
        <f t="shared" si="12"/>
        <v/>
      </c>
      <c r="BM27" s="64" t="str">
        <f t="shared" si="12"/>
        <v/>
      </c>
      <c r="BN27" s="64" t="str">
        <f t="shared" si="12"/>
        <v/>
      </c>
      <c r="BO27" s="64" t="str">
        <f t="shared" si="12"/>
        <v/>
      </c>
      <c r="BP27" s="64" t="str">
        <f t="shared" si="12"/>
        <v/>
      </c>
      <c r="BQ27" s="64" t="str">
        <f t="shared" si="12"/>
        <v/>
      </c>
      <c r="BR27" s="65" t="str">
        <f t="shared" si="12"/>
        <v/>
      </c>
      <c r="BS27" s="64" t="str">
        <f t="shared" si="12"/>
        <v/>
      </c>
      <c r="BT27" s="64" t="str">
        <f t="shared" si="12"/>
        <v/>
      </c>
      <c r="BU27" s="64" t="str">
        <f t="shared" si="12"/>
        <v/>
      </c>
      <c r="BV27" s="65" t="str">
        <f t="shared" si="9"/>
        <v/>
      </c>
      <c r="BW27" s="64" t="str">
        <f t="shared" si="9"/>
        <v/>
      </c>
      <c r="BX27" s="64" t="str">
        <f t="shared" si="9"/>
        <v/>
      </c>
      <c r="BY27" s="64" t="str">
        <f t="shared" si="9"/>
        <v/>
      </c>
      <c r="BZ27" s="64" t="str">
        <f t="shared" si="9"/>
        <v/>
      </c>
      <c r="CA27" s="64" t="str">
        <f t="shared" si="9"/>
        <v/>
      </c>
      <c r="CB27" s="64" t="str">
        <f t="shared" si="9"/>
        <v/>
      </c>
      <c r="CC27" s="64" t="str">
        <f t="shared" si="9"/>
        <v/>
      </c>
      <c r="CD27" s="64" t="str">
        <f t="shared" si="9"/>
        <v/>
      </c>
      <c r="CE27" s="64" t="str">
        <f t="shared" si="9"/>
        <v/>
      </c>
      <c r="CF27" s="64" t="str">
        <f t="shared" si="9"/>
        <v/>
      </c>
      <c r="CG27" s="64" t="str">
        <f t="shared" si="9"/>
        <v/>
      </c>
      <c r="CH27" s="64" t="str">
        <f t="shared" si="9"/>
        <v/>
      </c>
      <c r="CI27" s="64" t="str">
        <f t="shared" si="9"/>
        <v/>
      </c>
      <c r="CJ27" s="64" t="str">
        <f t="shared" si="9"/>
        <v/>
      </c>
      <c r="CK27" s="64" t="str">
        <f t="shared" si="10"/>
        <v/>
      </c>
      <c r="CL27" s="64" t="str">
        <f t="shared" si="10"/>
        <v/>
      </c>
      <c r="CM27" s="65" t="str">
        <f t="shared" si="10"/>
        <v/>
      </c>
      <c r="CN27" s="64" t="str">
        <f t="shared" si="10"/>
        <v/>
      </c>
      <c r="CO27" s="64" t="str">
        <f t="shared" si="10"/>
        <v/>
      </c>
      <c r="CP27" s="64" t="str">
        <f t="shared" si="10"/>
        <v/>
      </c>
      <c r="CQ27" s="64" t="str">
        <f t="shared" si="10"/>
        <v/>
      </c>
      <c r="CR27" s="64" t="str">
        <f t="shared" si="10"/>
        <v/>
      </c>
      <c r="CS27" s="64" t="str">
        <f t="shared" si="10"/>
        <v/>
      </c>
      <c r="CT27" s="64" t="str">
        <f t="shared" si="10"/>
        <v/>
      </c>
      <c r="CU27" s="65" t="str">
        <f t="shared" si="10"/>
        <v/>
      </c>
      <c r="CV27" s="64" t="str">
        <f t="shared" si="10"/>
        <v/>
      </c>
    </row>
    <row r="28" spans="1:100">
      <c r="A28" s="62"/>
      <c r="B28" s="61" t="s">
        <v>238</v>
      </c>
      <c r="C28" s="60"/>
      <c r="D28" s="66" t="s">
        <v>219</v>
      </c>
      <c r="E28" s="66"/>
      <c r="F28" s="67"/>
      <c r="G28" s="66"/>
      <c r="H28" s="68">
        <v>45327</v>
      </c>
      <c r="I28" s="68">
        <v>45327</v>
      </c>
      <c r="J28" s="64" t="str">
        <f t="shared" si="12"/>
        <v/>
      </c>
      <c r="K28" s="64" t="str">
        <f t="shared" si="12"/>
        <v/>
      </c>
      <c r="L28" s="64" t="str">
        <f t="shared" si="12"/>
        <v/>
      </c>
      <c r="M28" s="65" t="str">
        <f t="shared" si="12"/>
        <v/>
      </c>
      <c r="N28" s="64" t="str">
        <f t="shared" si="12"/>
        <v/>
      </c>
      <c r="O28" s="64" t="str">
        <f t="shared" si="12"/>
        <v/>
      </c>
      <c r="P28" s="64" t="str">
        <f t="shared" si="12"/>
        <v/>
      </c>
      <c r="Q28" s="65" t="str">
        <f t="shared" si="12"/>
        <v/>
      </c>
      <c r="R28" s="64" t="str">
        <f t="shared" si="12"/>
        <v/>
      </c>
      <c r="S28" s="64" t="str">
        <f t="shared" si="12"/>
        <v/>
      </c>
      <c r="T28" s="64" t="str">
        <f t="shared" si="12"/>
        <v/>
      </c>
      <c r="U28" s="64" t="str">
        <f t="shared" si="12"/>
        <v/>
      </c>
      <c r="V28" s="64" t="str">
        <f t="shared" si="12"/>
        <v/>
      </c>
      <c r="W28" s="64" t="str">
        <f t="shared" si="12"/>
        <v/>
      </c>
      <c r="X28" s="64" t="str">
        <f t="shared" si="12"/>
        <v/>
      </c>
      <c r="Y28" s="64" t="str">
        <f t="shared" si="12"/>
        <v/>
      </c>
      <c r="Z28" s="64" t="str">
        <f t="shared" si="12"/>
        <v/>
      </c>
      <c r="AA28" s="64" t="str">
        <f t="shared" si="12"/>
        <v/>
      </c>
      <c r="AB28" s="64" t="str">
        <f t="shared" si="12"/>
        <v/>
      </c>
      <c r="AC28" s="64" t="str">
        <f t="shared" si="12"/>
        <v/>
      </c>
      <c r="AD28" s="64" t="str">
        <f t="shared" si="12"/>
        <v/>
      </c>
      <c r="AE28" s="64" t="str">
        <f t="shared" si="12"/>
        <v/>
      </c>
      <c r="AF28" s="64" t="str">
        <f t="shared" si="12"/>
        <v/>
      </c>
      <c r="AG28" s="64" t="str">
        <f t="shared" si="12"/>
        <v/>
      </c>
      <c r="AH28" s="65" t="str">
        <f t="shared" si="12"/>
        <v/>
      </c>
      <c r="AI28" s="64" t="str">
        <f t="shared" si="12"/>
        <v/>
      </c>
      <c r="AJ28" s="64" t="str">
        <f t="shared" si="12"/>
        <v/>
      </c>
      <c r="AK28" s="64" t="str">
        <f t="shared" si="12"/>
        <v/>
      </c>
      <c r="AL28" s="64" t="str">
        <f t="shared" si="12"/>
        <v/>
      </c>
      <c r="AM28" s="64" t="str">
        <f t="shared" si="12"/>
        <v/>
      </c>
      <c r="AN28" s="64" t="str">
        <f t="shared" si="12"/>
        <v/>
      </c>
      <c r="AO28" s="64" t="str">
        <f t="shared" si="12"/>
        <v/>
      </c>
      <c r="AP28" s="65" t="str">
        <f t="shared" si="12"/>
        <v/>
      </c>
      <c r="AQ28" s="64" t="str">
        <f t="shared" si="12"/>
        <v/>
      </c>
      <c r="AR28" s="64" t="str">
        <f t="shared" si="12"/>
        <v/>
      </c>
      <c r="AS28" s="64" t="str">
        <f t="shared" si="12"/>
        <v/>
      </c>
      <c r="AT28" s="65" t="str">
        <f t="shared" si="12"/>
        <v/>
      </c>
      <c r="AU28" s="64" t="str">
        <f t="shared" si="12"/>
        <v/>
      </c>
      <c r="AV28" s="64" t="str">
        <f t="shared" si="12"/>
        <v/>
      </c>
      <c r="AW28" s="64" t="str">
        <f t="shared" si="12"/>
        <v/>
      </c>
      <c r="AX28" s="64" t="str">
        <f t="shared" si="12"/>
        <v/>
      </c>
      <c r="AY28" s="64" t="str">
        <f t="shared" si="12"/>
        <v/>
      </c>
      <c r="AZ28" s="64" t="str">
        <f t="shared" si="12"/>
        <v/>
      </c>
      <c r="BA28" s="64" t="str">
        <f t="shared" si="12"/>
        <v/>
      </c>
      <c r="BB28" s="64" t="str">
        <f t="shared" si="12"/>
        <v/>
      </c>
      <c r="BC28" s="64" t="str">
        <f t="shared" si="12"/>
        <v/>
      </c>
      <c r="BD28" s="64" t="str">
        <f t="shared" si="12"/>
        <v/>
      </c>
      <c r="BE28" s="64" t="str">
        <f t="shared" si="12"/>
        <v/>
      </c>
      <c r="BF28" s="64" t="str">
        <f t="shared" si="12"/>
        <v/>
      </c>
      <c r="BG28" s="64" t="str">
        <f t="shared" si="12"/>
        <v/>
      </c>
      <c r="BH28" s="64" t="str">
        <f t="shared" si="12"/>
        <v/>
      </c>
      <c r="BI28" s="64" t="str">
        <f t="shared" si="12"/>
        <v/>
      </c>
      <c r="BJ28" s="64" t="str">
        <f t="shared" si="12"/>
        <v/>
      </c>
      <c r="BK28" s="65" t="str">
        <f t="shared" si="12"/>
        <v/>
      </c>
      <c r="BL28" s="64" t="str">
        <f t="shared" si="12"/>
        <v/>
      </c>
      <c r="BM28" s="64" t="str">
        <f t="shared" si="12"/>
        <v/>
      </c>
      <c r="BN28" s="64" t="str">
        <f t="shared" si="12"/>
        <v/>
      </c>
      <c r="BO28" s="64" t="str">
        <f t="shared" si="12"/>
        <v/>
      </c>
      <c r="BP28" s="64" t="str">
        <f t="shared" si="12"/>
        <v/>
      </c>
      <c r="BQ28" s="64" t="str">
        <f t="shared" si="12"/>
        <v/>
      </c>
      <c r="BR28" s="65" t="str">
        <f t="shared" si="12"/>
        <v/>
      </c>
      <c r="BS28" s="64" t="str">
        <f t="shared" si="12"/>
        <v/>
      </c>
      <c r="BT28" s="64" t="str">
        <f t="shared" si="12"/>
        <v/>
      </c>
      <c r="BU28" s="64" t="str">
        <f t="shared" ref="BU28" si="13">IF(AND($H28&lt;=BU$4,$I28&gt;=BU$4),"■","")</f>
        <v/>
      </c>
      <c r="BV28" s="65" t="str">
        <f t="shared" si="9"/>
        <v/>
      </c>
      <c r="BW28" s="64" t="str">
        <f t="shared" si="9"/>
        <v/>
      </c>
      <c r="BX28" s="64" t="str">
        <f t="shared" si="9"/>
        <v/>
      </c>
      <c r="BY28" s="64" t="str">
        <f t="shared" si="9"/>
        <v/>
      </c>
      <c r="BZ28" s="64" t="str">
        <f t="shared" si="9"/>
        <v/>
      </c>
      <c r="CA28" s="64" t="str">
        <f t="shared" si="9"/>
        <v/>
      </c>
      <c r="CB28" s="64" t="str">
        <f t="shared" si="9"/>
        <v/>
      </c>
      <c r="CC28" s="64" t="str">
        <f t="shared" si="9"/>
        <v/>
      </c>
      <c r="CD28" s="64" t="str">
        <f t="shared" si="9"/>
        <v/>
      </c>
      <c r="CE28" s="64" t="str">
        <f t="shared" si="9"/>
        <v/>
      </c>
      <c r="CF28" s="64" t="str">
        <f t="shared" si="9"/>
        <v/>
      </c>
      <c r="CG28" s="64" t="str">
        <f t="shared" si="9"/>
        <v/>
      </c>
      <c r="CH28" s="64" t="str">
        <f t="shared" si="9"/>
        <v/>
      </c>
      <c r="CI28" s="64" t="str">
        <f t="shared" si="9"/>
        <v/>
      </c>
      <c r="CJ28" s="64" t="str">
        <f t="shared" si="9"/>
        <v/>
      </c>
      <c r="CK28" s="64" t="str">
        <f t="shared" si="10"/>
        <v/>
      </c>
      <c r="CL28" s="69" t="str">
        <f t="shared" si="10"/>
        <v/>
      </c>
      <c r="CM28" s="65" t="str">
        <f t="shared" si="10"/>
        <v/>
      </c>
      <c r="CN28" s="64" t="str">
        <f t="shared" si="10"/>
        <v/>
      </c>
      <c r="CO28" s="64" t="str">
        <f t="shared" si="10"/>
        <v/>
      </c>
      <c r="CP28" s="64" t="str">
        <f t="shared" si="10"/>
        <v/>
      </c>
      <c r="CQ28" s="64" t="str">
        <f t="shared" si="10"/>
        <v/>
      </c>
      <c r="CR28" s="64" t="str">
        <f t="shared" si="10"/>
        <v/>
      </c>
      <c r="CS28" s="64" t="str">
        <f t="shared" si="10"/>
        <v>■</v>
      </c>
      <c r="CT28" s="64" t="str">
        <f t="shared" si="10"/>
        <v/>
      </c>
      <c r="CU28" s="65" t="str">
        <f t="shared" si="10"/>
        <v/>
      </c>
      <c r="CV28" s="64" t="str">
        <f t="shared" si="10"/>
        <v/>
      </c>
    </row>
    <row r="29" spans="1:100">
      <c r="A29" s="62"/>
      <c r="B29" s="61"/>
      <c r="C29" s="60"/>
      <c r="D29" s="60"/>
      <c r="E29" s="60"/>
      <c r="F29" s="61"/>
      <c r="G29" s="60"/>
      <c r="H29" s="63"/>
      <c r="I29" s="63"/>
      <c r="J29" s="64" t="str">
        <f t="shared" ref="J29:Y44" si="14">IF(AND($H29&lt;=J$4,$I29&gt;=J$4),"■","")</f>
        <v/>
      </c>
      <c r="K29" s="64" t="str">
        <f t="shared" si="14"/>
        <v/>
      </c>
      <c r="L29" s="64" t="str">
        <f t="shared" si="14"/>
        <v/>
      </c>
      <c r="M29" s="65" t="str">
        <f t="shared" si="14"/>
        <v/>
      </c>
      <c r="N29" s="64" t="str">
        <f t="shared" si="14"/>
        <v/>
      </c>
      <c r="O29" s="64" t="str">
        <f t="shared" si="14"/>
        <v/>
      </c>
      <c r="P29" s="64" t="str">
        <f t="shared" si="14"/>
        <v/>
      </c>
      <c r="Q29" s="65" t="str">
        <f t="shared" si="14"/>
        <v/>
      </c>
      <c r="R29" s="64" t="str">
        <f t="shared" si="14"/>
        <v/>
      </c>
      <c r="S29" s="64" t="str">
        <f t="shared" si="14"/>
        <v/>
      </c>
      <c r="T29" s="64" t="str">
        <f t="shared" si="14"/>
        <v/>
      </c>
      <c r="U29" s="64" t="str">
        <f t="shared" si="14"/>
        <v/>
      </c>
      <c r="V29" s="64" t="str">
        <f t="shared" si="14"/>
        <v/>
      </c>
      <c r="W29" s="64" t="str">
        <f t="shared" si="14"/>
        <v/>
      </c>
      <c r="X29" s="64" t="str">
        <f t="shared" si="14"/>
        <v/>
      </c>
      <c r="Y29" s="64" t="str">
        <f t="shared" si="14"/>
        <v/>
      </c>
      <c r="Z29" s="64" t="str">
        <f t="shared" ref="Z29:AO44" si="15">IF(AND($H29&lt;=Z$4,$I29&gt;=Z$4),"■","")</f>
        <v/>
      </c>
      <c r="AA29" s="64" t="str">
        <f t="shared" si="15"/>
        <v/>
      </c>
      <c r="AB29" s="64" t="str">
        <f t="shared" si="15"/>
        <v/>
      </c>
      <c r="AC29" s="64" t="str">
        <f t="shared" si="15"/>
        <v/>
      </c>
      <c r="AD29" s="64" t="str">
        <f t="shared" si="15"/>
        <v/>
      </c>
      <c r="AE29" s="64" t="str">
        <f t="shared" si="15"/>
        <v/>
      </c>
      <c r="AF29" s="64" t="str">
        <f t="shared" si="15"/>
        <v/>
      </c>
      <c r="AG29" s="64" t="str">
        <f t="shared" si="15"/>
        <v/>
      </c>
      <c r="AH29" s="65" t="str">
        <f t="shared" si="15"/>
        <v/>
      </c>
      <c r="AI29" s="64" t="str">
        <f t="shared" si="15"/>
        <v/>
      </c>
      <c r="AJ29" s="64" t="str">
        <f t="shared" si="15"/>
        <v/>
      </c>
      <c r="AK29" s="64" t="str">
        <f t="shared" si="15"/>
        <v/>
      </c>
      <c r="AL29" s="64" t="str">
        <f t="shared" si="15"/>
        <v/>
      </c>
      <c r="AM29" s="64" t="str">
        <f t="shared" si="15"/>
        <v/>
      </c>
      <c r="AN29" s="64" t="str">
        <f t="shared" si="15"/>
        <v/>
      </c>
      <c r="AO29" s="64" t="str">
        <f t="shared" si="15"/>
        <v/>
      </c>
      <c r="AP29" s="65" t="str">
        <f t="shared" ref="AP29:BE44" si="16">IF(AND($H29&lt;=AP$4,$I29&gt;=AP$4),"■","")</f>
        <v/>
      </c>
      <c r="AQ29" s="64" t="str">
        <f t="shared" si="16"/>
        <v/>
      </c>
      <c r="AR29" s="64" t="str">
        <f t="shared" si="16"/>
        <v/>
      </c>
      <c r="AS29" s="64" t="str">
        <f t="shared" si="16"/>
        <v/>
      </c>
      <c r="AT29" s="65" t="str">
        <f t="shared" si="16"/>
        <v/>
      </c>
      <c r="AU29" s="64" t="str">
        <f t="shared" si="16"/>
        <v/>
      </c>
      <c r="AV29" s="64" t="str">
        <f t="shared" si="16"/>
        <v/>
      </c>
      <c r="AW29" s="64" t="str">
        <f t="shared" si="16"/>
        <v/>
      </c>
      <c r="AX29" s="64" t="str">
        <f t="shared" si="16"/>
        <v/>
      </c>
      <c r="AY29" s="64" t="str">
        <f t="shared" si="16"/>
        <v/>
      </c>
      <c r="AZ29" s="64" t="str">
        <f t="shared" si="16"/>
        <v/>
      </c>
      <c r="BA29" s="64" t="str">
        <f t="shared" si="16"/>
        <v/>
      </c>
      <c r="BB29" s="64" t="str">
        <f t="shared" si="16"/>
        <v/>
      </c>
      <c r="BC29" s="64" t="str">
        <f t="shared" si="16"/>
        <v/>
      </c>
      <c r="BD29" s="64" t="str">
        <f t="shared" si="16"/>
        <v/>
      </c>
      <c r="BE29" s="64" t="str">
        <f t="shared" si="16"/>
        <v/>
      </c>
      <c r="BF29" s="64" t="str">
        <f t="shared" ref="BF29:BU44" si="17">IF(AND($H29&lt;=BF$4,$I29&gt;=BF$4),"■","")</f>
        <v/>
      </c>
      <c r="BG29" s="64" t="str">
        <f t="shared" si="17"/>
        <v/>
      </c>
      <c r="BH29" s="64" t="str">
        <f t="shared" si="17"/>
        <v/>
      </c>
      <c r="BI29" s="64" t="str">
        <f t="shared" si="17"/>
        <v/>
      </c>
      <c r="BJ29" s="64" t="str">
        <f t="shared" si="17"/>
        <v/>
      </c>
      <c r="BK29" s="65" t="str">
        <f t="shared" si="17"/>
        <v/>
      </c>
      <c r="BL29" s="64" t="str">
        <f t="shared" si="17"/>
        <v/>
      </c>
      <c r="BM29" s="64" t="str">
        <f t="shared" si="17"/>
        <v/>
      </c>
      <c r="BN29" s="64" t="str">
        <f t="shared" si="17"/>
        <v/>
      </c>
      <c r="BO29" s="64" t="str">
        <f t="shared" si="17"/>
        <v/>
      </c>
      <c r="BP29" s="64" t="str">
        <f t="shared" si="17"/>
        <v/>
      </c>
      <c r="BQ29" s="64" t="str">
        <f t="shared" si="17"/>
        <v/>
      </c>
      <c r="BR29" s="65" t="str">
        <f t="shared" si="17"/>
        <v/>
      </c>
      <c r="BS29" s="64" t="str">
        <f t="shared" si="17"/>
        <v/>
      </c>
      <c r="BT29" s="64" t="str">
        <f t="shared" si="17"/>
        <v/>
      </c>
      <c r="BU29" s="64" t="str">
        <f t="shared" si="17"/>
        <v/>
      </c>
      <c r="BV29" s="65" t="str">
        <f t="shared" si="9"/>
        <v/>
      </c>
      <c r="BW29" s="64" t="str">
        <f t="shared" si="9"/>
        <v/>
      </c>
      <c r="BX29" s="64" t="str">
        <f t="shared" si="9"/>
        <v/>
      </c>
      <c r="BY29" s="64" t="str">
        <f t="shared" si="9"/>
        <v/>
      </c>
      <c r="BZ29" s="64" t="str">
        <f t="shared" si="9"/>
        <v/>
      </c>
      <c r="CA29" s="64" t="str">
        <f t="shared" si="9"/>
        <v/>
      </c>
      <c r="CB29" s="64" t="str">
        <f t="shared" si="9"/>
        <v/>
      </c>
      <c r="CC29" s="64" t="str">
        <f t="shared" si="9"/>
        <v/>
      </c>
      <c r="CD29" s="64" t="str">
        <f t="shared" si="9"/>
        <v/>
      </c>
      <c r="CE29" s="64" t="str">
        <f t="shared" si="9"/>
        <v/>
      </c>
      <c r="CF29" s="64" t="str">
        <f t="shared" si="9"/>
        <v/>
      </c>
      <c r="CG29" s="64" t="str">
        <f t="shared" si="9"/>
        <v/>
      </c>
      <c r="CH29" s="64" t="str">
        <f t="shared" si="9"/>
        <v/>
      </c>
      <c r="CI29" s="64" t="str">
        <f t="shared" si="9"/>
        <v/>
      </c>
      <c r="CJ29" s="64" t="str">
        <f t="shared" si="9"/>
        <v/>
      </c>
      <c r="CK29" s="64" t="str">
        <f t="shared" si="10"/>
        <v/>
      </c>
      <c r="CL29" s="64" t="str">
        <f t="shared" si="10"/>
        <v/>
      </c>
      <c r="CM29" s="65" t="str">
        <f t="shared" si="10"/>
        <v/>
      </c>
      <c r="CN29" s="64" t="str">
        <f t="shared" si="10"/>
        <v/>
      </c>
      <c r="CO29" s="64" t="str">
        <f t="shared" si="10"/>
        <v/>
      </c>
      <c r="CP29" s="64" t="str">
        <f t="shared" si="10"/>
        <v/>
      </c>
      <c r="CQ29" s="64" t="str">
        <f t="shared" si="10"/>
        <v/>
      </c>
      <c r="CR29" s="64" t="str">
        <f t="shared" si="10"/>
        <v/>
      </c>
      <c r="CS29" s="64" t="str">
        <f t="shared" si="10"/>
        <v/>
      </c>
      <c r="CT29" s="64" t="str">
        <f t="shared" si="10"/>
        <v/>
      </c>
      <c r="CU29" s="65" t="str">
        <f t="shared" si="10"/>
        <v/>
      </c>
      <c r="CV29" s="64" t="str">
        <f t="shared" si="10"/>
        <v/>
      </c>
    </row>
    <row r="30" spans="1:100">
      <c r="A30" s="58">
        <v>5</v>
      </c>
      <c r="B30" s="59" t="s">
        <v>239</v>
      </c>
      <c r="C30" s="60"/>
      <c r="D30" s="60"/>
      <c r="E30" s="60"/>
      <c r="F30" s="61"/>
      <c r="G30" s="60"/>
      <c r="H30" s="63"/>
      <c r="I30" s="63"/>
      <c r="J30" s="64" t="str">
        <f t="shared" si="14"/>
        <v/>
      </c>
      <c r="K30" s="64" t="str">
        <f t="shared" si="14"/>
        <v/>
      </c>
      <c r="L30" s="64" t="str">
        <f t="shared" si="14"/>
        <v/>
      </c>
      <c r="M30" s="65" t="str">
        <f t="shared" si="14"/>
        <v/>
      </c>
      <c r="N30" s="64" t="str">
        <f t="shared" si="14"/>
        <v/>
      </c>
      <c r="O30" s="64" t="str">
        <f t="shared" si="14"/>
        <v/>
      </c>
      <c r="P30" s="64" t="str">
        <f t="shared" si="14"/>
        <v/>
      </c>
      <c r="Q30" s="65" t="str">
        <f t="shared" si="14"/>
        <v/>
      </c>
      <c r="R30" s="64" t="str">
        <f t="shared" si="14"/>
        <v/>
      </c>
      <c r="S30" s="64" t="str">
        <f t="shared" si="14"/>
        <v/>
      </c>
      <c r="T30" s="64" t="str">
        <f t="shared" si="14"/>
        <v/>
      </c>
      <c r="U30" s="64" t="str">
        <f t="shared" si="14"/>
        <v/>
      </c>
      <c r="V30" s="64" t="str">
        <f t="shared" si="14"/>
        <v/>
      </c>
      <c r="W30" s="64" t="str">
        <f t="shared" si="14"/>
        <v/>
      </c>
      <c r="X30" s="64" t="str">
        <f t="shared" si="14"/>
        <v/>
      </c>
      <c r="Y30" s="64" t="str">
        <f t="shared" si="14"/>
        <v/>
      </c>
      <c r="Z30" s="64" t="str">
        <f t="shared" si="15"/>
        <v/>
      </c>
      <c r="AA30" s="64" t="str">
        <f t="shared" si="15"/>
        <v/>
      </c>
      <c r="AB30" s="64" t="str">
        <f t="shared" si="15"/>
        <v/>
      </c>
      <c r="AC30" s="64" t="str">
        <f t="shared" si="15"/>
        <v/>
      </c>
      <c r="AD30" s="64" t="str">
        <f t="shared" si="15"/>
        <v/>
      </c>
      <c r="AE30" s="64" t="str">
        <f t="shared" si="15"/>
        <v/>
      </c>
      <c r="AF30" s="64" t="str">
        <f t="shared" si="15"/>
        <v/>
      </c>
      <c r="AG30" s="64" t="str">
        <f t="shared" si="15"/>
        <v/>
      </c>
      <c r="AH30" s="65" t="str">
        <f t="shared" si="15"/>
        <v/>
      </c>
      <c r="AI30" s="64" t="str">
        <f t="shared" si="15"/>
        <v/>
      </c>
      <c r="AJ30" s="64" t="str">
        <f t="shared" si="15"/>
        <v/>
      </c>
      <c r="AK30" s="64" t="str">
        <f t="shared" si="15"/>
        <v/>
      </c>
      <c r="AL30" s="64" t="str">
        <f t="shared" si="15"/>
        <v/>
      </c>
      <c r="AM30" s="64" t="str">
        <f t="shared" si="15"/>
        <v/>
      </c>
      <c r="AN30" s="64" t="str">
        <f t="shared" si="15"/>
        <v/>
      </c>
      <c r="AO30" s="64" t="str">
        <f t="shared" si="15"/>
        <v/>
      </c>
      <c r="AP30" s="65" t="str">
        <f t="shared" si="16"/>
        <v/>
      </c>
      <c r="AQ30" s="64" t="str">
        <f t="shared" si="16"/>
        <v/>
      </c>
      <c r="AR30" s="64" t="str">
        <f t="shared" si="16"/>
        <v/>
      </c>
      <c r="AS30" s="64" t="str">
        <f t="shared" si="16"/>
        <v/>
      </c>
      <c r="AT30" s="65" t="str">
        <f t="shared" si="16"/>
        <v/>
      </c>
      <c r="AU30" s="64" t="str">
        <f t="shared" si="16"/>
        <v/>
      </c>
      <c r="AV30" s="64" t="str">
        <f t="shared" si="16"/>
        <v/>
      </c>
      <c r="AW30" s="64" t="str">
        <f t="shared" si="16"/>
        <v/>
      </c>
      <c r="AX30" s="64" t="str">
        <f t="shared" si="16"/>
        <v/>
      </c>
      <c r="AY30" s="64" t="str">
        <f t="shared" si="16"/>
        <v/>
      </c>
      <c r="AZ30" s="64" t="str">
        <f t="shared" si="16"/>
        <v/>
      </c>
      <c r="BA30" s="64" t="str">
        <f t="shared" si="16"/>
        <v/>
      </c>
      <c r="BB30" s="64" t="str">
        <f t="shared" si="16"/>
        <v/>
      </c>
      <c r="BC30" s="64" t="str">
        <f t="shared" si="16"/>
        <v/>
      </c>
      <c r="BD30" s="64" t="str">
        <f t="shared" si="16"/>
        <v/>
      </c>
      <c r="BE30" s="64" t="str">
        <f t="shared" si="16"/>
        <v/>
      </c>
      <c r="BF30" s="64" t="str">
        <f t="shared" si="17"/>
        <v/>
      </c>
      <c r="BG30" s="64" t="str">
        <f t="shared" si="17"/>
        <v/>
      </c>
      <c r="BH30" s="64" t="str">
        <f t="shared" si="17"/>
        <v/>
      </c>
      <c r="BI30" s="64" t="str">
        <f t="shared" si="17"/>
        <v/>
      </c>
      <c r="BJ30" s="64" t="str">
        <f t="shared" si="17"/>
        <v/>
      </c>
      <c r="BK30" s="65" t="str">
        <f t="shared" si="17"/>
        <v/>
      </c>
      <c r="BL30" s="64" t="str">
        <f t="shared" si="17"/>
        <v/>
      </c>
      <c r="BM30" s="64" t="str">
        <f t="shared" si="17"/>
        <v/>
      </c>
      <c r="BN30" s="64" t="str">
        <f t="shared" si="17"/>
        <v/>
      </c>
      <c r="BO30" s="64" t="str">
        <f t="shared" si="17"/>
        <v/>
      </c>
      <c r="BP30" s="64" t="str">
        <f t="shared" si="17"/>
        <v/>
      </c>
      <c r="BQ30" s="64" t="str">
        <f t="shared" si="17"/>
        <v/>
      </c>
      <c r="BR30" s="65" t="str">
        <f t="shared" si="17"/>
        <v/>
      </c>
      <c r="BS30" s="64" t="str">
        <f t="shared" si="17"/>
        <v/>
      </c>
      <c r="BT30" s="64" t="str">
        <f t="shared" si="17"/>
        <v/>
      </c>
      <c r="BU30" s="64" t="str">
        <f t="shared" si="17"/>
        <v/>
      </c>
      <c r="BV30" s="65" t="str">
        <f t="shared" si="9"/>
        <v/>
      </c>
      <c r="BW30" s="64" t="str">
        <f t="shared" si="9"/>
        <v/>
      </c>
      <c r="BX30" s="64" t="str">
        <f t="shared" si="9"/>
        <v/>
      </c>
      <c r="BY30" s="64" t="str">
        <f t="shared" si="9"/>
        <v/>
      </c>
      <c r="BZ30" s="64" t="str">
        <f t="shared" si="9"/>
        <v/>
      </c>
      <c r="CA30" s="64" t="str">
        <f t="shared" si="9"/>
        <v/>
      </c>
      <c r="CB30" s="64" t="str">
        <f t="shared" si="9"/>
        <v/>
      </c>
      <c r="CC30" s="64" t="str">
        <f t="shared" si="9"/>
        <v/>
      </c>
      <c r="CD30" s="64" t="str">
        <f t="shared" si="9"/>
        <v/>
      </c>
      <c r="CE30" s="64" t="str">
        <f t="shared" si="9"/>
        <v/>
      </c>
      <c r="CF30" s="64" t="str">
        <f t="shared" si="9"/>
        <v/>
      </c>
      <c r="CG30" s="64" t="str">
        <f t="shared" si="9"/>
        <v/>
      </c>
      <c r="CH30" s="64" t="str">
        <f t="shared" si="9"/>
        <v/>
      </c>
      <c r="CI30" s="64" t="str">
        <f t="shared" si="9"/>
        <v/>
      </c>
      <c r="CJ30" s="64" t="str">
        <f t="shared" si="9"/>
        <v/>
      </c>
      <c r="CK30" s="64" t="str">
        <f t="shared" si="10"/>
        <v/>
      </c>
      <c r="CL30" s="64" t="str">
        <f t="shared" si="10"/>
        <v/>
      </c>
      <c r="CM30" s="65" t="str">
        <f t="shared" si="10"/>
        <v/>
      </c>
      <c r="CN30" s="64" t="str">
        <f t="shared" si="10"/>
        <v/>
      </c>
      <c r="CO30" s="64" t="str">
        <f t="shared" si="10"/>
        <v/>
      </c>
      <c r="CP30" s="64" t="str">
        <f t="shared" si="10"/>
        <v/>
      </c>
      <c r="CQ30" s="64" t="str">
        <f t="shared" si="10"/>
        <v/>
      </c>
      <c r="CR30" s="64" t="str">
        <f t="shared" si="10"/>
        <v/>
      </c>
      <c r="CS30" s="64" t="str">
        <f t="shared" si="10"/>
        <v/>
      </c>
      <c r="CT30" s="64" t="str">
        <f t="shared" si="10"/>
        <v/>
      </c>
      <c r="CU30" s="65" t="str">
        <f t="shared" si="10"/>
        <v/>
      </c>
      <c r="CV30" s="64" t="str">
        <f t="shared" si="10"/>
        <v/>
      </c>
    </row>
    <row r="31" spans="1:100">
      <c r="A31" s="62"/>
      <c r="B31" s="61" t="s">
        <v>240</v>
      </c>
      <c r="C31" s="60"/>
      <c r="D31" s="60" t="s">
        <v>219</v>
      </c>
      <c r="E31" s="60"/>
      <c r="F31" s="61"/>
      <c r="G31" s="60"/>
      <c r="H31" s="63">
        <v>45327</v>
      </c>
      <c r="I31" s="63">
        <v>45327</v>
      </c>
      <c r="J31" s="64" t="str">
        <f t="shared" si="14"/>
        <v/>
      </c>
      <c r="K31" s="64" t="str">
        <f t="shared" si="14"/>
        <v/>
      </c>
      <c r="L31" s="64" t="str">
        <f t="shared" si="14"/>
        <v/>
      </c>
      <c r="M31" s="65" t="str">
        <f t="shared" si="14"/>
        <v/>
      </c>
      <c r="N31" s="64" t="str">
        <f t="shared" si="14"/>
        <v/>
      </c>
      <c r="O31" s="64" t="str">
        <f t="shared" si="14"/>
        <v/>
      </c>
      <c r="P31" s="64" t="str">
        <f t="shared" si="14"/>
        <v/>
      </c>
      <c r="Q31" s="65" t="str">
        <f t="shared" si="14"/>
        <v/>
      </c>
      <c r="R31" s="64" t="str">
        <f t="shared" si="14"/>
        <v/>
      </c>
      <c r="S31" s="64" t="str">
        <f t="shared" si="14"/>
        <v/>
      </c>
      <c r="T31" s="64" t="str">
        <f t="shared" si="14"/>
        <v/>
      </c>
      <c r="U31" s="64" t="str">
        <f t="shared" si="14"/>
        <v/>
      </c>
      <c r="V31" s="64" t="str">
        <f t="shared" si="14"/>
        <v/>
      </c>
      <c r="W31" s="64" t="str">
        <f t="shared" si="14"/>
        <v/>
      </c>
      <c r="X31" s="64" t="str">
        <f t="shared" si="14"/>
        <v/>
      </c>
      <c r="Y31" s="64" t="str">
        <f t="shared" si="14"/>
        <v/>
      </c>
      <c r="Z31" s="64" t="str">
        <f t="shared" si="15"/>
        <v/>
      </c>
      <c r="AA31" s="64" t="str">
        <f t="shared" si="15"/>
        <v/>
      </c>
      <c r="AB31" s="64" t="str">
        <f t="shared" si="15"/>
        <v/>
      </c>
      <c r="AC31" s="64" t="str">
        <f t="shared" si="15"/>
        <v/>
      </c>
      <c r="AD31" s="64" t="str">
        <f t="shared" si="15"/>
        <v/>
      </c>
      <c r="AE31" s="64" t="str">
        <f t="shared" si="15"/>
        <v/>
      </c>
      <c r="AF31" s="64" t="str">
        <f t="shared" si="15"/>
        <v/>
      </c>
      <c r="AG31" s="64" t="str">
        <f t="shared" si="15"/>
        <v/>
      </c>
      <c r="AH31" s="65" t="str">
        <f t="shared" si="15"/>
        <v/>
      </c>
      <c r="AI31" s="64" t="str">
        <f t="shared" si="15"/>
        <v/>
      </c>
      <c r="AJ31" s="64" t="str">
        <f t="shared" si="15"/>
        <v/>
      </c>
      <c r="AK31" s="64" t="str">
        <f t="shared" si="15"/>
        <v/>
      </c>
      <c r="AL31" s="64" t="str">
        <f t="shared" si="15"/>
        <v/>
      </c>
      <c r="AM31" s="64" t="str">
        <f t="shared" si="15"/>
        <v/>
      </c>
      <c r="AN31" s="64" t="str">
        <f t="shared" si="15"/>
        <v/>
      </c>
      <c r="AO31" s="64" t="str">
        <f t="shared" si="15"/>
        <v/>
      </c>
      <c r="AP31" s="65" t="str">
        <f t="shared" si="16"/>
        <v/>
      </c>
      <c r="AQ31" s="64" t="str">
        <f t="shared" si="16"/>
        <v/>
      </c>
      <c r="AR31" s="64" t="str">
        <f t="shared" si="16"/>
        <v/>
      </c>
      <c r="AS31" s="64" t="str">
        <f t="shared" si="16"/>
        <v/>
      </c>
      <c r="AT31" s="65" t="str">
        <f t="shared" si="16"/>
        <v/>
      </c>
      <c r="AU31" s="64" t="str">
        <f t="shared" si="16"/>
        <v/>
      </c>
      <c r="AV31" s="64" t="str">
        <f t="shared" si="16"/>
        <v/>
      </c>
      <c r="AW31" s="64" t="str">
        <f t="shared" si="16"/>
        <v/>
      </c>
      <c r="AX31" s="64" t="str">
        <f t="shared" si="16"/>
        <v/>
      </c>
      <c r="AY31" s="64" t="str">
        <f t="shared" si="16"/>
        <v/>
      </c>
      <c r="AZ31" s="64" t="str">
        <f t="shared" si="16"/>
        <v/>
      </c>
      <c r="BA31" s="64" t="str">
        <f t="shared" si="16"/>
        <v/>
      </c>
      <c r="BB31" s="64" t="str">
        <f t="shared" si="16"/>
        <v/>
      </c>
      <c r="BC31" s="64" t="str">
        <f t="shared" si="16"/>
        <v/>
      </c>
      <c r="BD31" s="64" t="str">
        <f t="shared" si="16"/>
        <v/>
      </c>
      <c r="BE31" s="64" t="str">
        <f t="shared" si="16"/>
        <v/>
      </c>
      <c r="BF31" s="64" t="str">
        <f t="shared" si="17"/>
        <v/>
      </c>
      <c r="BG31" s="64" t="str">
        <f t="shared" si="17"/>
        <v/>
      </c>
      <c r="BH31" s="64" t="str">
        <f t="shared" si="17"/>
        <v/>
      </c>
      <c r="BI31" s="64" t="str">
        <f t="shared" si="17"/>
        <v/>
      </c>
      <c r="BJ31" s="64" t="str">
        <f t="shared" si="17"/>
        <v/>
      </c>
      <c r="BK31" s="65" t="str">
        <f t="shared" si="17"/>
        <v/>
      </c>
      <c r="BL31" s="64" t="str">
        <f t="shared" si="17"/>
        <v/>
      </c>
      <c r="BM31" s="64" t="str">
        <f t="shared" si="17"/>
        <v/>
      </c>
      <c r="BN31" s="64" t="str">
        <f t="shared" si="17"/>
        <v/>
      </c>
      <c r="BO31" s="64" t="str">
        <f t="shared" si="17"/>
        <v/>
      </c>
      <c r="BP31" s="64" t="str">
        <f t="shared" si="17"/>
        <v/>
      </c>
      <c r="BQ31" s="64" t="str">
        <f t="shared" si="17"/>
        <v/>
      </c>
      <c r="BR31" s="65" t="str">
        <f t="shared" si="17"/>
        <v/>
      </c>
      <c r="BS31" s="64" t="str">
        <f t="shared" si="17"/>
        <v/>
      </c>
      <c r="BT31" s="64" t="str">
        <f t="shared" si="17"/>
        <v/>
      </c>
      <c r="BU31" s="64" t="str">
        <f t="shared" si="17"/>
        <v/>
      </c>
      <c r="BV31" s="65" t="str">
        <f t="shared" si="9"/>
        <v/>
      </c>
      <c r="BW31" s="64" t="str">
        <f t="shared" si="9"/>
        <v/>
      </c>
      <c r="BX31" s="64" t="str">
        <f t="shared" si="9"/>
        <v/>
      </c>
      <c r="BY31" s="64" t="str">
        <f t="shared" si="9"/>
        <v/>
      </c>
      <c r="BZ31" s="64" t="str">
        <f t="shared" si="9"/>
        <v/>
      </c>
      <c r="CA31" s="64" t="str">
        <f t="shared" si="9"/>
        <v/>
      </c>
      <c r="CB31" s="64" t="str">
        <f t="shared" si="9"/>
        <v/>
      </c>
      <c r="CC31" s="64" t="str">
        <f t="shared" si="9"/>
        <v/>
      </c>
      <c r="CD31" s="64" t="str">
        <f t="shared" si="9"/>
        <v/>
      </c>
      <c r="CE31" s="64" t="str">
        <f t="shared" si="9"/>
        <v/>
      </c>
      <c r="CF31" s="64" t="str">
        <f t="shared" si="9"/>
        <v/>
      </c>
      <c r="CG31" s="64" t="str">
        <f t="shared" si="9"/>
        <v/>
      </c>
      <c r="CH31" s="64" t="str">
        <f t="shared" si="9"/>
        <v/>
      </c>
      <c r="CI31" s="64" t="str">
        <f t="shared" si="9"/>
        <v/>
      </c>
      <c r="CJ31" s="64" t="str">
        <f t="shared" si="9"/>
        <v/>
      </c>
      <c r="CK31" s="64" t="str">
        <f t="shared" si="10"/>
        <v/>
      </c>
      <c r="CL31" s="64" t="str">
        <f t="shared" si="10"/>
        <v/>
      </c>
      <c r="CM31" s="65" t="str">
        <f t="shared" si="10"/>
        <v/>
      </c>
      <c r="CN31" s="64" t="str">
        <f t="shared" si="10"/>
        <v/>
      </c>
      <c r="CO31" s="64" t="str">
        <f t="shared" si="10"/>
        <v/>
      </c>
      <c r="CP31" s="64" t="str">
        <f t="shared" si="10"/>
        <v/>
      </c>
      <c r="CQ31" s="64" t="str">
        <f t="shared" si="10"/>
        <v/>
      </c>
      <c r="CR31" s="64" t="str">
        <f t="shared" si="10"/>
        <v/>
      </c>
      <c r="CS31" s="64" t="str">
        <f t="shared" si="10"/>
        <v>■</v>
      </c>
      <c r="CT31" s="64" t="str">
        <f t="shared" si="10"/>
        <v/>
      </c>
      <c r="CU31" s="65" t="str">
        <f t="shared" si="10"/>
        <v/>
      </c>
      <c r="CV31" s="64" t="str">
        <f t="shared" si="10"/>
        <v/>
      </c>
    </row>
    <row r="32" spans="1:100">
      <c r="A32" s="62"/>
      <c r="B32" s="61" t="s">
        <v>241</v>
      </c>
      <c r="C32" s="70"/>
      <c r="D32" s="60" t="s">
        <v>219</v>
      </c>
      <c r="E32" s="60"/>
      <c r="F32" s="61"/>
      <c r="G32" s="62"/>
      <c r="H32" s="63">
        <v>45328</v>
      </c>
      <c r="I32" s="63">
        <v>45328</v>
      </c>
      <c r="J32" s="64" t="str">
        <f t="shared" si="14"/>
        <v/>
      </c>
      <c r="K32" s="64" t="str">
        <f t="shared" si="14"/>
        <v/>
      </c>
      <c r="L32" s="64" t="str">
        <f t="shared" si="14"/>
        <v/>
      </c>
      <c r="M32" s="65" t="str">
        <f t="shared" si="14"/>
        <v/>
      </c>
      <c r="N32" s="64" t="str">
        <f t="shared" si="14"/>
        <v/>
      </c>
      <c r="O32" s="64" t="str">
        <f t="shared" si="14"/>
        <v/>
      </c>
      <c r="P32" s="64" t="str">
        <f t="shared" si="14"/>
        <v/>
      </c>
      <c r="Q32" s="65" t="str">
        <f t="shared" si="14"/>
        <v/>
      </c>
      <c r="R32" s="64" t="str">
        <f t="shared" si="14"/>
        <v/>
      </c>
      <c r="S32" s="64" t="str">
        <f t="shared" si="14"/>
        <v/>
      </c>
      <c r="T32" s="64" t="str">
        <f t="shared" si="14"/>
        <v/>
      </c>
      <c r="U32" s="64" t="str">
        <f t="shared" si="14"/>
        <v/>
      </c>
      <c r="V32" s="64" t="str">
        <f t="shared" si="14"/>
        <v/>
      </c>
      <c r="W32" s="64" t="str">
        <f t="shared" si="14"/>
        <v/>
      </c>
      <c r="X32" s="64" t="str">
        <f t="shared" si="14"/>
        <v/>
      </c>
      <c r="Y32" s="64" t="str">
        <f t="shared" si="14"/>
        <v/>
      </c>
      <c r="Z32" s="64" t="str">
        <f t="shared" si="15"/>
        <v/>
      </c>
      <c r="AA32" s="64" t="str">
        <f t="shared" si="15"/>
        <v/>
      </c>
      <c r="AB32" s="64" t="str">
        <f t="shared" si="15"/>
        <v/>
      </c>
      <c r="AC32" s="64" t="str">
        <f t="shared" si="15"/>
        <v/>
      </c>
      <c r="AD32" s="64" t="str">
        <f t="shared" si="15"/>
        <v/>
      </c>
      <c r="AE32" s="64" t="str">
        <f t="shared" si="15"/>
        <v/>
      </c>
      <c r="AF32" s="64" t="str">
        <f t="shared" si="15"/>
        <v/>
      </c>
      <c r="AG32" s="64" t="str">
        <f t="shared" si="15"/>
        <v/>
      </c>
      <c r="AH32" s="65" t="str">
        <f t="shared" si="15"/>
        <v/>
      </c>
      <c r="AI32" s="64" t="str">
        <f t="shared" si="15"/>
        <v/>
      </c>
      <c r="AJ32" s="64" t="str">
        <f t="shared" si="15"/>
        <v/>
      </c>
      <c r="AK32" s="64" t="str">
        <f t="shared" si="15"/>
        <v/>
      </c>
      <c r="AL32" s="64" t="str">
        <f t="shared" si="15"/>
        <v/>
      </c>
      <c r="AM32" s="64" t="str">
        <f t="shared" si="15"/>
        <v/>
      </c>
      <c r="AN32" s="64" t="str">
        <f t="shared" si="15"/>
        <v/>
      </c>
      <c r="AO32" s="64" t="str">
        <f t="shared" si="15"/>
        <v/>
      </c>
      <c r="AP32" s="65" t="str">
        <f t="shared" si="16"/>
        <v/>
      </c>
      <c r="AQ32" s="64" t="str">
        <f t="shared" si="16"/>
        <v/>
      </c>
      <c r="AR32" s="64" t="str">
        <f t="shared" si="16"/>
        <v/>
      </c>
      <c r="AS32" s="64" t="str">
        <f t="shared" si="16"/>
        <v/>
      </c>
      <c r="AT32" s="65" t="str">
        <f t="shared" si="16"/>
        <v/>
      </c>
      <c r="AU32" s="64" t="str">
        <f t="shared" si="16"/>
        <v/>
      </c>
      <c r="AV32" s="64" t="str">
        <f t="shared" si="16"/>
        <v/>
      </c>
      <c r="AW32" s="64" t="str">
        <f t="shared" si="16"/>
        <v/>
      </c>
      <c r="AX32" s="64" t="str">
        <f t="shared" si="16"/>
        <v/>
      </c>
      <c r="AY32" s="64" t="str">
        <f t="shared" si="16"/>
        <v/>
      </c>
      <c r="AZ32" s="64" t="str">
        <f t="shared" si="16"/>
        <v/>
      </c>
      <c r="BA32" s="64" t="str">
        <f t="shared" si="16"/>
        <v/>
      </c>
      <c r="BB32" s="64" t="str">
        <f t="shared" si="16"/>
        <v/>
      </c>
      <c r="BC32" s="64" t="str">
        <f t="shared" si="16"/>
        <v/>
      </c>
      <c r="BD32" s="64" t="str">
        <f t="shared" si="16"/>
        <v/>
      </c>
      <c r="BE32" s="64" t="str">
        <f t="shared" si="16"/>
        <v/>
      </c>
      <c r="BF32" s="64" t="str">
        <f t="shared" si="17"/>
        <v/>
      </c>
      <c r="BG32" s="64" t="str">
        <f t="shared" si="17"/>
        <v/>
      </c>
      <c r="BH32" s="64" t="str">
        <f t="shared" si="17"/>
        <v/>
      </c>
      <c r="BI32" s="64" t="str">
        <f t="shared" si="17"/>
        <v/>
      </c>
      <c r="BJ32" s="64" t="str">
        <f t="shared" si="17"/>
        <v/>
      </c>
      <c r="BK32" s="65" t="str">
        <f t="shared" si="17"/>
        <v/>
      </c>
      <c r="BL32" s="64" t="str">
        <f t="shared" si="17"/>
        <v/>
      </c>
      <c r="BM32" s="64" t="str">
        <f t="shared" si="17"/>
        <v/>
      </c>
      <c r="BN32" s="64" t="str">
        <f t="shared" si="17"/>
        <v/>
      </c>
      <c r="BO32" s="64" t="str">
        <f t="shared" si="17"/>
        <v/>
      </c>
      <c r="BP32" s="64" t="str">
        <f t="shared" si="17"/>
        <v/>
      </c>
      <c r="BQ32" s="64" t="str">
        <f t="shared" si="17"/>
        <v/>
      </c>
      <c r="BR32" s="65" t="str">
        <f t="shared" si="17"/>
        <v/>
      </c>
      <c r="BS32" s="64" t="str">
        <f t="shared" si="17"/>
        <v/>
      </c>
      <c r="BT32" s="64" t="str">
        <f t="shared" si="17"/>
        <v/>
      </c>
      <c r="BU32" s="64" t="str">
        <f t="shared" si="17"/>
        <v/>
      </c>
      <c r="BV32" s="65" t="str">
        <f t="shared" si="9"/>
        <v/>
      </c>
      <c r="BW32" s="64" t="str">
        <f t="shared" si="9"/>
        <v/>
      </c>
      <c r="BX32" s="64" t="str">
        <f t="shared" si="9"/>
        <v/>
      </c>
      <c r="BY32" s="64" t="str">
        <f t="shared" si="9"/>
        <v/>
      </c>
      <c r="BZ32" s="64" t="str">
        <f t="shared" si="9"/>
        <v/>
      </c>
      <c r="CA32" s="64" t="str">
        <f t="shared" si="9"/>
        <v/>
      </c>
      <c r="CB32" s="64" t="str">
        <f t="shared" si="9"/>
        <v/>
      </c>
      <c r="CC32" s="64" t="str">
        <f t="shared" si="9"/>
        <v/>
      </c>
      <c r="CD32" s="64" t="str">
        <f t="shared" si="9"/>
        <v/>
      </c>
      <c r="CE32" s="64" t="str">
        <f t="shared" si="9"/>
        <v/>
      </c>
      <c r="CF32" s="64" t="str">
        <f t="shared" si="9"/>
        <v/>
      </c>
      <c r="CG32" s="64" t="str">
        <f t="shared" si="9"/>
        <v/>
      </c>
      <c r="CH32" s="64" t="str">
        <f t="shared" si="9"/>
        <v/>
      </c>
      <c r="CI32" s="64" t="str">
        <f t="shared" si="9"/>
        <v/>
      </c>
      <c r="CJ32" s="64" t="str">
        <f t="shared" si="9"/>
        <v/>
      </c>
      <c r="CK32" s="64" t="str">
        <f t="shared" si="10"/>
        <v/>
      </c>
      <c r="CL32" s="64" t="str">
        <f t="shared" si="10"/>
        <v/>
      </c>
      <c r="CM32" s="65" t="str">
        <f t="shared" si="10"/>
        <v/>
      </c>
      <c r="CN32" s="64" t="str">
        <f t="shared" si="10"/>
        <v/>
      </c>
      <c r="CO32" s="64" t="str">
        <f t="shared" si="10"/>
        <v/>
      </c>
      <c r="CP32" s="64" t="str">
        <f t="shared" si="10"/>
        <v/>
      </c>
      <c r="CQ32" s="64" t="str">
        <f t="shared" si="10"/>
        <v/>
      </c>
      <c r="CR32" s="64" t="str">
        <f t="shared" si="10"/>
        <v/>
      </c>
      <c r="CS32" s="64" t="str">
        <f t="shared" si="10"/>
        <v/>
      </c>
      <c r="CT32" s="64" t="str">
        <f t="shared" si="10"/>
        <v>■</v>
      </c>
      <c r="CU32" s="65" t="str">
        <f t="shared" si="10"/>
        <v/>
      </c>
      <c r="CV32" s="64" t="str">
        <f t="shared" si="10"/>
        <v/>
      </c>
    </row>
    <row r="33" spans="1:100">
      <c r="A33" s="62"/>
      <c r="B33" s="61" t="s">
        <v>242</v>
      </c>
      <c r="C33" s="70"/>
      <c r="D33" s="60" t="s">
        <v>219</v>
      </c>
      <c r="E33" s="60"/>
      <c r="F33" s="61"/>
      <c r="G33" s="62"/>
      <c r="H33" s="63">
        <v>45328</v>
      </c>
      <c r="I33" s="63">
        <v>45329</v>
      </c>
      <c r="J33" s="64" t="str">
        <f t="shared" si="14"/>
        <v/>
      </c>
      <c r="K33" s="64" t="str">
        <f t="shared" si="14"/>
        <v/>
      </c>
      <c r="L33" s="64" t="str">
        <f t="shared" si="14"/>
        <v/>
      </c>
      <c r="M33" s="65" t="str">
        <f t="shared" si="14"/>
        <v/>
      </c>
      <c r="N33" s="64" t="str">
        <f t="shared" si="14"/>
        <v/>
      </c>
      <c r="O33" s="64" t="str">
        <f t="shared" si="14"/>
        <v/>
      </c>
      <c r="P33" s="64" t="str">
        <f t="shared" si="14"/>
        <v/>
      </c>
      <c r="Q33" s="65" t="str">
        <f t="shared" si="14"/>
        <v/>
      </c>
      <c r="R33" s="64" t="str">
        <f t="shared" si="14"/>
        <v/>
      </c>
      <c r="S33" s="64" t="str">
        <f t="shared" si="14"/>
        <v/>
      </c>
      <c r="T33" s="64" t="str">
        <f t="shared" si="14"/>
        <v/>
      </c>
      <c r="U33" s="64" t="str">
        <f t="shared" si="14"/>
        <v/>
      </c>
      <c r="V33" s="64" t="str">
        <f t="shared" si="14"/>
        <v/>
      </c>
      <c r="W33" s="64" t="str">
        <f t="shared" si="14"/>
        <v/>
      </c>
      <c r="X33" s="64" t="str">
        <f t="shared" si="14"/>
        <v/>
      </c>
      <c r="Y33" s="64" t="str">
        <f t="shared" si="14"/>
        <v/>
      </c>
      <c r="Z33" s="64" t="str">
        <f t="shared" si="15"/>
        <v/>
      </c>
      <c r="AA33" s="64" t="str">
        <f t="shared" si="15"/>
        <v/>
      </c>
      <c r="AB33" s="64" t="str">
        <f t="shared" si="15"/>
        <v/>
      </c>
      <c r="AC33" s="64" t="str">
        <f t="shared" si="15"/>
        <v/>
      </c>
      <c r="AD33" s="64" t="str">
        <f t="shared" si="15"/>
        <v/>
      </c>
      <c r="AE33" s="64" t="str">
        <f t="shared" si="15"/>
        <v/>
      </c>
      <c r="AF33" s="64" t="str">
        <f t="shared" si="15"/>
        <v/>
      </c>
      <c r="AG33" s="64" t="str">
        <f t="shared" si="15"/>
        <v/>
      </c>
      <c r="AH33" s="65" t="str">
        <f t="shared" si="15"/>
        <v/>
      </c>
      <c r="AI33" s="64" t="str">
        <f t="shared" si="15"/>
        <v/>
      </c>
      <c r="AJ33" s="64" t="str">
        <f t="shared" si="15"/>
        <v/>
      </c>
      <c r="AK33" s="64" t="str">
        <f t="shared" si="15"/>
        <v/>
      </c>
      <c r="AL33" s="64" t="str">
        <f t="shared" si="15"/>
        <v/>
      </c>
      <c r="AM33" s="64" t="str">
        <f t="shared" si="15"/>
        <v/>
      </c>
      <c r="AN33" s="64" t="str">
        <f t="shared" si="15"/>
        <v/>
      </c>
      <c r="AO33" s="64" t="str">
        <f t="shared" si="15"/>
        <v/>
      </c>
      <c r="AP33" s="65" t="str">
        <f t="shared" si="16"/>
        <v/>
      </c>
      <c r="AQ33" s="64" t="str">
        <f t="shared" si="16"/>
        <v/>
      </c>
      <c r="AR33" s="64" t="str">
        <f t="shared" si="16"/>
        <v/>
      </c>
      <c r="AS33" s="64" t="str">
        <f t="shared" si="16"/>
        <v/>
      </c>
      <c r="AT33" s="65" t="str">
        <f t="shared" si="16"/>
        <v/>
      </c>
      <c r="AU33" s="64" t="str">
        <f t="shared" si="16"/>
        <v/>
      </c>
      <c r="AV33" s="64" t="str">
        <f t="shared" si="16"/>
        <v/>
      </c>
      <c r="AW33" s="64" t="str">
        <f t="shared" si="16"/>
        <v/>
      </c>
      <c r="AX33" s="64" t="str">
        <f t="shared" si="16"/>
        <v/>
      </c>
      <c r="AY33" s="64" t="str">
        <f t="shared" si="16"/>
        <v/>
      </c>
      <c r="AZ33" s="64" t="str">
        <f t="shared" si="16"/>
        <v/>
      </c>
      <c r="BA33" s="64" t="str">
        <f t="shared" si="16"/>
        <v/>
      </c>
      <c r="BB33" s="64" t="str">
        <f t="shared" si="16"/>
        <v/>
      </c>
      <c r="BC33" s="64" t="str">
        <f t="shared" si="16"/>
        <v/>
      </c>
      <c r="BD33" s="64" t="str">
        <f t="shared" si="16"/>
        <v/>
      </c>
      <c r="BE33" s="64" t="str">
        <f t="shared" si="16"/>
        <v/>
      </c>
      <c r="BF33" s="64" t="str">
        <f t="shared" si="17"/>
        <v/>
      </c>
      <c r="BG33" s="64" t="str">
        <f t="shared" si="17"/>
        <v/>
      </c>
      <c r="BH33" s="64" t="str">
        <f t="shared" si="17"/>
        <v/>
      </c>
      <c r="BI33" s="64" t="str">
        <f t="shared" si="17"/>
        <v/>
      </c>
      <c r="BJ33" s="64" t="str">
        <f t="shared" si="17"/>
        <v/>
      </c>
      <c r="BK33" s="65" t="str">
        <f t="shared" si="17"/>
        <v/>
      </c>
      <c r="BL33" s="64" t="str">
        <f t="shared" si="17"/>
        <v/>
      </c>
      <c r="BM33" s="64" t="str">
        <f t="shared" si="17"/>
        <v/>
      </c>
      <c r="BN33" s="64" t="str">
        <f t="shared" si="17"/>
        <v/>
      </c>
      <c r="BO33" s="64" t="str">
        <f t="shared" si="17"/>
        <v/>
      </c>
      <c r="BP33" s="64" t="str">
        <f t="shared" si="17"/>
        <v/>
      </c>
      <c r="BQ33" s="64" t="str">
        <f t="shared" si="17"/>
        <v/>
      </c>
      <c r="BR33" s="65" t="str">
        <f t="shared" si="17"/>
        <v/>
      </c>
      <c r="BS33" s="64" t="str">
        <f t="shared" si="17"/>
        <v/>
      </c>
      <c r="BT33" s="64" t="str">
        <f t="shared" si="17"/>
        <v/>
      </c>
      <c r="BU33" s="64" t="str">
        <f t="shared" si="17"/>
        <v/>
      </c>
      <c r="BV33" s="65" t="str">
        <f t="shared" si="9"/>
        <v/>
      </c>
      <c r="BW33" s="64" t="str">
        <f t="shared" si="9"/>
        <v/>
      </c>
      <c r="BX33" s="64" t="str">
        <f t="shared" si="9"/>
        <v/>
      </c>
      <c r="BY33" s="64" t="str">
        <f t="shared" si="9"/>
        <v/>
      </c>
      <c r="BZ33" s="64" t="str">
        <f t="shared" si="9"/>
        <v/>
      </c>
      <c r="CA33" s="64" t="str">
        <f t="shared" si="9"/>
        <v/>
      </c>
      <c r="CB33" s="64" t="str">
        <f t="shared" si="9"/>
        <v/>
      </c>
      <c r="CC33" s="64" t="str">
        <f t="shared" si="9"/>
        <v/>
      </c>
      <c r="CD33" s="64" t="str">
        <f t="shared" si="9"/>
        <v/>
      </c>
      <c r="CE33" s="64" t="str">
        <f t="shared" si="9"/>
        <v/>
      </c>
      <c r="CF33" s="64" t="str">
        <f t="shared" si="9"/>
        <v/>
      </c>
      <c r="CG33" s="64" t="str">
        <f t="shared" si="9"/>
        <v/>
      </c>
      <c r="CH33" s="64" t="str">
        <f t="shared" si="9"/>
        <v/>
      </c>
      <c r="CI33" s="64" t="str">
        <f t="shared" si="9"/>
        <v/>
      </c>
      <c r="CJ33" s="64" t="str">
        <f t="shared" si="9"/>
        <v/>
      </c>
      <c r="CK33" s="64" t="str">
        <f t="shared" si="10"/>
        <v/>
      </c>
      <c r="CL33" s="64" t="str">
        <f t="shared" si="10"/>
        <v/>
      </c>
      <c r="CM33" s="65" t="str">
        <f t="shared" si="10"/>
        <v/>
      </c>
      <c r="CN33" s="64" t="str">
        <f t="shared" si="10"/>
        <v/>
      </c>
      <c r="CO33" s="64" t="str">
        <f t="shared" si="10"/>
        <v/>
      </c>
      <c r="CP33" s="64" t="str">
        <f t="shared" si="10"/>
        <v/>
      </c>
      <c r="CQ33" s="64" t="str">
        <f t="shared" si="10"/>
        <v/>
      </c>
      <c r="CR33" s="64" t="str">
        <f t="shared" si="10"/>
        <v/>
      </c>
      <c r="CS33" s="64" t="str">
        <f t="shared" si="10"/>
        <v/>
      </c>
      <c r="CT33" s="64" t="str">
        <f t="shared" si="10"/>
        <v>■</v>
      </c>
      <c r="CU33" s="65" t="str">
        <f t="shared" si="10"/>
        <v>■</v>
      </c>
      <c r="CV33" s="64" t="str">
        <f t="shared" si="10"/>
        <v/>
      </c>
    </row>
    <row r="34" spans="1:100">
      <c r="A34" s="62"/>
      <c r="B34" s="61"/>
      <c r="C34" s="60"/>
      <c r="D34" s="60"/>
      <c r="E34" s="60"/>
      <c r="F34" s="61"/>
      <c r="G34" s="60"/>
      <c r="H34" s="63"/>
      <c r="I34" s="63"/>
      <c r="J34" s="64" t="str">
        <f t="shared" si="14"/>
        <v/>
      </c>
      <c r="K34" s="64" t="str">
        <f t="shared" si="14"/>
        <v/>
      </c>
      <c r="L34" s="64" t="str">
        <f t="shared" si="14"/>
        <v/>
      </c>
      <c r="M34" s="65" t="str">
        <f t="shared" si="14"/>
        <v/>
      </c>
      <c r="N34" s="64" t="str">
        <f t="shared" si="14"/>
        <v/>
      </c>
      <c r="O34" s="64" t="str">
        <f t="shared" si="14"/>
        <v/>
      </c>
      <c r="P34" s="64" t="str">
        <f t="shared" si="14"/>
        <v/>
      </c>
      <c r="Q34" s="65" t="str">
        <f t="shared" si="14"/>
        <v/>
      </c>
      <c r="R34" s="64" t="str">
        <f t="shared" si="14"/>
        <v/>
      </c>
      <c r="S34" s="64" t="str">
        <f t="shared" si="14"/>
        <v/>
      </c>
      <c r="T34" s="64" t="str">
        <f t="shared" si="14"/>
        <v/>
      </c>
      <c r="U34" s="64" t="str">
        <f t="shared" si="14"/>
        <v/>
      </c>
      <c r="V34" s="64" t="str">
        <f t="shared" si="14"/>
        <v/>
      </c>
      <c r="W34" s="64" t="str">
        <f t="shared" si="14"/>
        <v/>
      </c>
      <c r="X34" s="64" t="str">
        <f t="shared" si="14"/>
        <v/>
      </c>
      <c r="Y34" s="64" t="str">
        <f t="shared" si="14"/>
        <v/>
      </c>
      <c r="Z34" s="64" t="str">
        <f t="shared" si="15"/>
        <v/>
      </c>
      <c r="AA34" s="64" t="str">
        <f t="shared" si="15"/>
        <v/>
      </c>
      <c r="AB34" s="64" t="str">
        <f t="shared" si="15"/>
        <v/>
      </c>
      <c r="AC34" s="64" t="str">
        <f t="shared" si="15"/>
        <v/>
      </c>
      <c r="AD34" s="64" t="str">
        <f t="shared" si="15"/>
        <v/>
      </c>
      <c r="AE34" s="64" t="str">
        <f t="shared" si="15"/>
        <v/>
      </c>
      <c r="AF34" s="64" t="str">
        <f t="shared" si="15"/>
        <v/>
      </c>
      <c r="AG34" s="64" t="str">
        <f t="shared" si="15"/>
        <v/>
      </c>
      <c r="AH34" s="65" t="str">
        <f t="shared" si="15"/>
        <v/>
      </c>
      <c r="AI34" s="64" t="str">
        <f t="shared" si="15"/>
        <v/>
      </c>
      <c r="AJ34" s="64" t="str">
        <f t="shared" si="15"/>
        <v/>
      </c>
      <c r="AK34" s="64" t="str">
        <f t="shared" si="15"/>
        <v/>
      </c>
      <c r="AL34" s="64" t="str">
        <f t="shared" si="15"/>
        <v/>
      </c>
      <c r="AM34" s="64" t="str">
        <f t="shared" si="15"/>
        <v/>
      </c>
      <c r="AN34" s="64" t="str">
        <f t="shared" si="15"/>
        <v/>
      </c>
      <c r="AO34" s="64" t="str">
        <f t="shared" si="15"/>
        <v/>
      </c>
      <c r="AP34" s="65" t="str">
        <f t="shared" si="16"/>
        <v/>
      </c>
      <c r="AQ34" s="64" t="str">
        <f t="shared" si="16"/>
        <v/>
      </c>
      <c r="AR34" s="64" t="str">
        <f t="shared" si="16"/>
        <v/>
      </c>
      <c r="AS34" s="64" t="str">
        <f t="shared" si="16"/>
        <v/>
      </c>
      <c r="AT34" s="65" t="str">
        <f t="shared" si="16"/>
        <v/>
      </c>
      <c r="AU34" s="64" t="str">
        <f t="shared" si="16"/>
        <v/>
      </c>
      <c r="AV34" s="64" t="str">
        <f t="shared" si="16"/>
        <v/>
      </c>
      <c r="AW34" s="64" t="str">
        <f t="shared" si="16"/>
        <v/>
      </c>
      <c r="AX34" s="64" t="str">
        <f t="shared" si="16"/>
        <v/>
      </c>
      <c r="AY34" s="64" t="str">
        <f t="shared" si="16"/>
        <v/>
      </c>
      <c r="AZ34" s="64" t="str">
        <f t="shared" si="16"/>
        <v/>
      </c>
      <c r="BA34" s="64" t="str">
        <f t="shared" si="16"/>
        <v/>
      </c>
      <c r="BB34" s="64" t="str">
        <f t="shared" si="16"/>
        <v/>
      </c>
      <c r="BC34" s="64" t="str">
        <f t="shared" si="16"/>
        <v/>
      </c>
      <c r="BD34" s="64" t="str">
        <f t="shared" si="16"/>
        <v/>
      </c>
      <c r="BE34" s="64" t="str">
        <f t="shared" si="16"/>
        <v/>
      </c>
      <c r="BF34" s="64" t="str">
        <f t="shared" si="17"/>
        <v/>
      </c>
      <c r="BG34" s="64" t="str">
        <f t="shared" si="17"/>
        <v/>
      </c>
      <c r="BH34" s="64" t="str">
        <f t="shared" si="17"/>
        <v/>
      </c>
      <c r="BI34" s="64" t="str">
        <f t="shared" si="17"/>
        <v/>
      </c>
      <c r="BJ34" s="64" t="str">
        <f t="shared" si="17"/>
        <v/>
      </c>
      <c r="BK34" s="65" t="str">
        <f t="shared" si="17"/>
        <v/>
      </c>
      <c r="BL34" s="64" t="str">
        <f t="shared" si="17"/>
        <v/>
      </c>
      <c r="BM34" s="64" t="str">
        <f t="shared" si="17"/>
        <v/>
      </c>
      <c r="BN34" s="64" t="str">
        <f t="shared" si="17"/>
        <v/>
      </c>
      <c r="BO34" s="64" t="str">
        <f t="shared" si="17"/>
        <v/>
      </c>
      <c r="BP34" s="64" t="str">
        <f t="shared" si="17"/>
        <v/>
      </c>
      <c r="BQ34" s="64" t="str">
        <f t="shared" si="17"/>
        <v/>
      </c>
      <c r="BR34" s="65" t="str">
        <f t="shared" si="17"/>
        <v/>
      </c>
      <c r="BS34" s="64" t="str">
        <f t="shared" si="17"/>
        <v/>
      </c>
      <c r="BT34" s="64" t="str">
        <f t="shared" si="17"/>
        <v/>
      </c>
      <c r="BU34" s="64" t="str">
        <f t="shared" si="17"/>
        <v/>
      </c>
      <c r="BV34" s="65" t="str">
        <f t="shared" si="9"/>
        <v/>
      </c>
      <c r="BW34" s="64" t="str">
        <f t="shared" si="9"/>
        <v/>
      </c>
      <c r="BX34" s="64" t="str">
        <f t="shared" si="9"/>
        <v/>
      </c>
      <c r="BY34" s="64" t="str">
        <f t="shared" si="9"/>
        <v/>
      </c>
      <c r="BZ34" s="64" t="str">
        <f t="shared" si="9"/>
        <v/>
      </c>
      <c r="CA34" s="64" t="str">
        <f t="shared" si="9"/>
        <v/>
      </c>
      <c r="CB34" s="64" t="str">
        <f t="shared" si="9"/>
        <v/>
      </c>
      <c r="CC34" s="64" t="str">
        <f t="shared" si="9"/>
        <v/>
      </c>
      <c r="CD34" s="64" t="str">
        <f t="shared" si="9"/>
        <v/>
      </c>
      <c r="CE34" s="64" t="str">
        <f t="shared" si="9"/>
        <v/>
      </c>
      <c r="CF34" s="64" t="str">
        <f t="shared" ref="CF34:CK34" si="18">IF(AND($H34&lt;=CF$4,$I34&gt;=CF$4),"■","")</f>
        <v/>
      </c>
      <c r="CG34" s="64" t="str">
        <f t="shared" si="18"/>
        <v/>
      </c>
      <c r="CH34" s="64" t="str">
        <f t="shared" si="18"/>
        <v/>
      </c>
      <c r="CI34" s="64" t="str">
        <f t="shared" si="18"/>
        <v/>
      </c>
      <c r="CJ34" s="64" t="str">
        <f t="shared" si="18"/>
        <v/>
      </c>
      <c r="CK34" s="64" t="str">
        <f t="shared" si="18"/>
        <v/>
      </c>
      <c r="CL34" s="64" t="str">
        <f t="shared" si="10"/>
        <v/>
      </c>
      <c r="CM34" s="65" t="str">
        <f t="shared" si="10"/>
        <v/>
      </c>
      <c r="CN34" s="64" t="str">
        <f t="shared" si="10"/>
        <v/>
      </c>
      <c r="CO34" s="64" t="str">
        <f t="shared" si="10"/>
        <v/>
      </c>
      <c r="CP34" s="64" t="str">
        <f t="shared" si="10"/>
        <v/>
      </c>
      <c r="CQ34" s="64" t="str">
        <f t="shared" si="10"/>
        <v/>
      </c>
      <c r="CR34" s="64" t="str">
        <f t="shared" si="10"/>
        <v/>
      </c>
      <c r="CS34" s="64" t="str">
        <f t="shared" si="10"/>
        <v/>
      </c>
      <c r="CT34" s="64" t="str">
        <f t="shared" si="10"/>
        <v/>
      </c>
      <c r="CU34" s="65" t="str">
        <f t="shared" si="10"/>
        <v/>
      </c>
      <c r="CV34" s="64" t="str">
        <f t="shared" si="10"/>
        <v/>
      </c>
    </row>
    <row r="35" spans="1:100">
      <c r="A35" s="58">
        <v>6</v>
      </c>
      <c r="B35" s="59" t="s">
        <v>243</v>
      </c>
      <c r="C35" s="60"/>
      <c r="D35" s="60"/>
      <c r="E35" s="60"/>
      <c r="F35" s="61"/>
      <c r="G35" s="62"/>
      <c r="H35" s="63"/>
      <c r="I35" s="63"/>
      <c r="J35" s="64" t="str">
        <f t="shared" si="14"/>
        <v/>
      </c>
      <c r="K35" s="64" t="str">
        <f t="shared" si="14"/>
        <v/>
      </c>
      <c r="L35" s="64" t="str">
        <f t="shared" si="14"/>
        <v/>
      </c>
      <c r="M35" s="65" t="str">
        <f t="shared" si="14"/>
        <v/>
      </c>
      <c r="N35" s="64" t="str">
        <f t="shared" si="14"/>
        <v/>
      </c>
      <c r="O35" s="64" t="str">
        <f t="shared" si="14"/>
        <v/>
      </c>
      <c r="P35" s="64" t="str">
        <f t="shared" si="14"/>
        <v/>
      </c>
      <c r="Q35" s="65" t="str">
        <f t="shared" si="14"/>
        <v/>
      </c>
      <c r="R35" s="64" t="str">
        <f t="shared" si="14"/>
        <v/>
      </c>
      <c r="S35" s="64" t="str">
        <f t="shared" si="14"/>
        <v/>
      </c>
      <c r="T35" s="64" t="str">
        <f t="shared" si="14"/>
        <v/>
      </c>
      <c r="U35" s="64" t="str">
        <f t="shared" si="14"/>
        <v/>
      </c>
      <c r="V35" s="64" t="str">
        <f t="shared" si="14"/>
        <v/>
      </c>
      <c r="W35" s="64" t="str">
        <f t="shared" si="14"/>
        <v/>
      </c>
      <c r="X35" s="64" t="str">
        <f t="shared" si="14"/>
        <v/>
      </c>
      <c r="Y35" s="64" t="str">
        <f t="shared" si="14"/>
        <v/>
      </c>
      <c r="Z35" s="64" t="str">
        <f t="shared" si="15"/>
        <v/>
      </c>
      <c r="AA35" s="64" t="str">
        <f t="shared" si="15"/>
        <v/>
      </c>
      <c r="AB35" s="64" t="str">
        <f t="shared" si="15"/>
        <v/>
      </c>
      <c r="AC35" s="64" t="str">
        <f t="shared" si="15"/>
        <v/>
      </c>
      <c r="AD35" s="64" t="str">
        <f t="shared" si="15"/>
        <v/>
      </c>
      <c r="AE35" s="64" t="str">
        <f t="shared" si="15"/>
        <v/>
      </c>
      <c r="AF35" s="64" t="str">
        <f t="shared" si="15"/>
        <v/>
      </c>
      <c r="AG35" s="64" t="str">
        <f t="shared" si="15"/>
        <v/>
      </c>
      <c r="AH35" s="65" t="str">
        <f t="shared" si="15"/>
        <v/>
      </c>
      <c r="AI35" s="64" t="str">
        <f t="shared" si="15"/>
        <v/>
      </c>
      <c r="AJ35" s="64" t="str">
        <f t="shared" si="15"/>
        <v/>
      </c>
      <c r="AK35" s="64" t="str">
        <f t="shared" si="15"/>
        <v/>
      </c>
      <c r="AL35" s="64" t="str">
        <f t="shared" si="15"/>
        <v/>
      </c>
      <c r="AM35" s="64" t="str">
        <f t="shared" si="15"/>
        <v/>
      </c>
      <c r="AN35" s="64" t="str">
        <f t="shared" si="15"/>
        <v/>
      </c>
      <c r="AO35" s="64" t="str">
        <f t="shared" si="15"/>
        <v/>
      </c>
      <c r="AP35" s="65" t="str">
        <f t="shared" si="16"/>
        <v/>
      </c>
      <c r="AQ35" s="64" t="str">
        <f t="shared" si="16"/>
        <v/>
      </c>
      <c r="AR35" s="64" t="str">
        <f t="shared" si="16"/>
        <v/>
      </c>
      <c r="AS35" s="64" t="str">
        <f t="shared" si="16"/>
        <v/>
      </c>
      <c r="AT35" s="65" t="str">
        <f t="shared" si="16"/>
        <v/>
      </c>
      <c r="AU35" s="64" t="str">
        <f t="shared" si="16"/>
        <v/>
      </c>
      <c r="AV35" s="64" t="str">
        <f t="shared" si="16"/>
        <v/>
      </c>
      <c r="AW35" s="64" t="str">
        <f t="shared" si="16"/>
        <v/>
      </c>
      <c r="AX35" s="64" t="str">
        <f t="shared" si="16"/>
        <v/>
      </c>
      <c r="AY35" s="64" t="str">
        <f t="shared" si="16"/>
        <v/>
      </c>
      <c r="AZ35" s="64" t="str">
        <f t="shared" si="16"/>
        <v/>
      </c>
      <c r="BA35" s="64" t="str">
        <f t="shared" si="16"/>
        <v/>
      </c>
      <c r="BB35" s="64" t="str">
        <f t="shared" si="16"/>
        <v/>
      </c>
      <c r="BC35" s="64" t="str">
        <f t="shared" si="16"/>
        <v/>
      </c>
      <c r="BD35" s="64" t="str">
        <f t="shared" si="16"/>
        <v/>
      </c>
      <c r="BE35" s="64" t="str">
        <f t="shared" si="16"/>
        <v/>
      </c>
      <c r="BF35" s="64" t="str">
        <f t="shared" si="17"/>
        <v/>
      </c>
      <c r="BG35" s="64" t="str">
        <f t="shared" si="17"/>
        <v/>
      </c>
      <c r="BH35" s="64" t="str">
        <f t="shared" si="17"/>
        <v/>
      </c>
      <c r="BI35" s="64" t="str">
        <f t="shared" si="17"/>
        <v/>
      </c>
      <c r="BJ35" s="64" t="str">
        <f t="shared" si="17"/>
        <v/>
      </c>
      <c r="BK35" s="65" t="str">
        <f t="shared" si="17"/>
        <v/>
      </c>
      <c r="BL35" s="64" t="str">
        <f t="shared" si="17"/>
        <v/>
      </c>
      <c r="BM35" s="64" t="str">
        <f t="shared" si="17"/>
        <v/>
      </c>
      <c r="BN35" s="64" t="str">
        <f t="shared" si="17"/>
        <v/>
      </c>
      <c r="BO35" s="64" t="str">
        <f t="shared" si="17"/>
        <v/>
      </c>
      <c r="BP35" s="64" t="str">
        <f t="shared" si="17"/>
        <v/>
      </c>
      <c r="BQ35" s="64" t="str">
        <f t="shared" si="17"/>
        <v/>
      </c>
      <c r="BR35" s="65" t="str">
        <f t="shared" si="17"/>
        <v/>
      </c>
      <c r="BS35" s="64" t="str">
        <f t="shared" si="17"/>
        <v/>
      </c>
      <c r="BT35" s="64" t="str">
        <f t="shared" si="17"/>
        <v/>
      </c>
      <c r="BU35" s="64" t="str">
        <f t="shared" si="17"/>
        <v/>
      </c>
      <c r="BV35" s="65" t="str">
        <f t="shared" ref="BV35:CK44" si="19">IF(AND($H35&lt;=BV$4,$I35&gt;=BV$4),"■","")</f>
        <v/>
      </c>
      <c r="BW35" s="64" t="str">
        <f t="shared" si="19"/>
        <v/>
      </c>
      <c r="BX35" s="64" t="str">
        <f t="shared" si="19"/>
        <v/>
      </c>
      <c r="BY35" s="64" t="str">
        <f t="shared" si="19"/>
        <v/>
      </c>
      <c r="BZ35" s="64" t="str">
        <f t="shared" si="19"/>
        <v/>
      </c>
      <c r="CA35" s="64" t="str">
        <f t="shared" si="19"/>
        <v/>
      </c>
      <c r="CB35" s="64" t="str">
        <f t="shared" si="19"/>
        <v/>
      </c>
      <c r="CC35" s="64" t="str">
        <f t="shared" si="19"/>
        <v/>
      </c>
      <c r="CD35" s="64" t="str">
        <f t="shared" si="19"/>
        <v/>
      </c>
      <c r="CE35" s="64" t="str">
        <f t="shared" si="19"/>
        <v/>
      </c>
      <c r="CF35" s="64" t="str">
        <f t="shared" si="19"/>
        <v/>
      </c>
      <c r="CG35" s="64" t="str">
        <f t="shared" si="19"/>
        <v/>
      </c>
      <c r="CH35" s="64" t="str">
        <f t="shared" si="19"/>
        <v/>
      </c>
      <c r="CI35" s="64" t="str">
        <f t="shared" si="19"/>
        <v/>
      </c>
      <c r="CJ35" s="64" t="str">
        <f t="shared" si="19"/>
        <v/>
      </c>
      <c r="CK35" s="64" t="str">
        <f t="shared" si="19"/>
        <v/>
      </c>
      <c r="CL35" s="64" t="str">
        <f t="shared" si="10"/>
        <v/>
      </c>
      <c r="CM35" s="65" t="str">
        <f t="shared" si="10"/>
        <v/>
      </c>
      <c r="CN35" s="64" t="str">
        <f t="shared" si="10"/>
        <v/>
      </c>
      <c r="CO35" s="64" t="str">
        <f t="shared" si="10"/>
        <v/>
      </c>
      <c r="CP35" s="64" t="str">
        <f t="shared" si="10"/>
        <v/>
      </c>
      <c r="CQ35" s="64" t="str">
        <f t="shared" si="10"/>
        <v/>
      </c>
      <c r="CR35" s="64" t="str">
        <f t="shared" si="10"/>
        <v/>
      </c>
      <c r="CS35" s="64" t="str">
        <f t="shared" si="10"/>
        <v/>
      </c>
      <c r="CT35" s="64" t="str">
        <f t="shared" si="10"/>
        <v/>
      </c>
      <c r="CU35" s="65" t="str">
        <f t="shared" si="10"/>
        <v/>
      </c>
      <c r="CV35" s="64" t="str">
        <f t="shared" si="10"/>
        <v/>
      </c>
    </row>
    <row r="36" spans="1:100">
      <c r="A36" s="62"/>
      <c r="B36" s="61" t="s">
        <v>244</v>
      </c>
      <c r="C36" s="60"/>
      <c r="D36" s="60" t="s">
        <v>219</v>
      </c>
      <c r="E36" s="60"/>
      <c r="F36" s="61"/>
      <c r="G36" s="62"/>
      <c r="H36" s="63">
        <v>45330</v>
      </c>
      <c r="I36" s="63">
        <v>45330</v>
      </c>
      <c r="J36" s="64" t="str">
        <f t="shared" si="14"/>
        <v/>
      </c>
      <c r="K36" s="64" t="str">
        <f t="shared" si="14"/>
        <v/>
      </c>
      <c r="L36" s="64" t="str">
        <f t="shared" si="14"/>
        <v/>
      </c>
      <c r="M36" s="65" t="str">
        <f t="shared" si="14"/>
        <v/>
      </c>
      <c r="N36" s="64" t="str">
        <f t="shared" si="14"/>
        <v/>
      </c>
      <c r="O36" s="64" t="str">
        <f t="shared" si="14"/>
        <v/>
      </c>
      <c r="P36" s="64" t="str">
        <f t="shared" si="14"/>
        <v/>
      </c>
      <c r="Q36" s="65" t="str">
        <f t="shared" si="14"/>
        <v/>
      </c>
      <c r="R36" s="64" t="str">
        <f t="shared" si="14"/>
        <v/>
      </c>
      <c r="S36" s="64" t="str">
        <f t="shared" si="14"/>
        <v/>
      </c>
      <c r="T36" s="64" t="str">
        <f t="shared" si="14"/>
        <v/>
      </c>
      <c r="U36" s="64" t="str">
        <f t="shared" si="14"/>
        <v/>
      </c>
      <c r="V36" s="64" t="str">
        <f t="shared" si="14"/>
        <v/>
      </c>
      <c r="W36" s="64" t="str">
        <f t="shared" si="14"/>
        <v/>
      </c>
      <c r="X36" s="64" t="str">
        <f t="shared" si="14"/>
        <v/>
      </c>
      <c r="Y36" s="64" t="str">
        <f t="shared" si="14"/>
        <v/>
      </c>
      <c r="Z36" s="64" t="str">
        <f t="shared" si="15"/>
        <v/>
      </c>
      <c r="AA36" s="64" t="str">
        <f t="shared" si="15"/>
        <v/>
      </c>
      <c r="AB36" s="64" t="str">
        <f t="shared" si="15"/>
        <v/>
      </c>
      <c r="AC36" s="64" t="str">
        <f t="shared" si="15"/>
        <v/>
      </c>
      <c r="AD36" s="64" t="str">
        <f t="shared" si="15"/>
        <v/>
      </c>
      <c r="AE36" s="64" t="str">
        <f t="shared" si="15"/>
        <v/>
      </c>
      <c r="AF36" s="64" t="str">
        <f t="shared" si="15"/>
        <v/>
      </c>
      <c r="AG36" s="64" t="str">
        <f t="shared" si="15"/>
        <v/>
      </c>
      <c r="AH36" s="65" t="str">
        <f t="shared" si="15"/>
        <v/>
      </c>
      <c r="AI36" s="64" t="str">
        <f t="shared" si="15"/>
        <v/>
      </c>
      <c r="AJ36" s="64" t="str">
        <f t="shared" si="15"/>
        <v/>
      </c>
      <c r="AK36" s="64" t="str">
        <f t="shared" si="15"/>
        <v/>
      </c>
      <c r="AL36" s="64" t="str">
        <f t="shared" si="15"/>
        <v/>
      </c>
      <c r="AM36" s="64" t="str">
        <f t="shared" si="15"/>
        <v/>
      </c>
      <c r="AN36" s="64" t="str">
        <f t="shared" si="15"/>
        <v/>
      </c>
      <c r="AO36" s="64" t="str">
        <f t="shared" si="15"/>
        <v/>
      </c>
      <c r="AP36" s="65" t="str">
        <f t="shared" si="16"/>
        <v/>
      </c>
      <c r="AQ36" s="64" t="str">
        <f t="shared" si="16"/>
        <v/>
      </c>
      <c r="AR36" s="64" t="str">
        <f t="shared" si="16"/>
        <v/>
      </c>
      <c r="AS36" s="64" t="str">
        <f t="shared" si="16"/>
        <v/>
      </c>
      <c r="AT36" s="65" t="str">
        <f t="shared" si="16"/>
        <v/>
      </c>
      <c r="AU36" s="64" t="str">
        <f t="shared" si="16"/>
        <v/>
      </c>
      <c r="AV36" s="64" t="str">
        <f t="shared" si="16"/>
        <v/>
      </c>
      <c r="AW36" s="64" t="str">
        <f t="shared" si="16"/>
        <v/>
      </c>
      <c r="AX36" s="64" t="str">
        <f t="shared" si="16"/>
        <v/>
      </c>
      <c r="AY36" s="64" t="str">
        <f t="shared" si="16"/>
        <v/>
      </c>
      <c r="AZ36" s="64" t="str">
        <f t="shared" si="16"/>
        <v/>
      </c>
      <c r="BA36" s="64" t="str">
        <f t="shared" si="16"/>
        <v/>
      </c>
      <c r="BB36" s="64" t="str">
        <f t="shared" si="16"/>
        <v/>
      </c>
      <c r="BC36" s="64" t="str">
        <f t="shared" si="16"/>
        <v/>
      </c>
      <c r="BD36" s="64" t="str">
        <f t="shared" si="16"/>
        <v/>
      </c>
      <c r="BE36" s="64" t="str">
        <f t="shared" si="16"/>
        <v/>
      </c>
      <c r="BF36" s="64" t="str">
        <f t="shared" si="17"/>
        <v/>
      </c>
      <c r="BG36" s="64" t="str">
        <f t="shared" si="17"/>
        <v/>
      </c>
      <c r="BH36" s="64" t="str">
        <f t="shared" si="17"/>
        <v/>
      </c>
      <c r="BI36" s="64" t="str">
        <f t="shared" si="17"/>
        <v/>
      </c>
      <c r="BJ36" s="64" t="str">
        <f t="shared" si="17"/>
        <v/>
      </c>
      <c r="BK36" s="65" t="str">
        <f t="shared" si="17"/>
        <v/>
      </c>
      <c r="BL36" s="64" t="str">
        <f t="shared" si="17"/>
        <v/>
      </c>
      <c r="BM36" s="64" t="str">
        <f t="shared" si="17"/>
        <v/>
      </c>
      <c r="BN36" s="64" t="str">
        <f t="shared" si="17"/>
        <v/>
      </c>
      <c r="BO36" s="64" t="str">
        <f t="shared" si="17"/>
        <v/>
      </c>
      <c r="BP36" s="64" t="str">
        <f t="shared" si="17"/>
        <v/>
      </c>
      <c r="BQ36" s="64" t="str">
        <f t="shared" si="17"/>
        <v/>
      </c>
      <c r="BR36" s="65" t="str">
        <f t="shared" si="17"/>
        <v/>
      </c>
      <c r="BS36" s="64" t="str">
        <f t="shared" si="17"/>
        <v/>
      </c>
      <c r="BT36" s="64" t="str">
        <f t="shared" si="17"/>
        <v/>
      </c>
      <c r="BU36" s="64" t="str">
        <f t="shared" si="17"/>
        <v/>
      </c>
      <c r="BV36" s="65" t="str">
        <f t="shared" si="19"/>
        <v/>
      </c>
      <c r="BW36" s="64" t="str">
        <f t="shared" si="19"/>
        <v/>
      </c>
      <c r="BX36" s="64" t="str">
        <f t="shared" si="19"/>
        <v/>
      </c>
      <c r="BY36" s="64" t="str">
        <f t="shared" si="19"/>
        <v/>
      </c>
      <c r="BZ36" s="64" t="str">
        <f t="shared" si="19"/>
        <v/>
      </c>
      <c r="CA36" s="64" t="str">
        <f t="shared" si="19"/>
        <v/>
      </c>
      <c r="CB36" s="64" t="str">
        <f t="shared" si="19"/>
        <v/>
      </c>
      <c r="CC36" s="64" t="str">
        <f t="shared" si="19"/>
        <v/>
      </c>
      <c r="CD36" s="64" t="str">
        <f t="shared" si="19"/>
        <v/>
      </c>
      <c r="CE36" s="64" t="str">
        <f t="shared" si="19"/>
        <v/>
      </c>
      <c r="CF36" s="64" t="str">
        <f t="shared" si="19"/>
        <v/>
      </c>
      <c r="CG36" s="64" t="str">
        <f t="shared" si="19"/>
        <v/>
      </c>
      <c r="CH36" s="64" t="str">
        <f t="shared" si="19"/>
        <v/>
      </c>
      <c r="CI36" s="64" t="str">
        <f t="shared" si="19"/>
        <v/>
      </c>
      <c r="CJ36" s="64" t="str">
        <f t="shared" si="19"/>
        <v/>
      </c>
      <c r="CK36" s="64" t="str">
        <f t="shared" si="19"/>
        <v/>
      </c>
      <c r="CL36" s="64" t="str">
        <f t="shared" ref="CL36:CV40" si="20">IF(AND($H36&lt;=CL$4,$I36&gt;=CL$4),"■","")</f>
        <v/>
      </c>
      <c r="CM36" s="65" t="str">
        <f t="shared" si="20"/>
        <v/>
      </c>
      <c r="CN36" s="64" t="str">
        <f t="shared" si="20"/>
        <v/>
      </c>
      <c r="CO36" s="64" t="str">
        <f t="shared" si="20"/>
        <v/>
      </c>
      <c r="CP36" s="64" t="str">
        <f t="shared" si="20"/>
        <v/>
      </c>
      <c r="CQ36" s="64" t="str">
        <f t="shared" si="20"/>
        <v/>
      </c>
      <c r="CR36" s="64" t="str">
        <f t="shared" si="20"/>
        <v/>
      </c>
      <c r="CS36" s="64" t="str">
        <f t="shared" si="20"/>
        <v/>
      </c>
      <c r="CT36" s="64" t="str">
        <f t="shared" si="20"/>
        <v/>
      </c>
      <c r="CU36" s="65" t="str">
        <f t="shared" si="20"/>
        <v/>
      </c>
      <c r="CV36" s="64" t="str">
        <f t="shared" si="20"/>
        <v>■</v>
      </c>
    </row>
    <row r="37" spans="1:100">
      <c r="A37" s="62"/>
      <c r="B37" s="61" t="s">
        <v>245</v>
      </c>
      <c r="C37" s="60" t="s">
        <v>219</v>
      </c>
      <c r="D37" s="60" t="s">
        <v>219</v>
      </c>
      <c r="E37" s="71"/>
      <c r="F37" s="72"/>
      <c r="G37" s="73"/>
      <c r="H37" s="63">
        <v>45330</v>
      </c>
      <c r="I37" s="63">
        <v>45330</v>
      </c>
      <c r="J37" s="64" t="str">
        <f t="shared" si="14"/>
        <v/>
      </c>
      <c r="K37" s="64" t="str">
        <f t="shared" si="14"/>
        <v/>
      </c>
      <c r="L37" s="64" t="str">
        <f t="shared" si="14"/>
        <v/>
      </c>
      <c r="M37" s="65" t="str">
        <f t="shared" si="14"/>
        <v/>
      </c>
      <c r="N37" s="64" t="str">
        <f t="shared" si="14"/>
        <v/>
      </c>
      <c r="O37" s="64" t="str">
        <f t="shared" si="14"/>
        <v/>
      </c>
      <c r="P37" s="64" t="str">
        <f t="shared" si="14"/>
        <v/>
      </c>
      <c r="Q37" s="65" t="str">
        <f t="shared" si="14"/>
        <v/>
      </c>
      <c r="R37" s="64" t="str">
        <f t="shared" si="14"/>
        <v/>
      </c>
      <c r="S37" s="64" t="str">
        <f t="shared" si="14"/>
        <v/>
      </c>
      <c r="T37" s="64" t="str">
        <f t="shared" si="14"/>
        <v/>
      </c>
      <c r="U37" s="64" t="str">
        <f t="shared" si="14"/>
        <v/>
      </c>
      <c r="V37" s="64" t="str">
        <f t="shared" si="14"/>
        <v/>
      </c>
      <c r="W37" s="64" t="str">
        <f t="shared" si="14"/>
        <v/>
      </c>
      <c r="X37" s="64" t="str">
        <f t="shared" si="14"/>
        <v/>
      </c>
      <c r="Y37" s="64" t="str">
        <f t="shared" si="14"/>
        <v/>
      </c>
      <c r="Z37" s="64" t="str">
        <f t="shared" si="15"/>
        <v/>
      </c>
      <c r="AA37" s="64" t="str">
        <f t="shared" si="15"/>
        <v/>
      </c>
      <c r="AB37" s="64" t="str">
        <f t="shared" si="15"/>
        <v/>
      </c>
      <c r="AC37" s="64" t="str">
        <f t="shared" si="15"/>
        <v/>
      </c>
      <c r="AD37" s="64" t="str">
        <f t="shared" si="15"/>
        <v/>
      </c>
      <c r="AE37" s="64" t="str">
        <f t="shared" si="15"/>
        <v/>
      </c>
      <c r="AF37" s="64" t="str">
        <f t="shared" si="15"/>
        <v/>
      </c>
      <c r="AG37" s="64" t="str">
        <f t="shared" si="15"/>
        <v/>
      </c>
      <c r="AH37" s="65" t="str">
        <f t="shared" si="15"/>
        <v/>
      </c>
      <c r="AI37" s="64" t="str">
        <f t="shared" si="15"/>
        <v/>
      </c>
      <c r="AJ37" s="64" t="str">
        <f t="shared" si="15"/>
        <v/>
      </c>
      <c r="AK37" s="64" t="str">
        <f t="shared" si="15"/>
        <v/>
      </c>
      <c r="AL37" s="64" t="str">
        <f t="shared" si="15"/>
        <v/>
      </c>
      <c r="AM37" s="64" t="str">
        <f t="shared" si="15"/>
        <v/>
      </c>
      <c r="AN37" s="64" t="str">
        <f t="shared" si="15"/>
        <v/>
      </c>
      <c r="AO37" s="64" t="str">
        <f t="shared" si="15"/>
        <v/>
      </c>
      <c r="AP37" s="65" t="str">
        <f t="shared" si="16"/>
        <v/>
      </c>
      <c r="AQ37" s="64" t="str">
        <f t="shared" si="16"/>
        <v/>
      </c>
      <c r="AR37" s="64" t="str">
        <f t="shared" si="16"/>
        <v/>
      </c>
      <c r="AS37" s="64" t="str">
        <f t="shared" si="16"/>
        <v/>
      </c>
      <c r="AT37" s="65" t="str">
        <f t="shared" si="16"/>
        <v/>
      </c>
      <c r="AU37" s="64" t="str">
        <f t="shared" si="16"/>
        <v/>
      </c>
      <c r="AV37" s="64" t="str">
        <f t="shared" si="16"/>
        <v/>
      </c>
      <c r="AW37" s="64" t="str">
        <f t="shared" si="16"/>
        <v/>
      </c>
      <c r="AX37" s="64" t="str">
        <f t="shared" si="16"/>
        <v/>
      </c>
      <c r="AY37" s="64" t="str">
        <f t="shared" si="16"/>
        <v/>
      </c>
      <c r="AZ37" s="64" t="str">
        <f t="shared" si="16"/>
        <v/>
      </c>
      <c r="BA37" s="64" t="str">
        <f t="shared" si="16"/>
        <v/>
      </c>
      <c r="BB37" s="64" t="str">
        <f t="shared" si="16"/>
        <v/>
      </c>
      <c r="BC37" s="64" t="str">
        <f t="shared" si="16"/>
        <v/>
      </c>
      <c r="BD37" s="64" t="str">
        <f t="shared" si="16"/>
        <v/>
      </c>
      <c r="BE37" s="64" t="str">
        <f t="shared" si="16"/>
        <v/>
      </c>
      <c r="BF37" s="64" t="str">
        <f t="shared" si="17"/>
        <v/>
      </c>
      <c r="BG37" s="64" t="str">
        <f t="shared" si="17"/>
        <v/>
      </c>
      <c r="BH37" s="64" t="str">
        <f t="shared" si="17"/>
        <v/>
      </c>
      <c r="BI37" s="64" t="str">
        <f t="shared" si="17"/>
        <v/>
      </c>
      <c r="BJ37" s="64" t="str">
        <f t="shared" si="17"/>
        <v/>
      </c>
      <c r="BK37" s="65" t="str">
        <f t="shared" si="17"/>
        <v/>
      </c>
      <c r="BL37" s="64" t="str">
        <f t="shared" si="17"/>
        <v/>
      </c>
      <c r="BM37" s="64" t="str">
        <f t="shared" si="17"/>
        <v/>
      </c>
      <c r="BN37" s="64" t="str">
        <f t="shared" si="17"/>
        <v/>
      </c>
      <c r="BO37" s="64" t="str">
        <f t="shared" si="17"/>
        <v/>
      </c>
      <c r="BP37" s="64" t="str">
        <f t="shared" si="17"/>
        <v/>
      </c>
      <c r="BQ37" s="64" t="str">
        <f t="shared" si="17"/>
        <v/>
      </c>
      <c r="BR37" s="65" t="str">
        <f t="shared" si="17"/>
        <v/>
      </c>
      <c r="BS37" s="64" t="str">
        <f t="shared" si="17"/>
        <v/>
      </c>
      <c r="BT37" s="64" t="str">
        <f t="shared" si="17"/>
        <v/>
      </c>
      <c r="BU37" s="64" t="str">
        <f t="shared" si="17"/>
        <v/>
      </c>
      <c r="BV37" s="65" t="str">
        <f t="shared" si="19"/>
        <v/>
      </c>
      <c r="BW37" s="64" t="str">
        <f t="shared" si="19"/>
        <v/>
      </c>
      <c r="BX37" s="64" t="str">
        <f t="shared" si="19"/>
        <v/>
      </c>
      <c r="BY37" s="64" t="str">
        <f t="shared" si="19"/>
        <v/>
      </c>
      <c r="BZ37" s="64" t="str">
        <f t="shared" si="19"/>
        <v/>
      </c>
      <c r="CA37" s="64" t="str">
        <f t="shared" si="19"/>
        <v/>
      </c>
      <c r="CB37" s="64" t="str">
        <f t="shared" si="19"/>
        <v/>
      </c>
      <c r="CC37" s="64" t="str">
        <f t="shared" si="19"/>
        <v/>
      </c>
      <c r="CD37" s="64" t="str">
        <f t="shared" si="19"/>
        <v/>
      </c>
      <c r="CE37" s="64" t="str">
        <f t="shared" si="19"/>
        <v/>
      </c>
      <c r="CF37" s="64" t="str">
        <f t="shared" si="19"/>
        <v/>
      </c>
      <c r="CG37" s="64" t="str">
        <f t="shared" si="19"/>
        <v/>
      </c>
      <c r="CH37" s="64" t="str">
        <f t="shared" si="19"/>
        <v/>
      </c>
      <c r="CI37" s="64" t="str">
        <f t="shared" si="19"/>
        <v/>
      </c>
      <c r="CJ37" s="64" t="str">
        <f t="shared" si="19"/>
        <v/>
      </c>
      <c r="CK37" s="64" t="str">
        <f t="shared" si="19"/>
        <v/>
      </c>
      <c r="CL37" s="64" t="str">
        <f t="shared" si="20"/>
        <v/>
      </c>
      <c r="CM37" s="65" t="str">
        <f t="shared" si="20"/>
        <v/>
      </c>
      <c r="CN37" s="64" t="str">
        <f t="shared" si="20"/>
        <v/>
      </c>
      <c r="CO37" s="64" t="str">
        <f t="shared" si="20"/>
        <v/>
      </c>
      <c r="CP37" s="64" t="str">
        <f t="shared" si="20"/>
        <v/>
      </c>
      <c r="CQ37" s="64" t="str">
        <f t="shared" si="20"/>
        <v/>
      </c>
      <c r="CR37" s="64" t="str">
        <f t="shared" si="20"/>
        <v/>
      </c>
      <c r="CS37" s="64" t="str">
        <f t="shared" si="20"/>
        <v/>
      </c>
      <c r="CT37" s="64" t="str">
        <f t="shared" si="20"/>
        <v/>
      </c>
      <c r="CU37" s="65" t="str">
        <f t="shared" si="20"/>
        <v/>
      </c>
      <c r="CV37" s="64" t="str">
        <f t="shared" si="20"/>
        <v>■</v>
      </c>
    </row>
    <row r="38" spans="1:100">
      <c r="A38" s="62"/>
      <c r="B38" s="72" t="s">
        <v>246</v>
      </c>
      <c r="C38" s="71" t="s">
        <v>219</v>
      </c>
      <c r="D38" s="60" t="s">
        <v>219</v>
      </c>
      <c r="E38" s="60"/>
      <c r="F38" s="61"/>
      <c r="G38" s="62"/>
      <c r="H38" s="63">
        <v>45330</v>
      </c>
      <c r="I38" s="63">
        <v>45330</v>
      </c>
      <c r="J38" s="64" t="str">
        <f t="shared" si="14"/>
        <v/>
      </c>
      <c r="K38" s="64" t="str">
        <f t="shared" si="14"/>
        <v/>
      </c>
      <c r="L38" s="64" t="str">
        <f t="shared" si="14"/>
        <v/>
      </c>
      <c r="M38" s="65" t="str">
        <f t="shared" si="14"/>
        <v/>
      </c>
      <c r="N38" s="64" t="str">
        <f t="shared" si="14"/>
        <v/>
      </c>
      <c r="O38" s="64" t="str">
        <f t="shared" si="14"/>
        <v/>
      </c>
      <c r="P38" s="64" t="str">
        <f t="shared" si="14"/>
        <v/>
      </c>
      <c r="Q38" s="65" t="str">
        <f t="shared" si="14"/>
        <v/>
      </c>
      <c r="R38" s="64" t="str">
        <f t="shared" si="14"/>
        <v/>
      </c>
      <c r="S38" s="64" t="str">
        <f t="shared" si="14"/>
        <v/>
      </c>
      <c r="T38" s="64" t="str">
        <f t="shared" si="14"/>
        <v/>
      </c>
      <c r="U38" s="64" t="str">
        <f t="shared" si="14"/>
        <v/>
      </c>
      <c r="V38" s="64" t="str">
        <f t="shared" si="14"/>
        <v/>
      </c>
      <c r="W38" s="64" t="str">
        <f t="shared" si="14"/>
        <v/>
      </c>
      <c r="X38" s="64" t="str">
        <f t="shared" si="14"/>
        <v/>
      </c>
      <c r="Y38" s="64" t="str">
        <f t="shared" si="14"/>
        <v/>
      </c>
      <c r="Z38" s="64" t="str">
        <f t="shared" si="15"/>
        <v/>
      </c>
      <c r="AA38" s="64" t="str">
        <f t="shared" si="15"/>
        <v/>
      </c>
      <c r="AB38" s="64" t="str">
        <f t="shared" si="15"/>
        <v/>
      </c>
      <c r="AC38" s="64" t="str">
        <f t="shared" si="15"/>
        <v/>
      </c>
      <c r="AD38" s="64" t="str">
        <f t="shared" si="15"/>
        <v/>
      </c>
      <c r="AE38" s="64" t="str">
        <f t="shared" si="15"/>
        <v/>
      </c>
      <c r="AF38" s="64" t="str">
        <f t="shared" si="15"/>
        <v/>
      </c>
      <c r="AG38" s="64" t="str">
        <f t="shared" si="15"/>
        <v/>
      </c>
      <c r="AH38" s="65" t="str">
        <f t="shared" si="15"/>
        <v/>
      </c>
      <c r="AI38" s="64" t="str">
        <f t="shared" si="15"/>
        <v/>
      </c>
      <c r="AJ38" s="64" t="str">
        <f t="shared" si="15"/>
        <v/>
      </c>
      <c r="AK38" s="64" t="str">
        <f t="shared" si="15"/>
        <v/>
      </c>
      <c r="AL38" s="64" t="str">
        <f t="shared" si="15"/>
        <v/>
      </c>
      <c r="AM38" s="64" t="str">
        <f t="shared" si="15"/>
        <v/>
      </c>
      <c r="AN38" s="64" t="str">
        <f t="shared" si="15"/>
        <v/>
      </c>
      <c r="AO38" s="64" t="str">
        <f t="shared" si="15"/>
        <v/>
      </c>
      <c r="AP38" s="65" t="str">
        <f t="shared" si="16"/>
        <v/>
      </c>
      <c r="AQ38" s="64" t="str">
        <f t="shared" si="16"/>
        <v/>
      </c>
      <c r="AR38" s="64" t="str">
        <f t="shared" si="16"/>
        <v/>
      </c>
      <c r="AS38" s="64" t="str">
        <f t="shared" si="16"/>
        <v/>
      </c>
      <c r="AT38" s="65" t="str">
        <f t="shared" si="16"/>
        <v/>
      </c>
      <c r="AU38" s="64" t="str">
        <f t="shared" si="16"/>
        <v/>
      </c>
      <c r="AV38" s="64" t="str">
        <f t="shared" si="16"/>
        <v/>
      </c>
      <c r="AW38" s="64" t="str">
        <f t="shared" si="16"/>
        <v/>
      </c>
      <c r="AX38" s="64" t="str">
        <f t="shared" si="16"/>
        <v/>
      </c>
      <c r="AY38" s="64" t="str">
        <f t="shared" si="16"/>
        <v/>
      </c>
      <c r="AZ38" s="64" t="str">
        <f t="shared" si="16"/>
        <v/>
      </c>
      <c r="BA38" s="64" t="str">
        <f t="shared" si="16"/>
        <v/>
      </c>
      <c r="BB38" s="64" t="str">
        <f t="shared" si="16"/>
        <v/>
      </c>
      <c r="BC38" s="64" t="str">
        <f t="shared" si="16"/>
        <v/>
      </c>
      <c r="BD38" s="64" t="str">
        <f t="shared" si="16"/>
        <v/>
      </c>
      <c r="BE38" s="64" t="str">
        <f t="shared" si="16"/>
        <v/>
      </c>
      <c r="BF38" s="64" t="str">
        <f t="shared" si="17"/>
        <v/>
      </c>
      <c r="BG38" s="64" t="str">
        <f t="shared" si="17"/>
        <v/>
      </c>
      <c r="BH38" s="64" t="str">
        <f t="shared" si="17"/>
        <v/>
      </c>
      <c r="BI38" s="64" t="str">
        <f t="shared" si="17"/>
        <v/>
      </c>
      <c r="BJ38" s="64" t="str">
        <f t="shared" si="17"/>
        <v/>
      </c>
      <c r="BK38" s="65" t="str">
        <f t="shared" si="17"/>
        <v/>
      </c>
      <c r="BL38" s="64" t="str">
        <f t="shared" si="17"/>
        <v/>
      </c>
      <c r="BM38" s="64" t="str">
        <f t="shared" si="17"/>
        <v/>
      </c>
      <c r="BN38" s="64" t="str">
        <f t="shared" si="17"/>
        <v/>
      </c>
      <c r="BO38" s="64" t="str">
        <f t="shared" si="17"/>
        <v/>
      </c>
      <c r="BP38" s="64" t="str">
        <f t="shared" si="17"/>
        <v/>
      </c>
      <c r="BQ38" s="64" t="str">
        <f t="shared" si="17"/>
        <v/>
      </c>
      <c r="BR38" s="65" t="str">
        <f t="shared" si="17"/>
        <v/>
      </c>
      <c r="BS38" s="64" t="str">
        <f t="shared" si="17"/>
        <v/>
      </c>
      <c r="BT38" s="64" t="str">
        <f t="shared" si="17"/>
        <v/>
      </c>
      <c r="BU38" s="64" t="str">
        <f t="shared" si="17"/>
        <v/>
      </c>
      <c r="BV38" s="65" t="str">
        <f t="shared" si="19"/>
        <v/>
      </c>
      <c r="BW38" s="64" t="str">
        <f t="shared" si="19"/>
        <v/>
      </c>
      <c r="BX38" s="64" t="str">
        <f t="shared" si="19"/>
        <v/>
      </c>
      <c r="BY38" s="64" t="str">
        <f t="shared" si="19"/>
        <v/>
      </c>
      <c r="BZ38" s="64" t="str">
        <f t="shared" si="19"/>
        <v/>
      </c>
      <c r="CA38" s="64" t="str">
        <f t="shared" si="19"/>
        <v/>
      </c>
      <c r="CB38" s="64" t="str">
        <f t="shared" si="19"/>
        <v/>
      </c>
      <c r="CC38" s="64" t="str">
        <f t="shared" si="19"/>
        <v/>
      </c>
      <c r="CD38" s="64" t="str">
        <f t="shared" si="19"/>
        <v/>
      </c>
      <c r="CE38" s="64" t="str">
        <f t="shared" si="19"/>
        <v/>
      </c>
      <c r="CF38" s="64" t="str">
        <f t="shared" si="19"/>
        <v/>
      </c>
      <c r="CG38" s="64" t="str">
        <f t="shared" si="19"/>
        <v/>
      </c>
      <c r="CH38" s="64" t="str">
        <f t="shared" si="19"/>
        <v/>
      </c>
      <c r="CI38" s="64" t="str">
        <f t="shared" si="19"/>
        <v/>
      </c>
      <c r="CJ38" s="64" t="str">
        <f t="shared" si="19"/>
        <v/>
      </c>
      <c r="CK38" s="64" t="str">
        <f t="shared" si="19"/>
        <v/>
      </c>
      <c r="CL38" s="64" t="str">
        <f t="shared" si="20"/>
        <v/>
      </c>
      <c r="CM38" s="65" t="str">
        <f t="shared" si="20"/>
        <v/>
      </c>
      <c r="CN38" s="64" t="str">
        <f t="shared" si="20"/>
        <v/>
      </c>
      <c r="CO38" s="64" t="str">
        <f t="shared" si="20"/>
        <v/>
      </c>
      <c r="CP38" s="64" t="str">
        <f t="shared" si="20"/>
        <v/>
      </c>
      <c r="CQ38" s="64" t="str">
        <f t="shared" si="20"/>
        <v/>
      </c>
      <c r="CR38" s="64" t="str">
        <f t="shared" si="20"/>
        <v/>
      </c>
      <c r="CS38" s="64" t="str">
        <f t="shared" si="20"/>
        <v/>
      </c>
      <c r="CT38" s="74" t="str">
        <f t="shared" si="20"/>
        <v/>
      </c>
      <c r="CU38" s="75" t="str">
        <f t="shared" si="20"/>
        <v/>
      </c>
      <c r="CV38" s="64" t="str">
        <f t="shared" si="20"/>
        <v>■</v>
      </c>
    </row>
    <row r="39" spans="1:100">
      <c r="A39" s="62"/>
      <c r="B39" s="61" t="s">
        <v>247</v>
      </c>
      <c r="C39" s="60" t="s">
        <v>219</v>
      </c>
      <c r="D39" s="60" t="s">
        <v>219</v>
      </c>
      <c r="E39" s="60"/>
      <c r="F39" s="61"/>
      <c r="G39" s="62"/>
      <c r="H39" s="63"/>
      <c r="I39" s="63"/>
      <c r="J39" s="64" t="str">
        <f t="shared" si="14"/>
        <v/>
      </c>
      <c r="K39" s="64" t="str">
        <f t="shared" si="14"/>
        <v/>
      </c>
      <c r="L39" s="64" t="str">
        <f t="shared" si="14"/>
        <v/>
      </c>
      <c r="M39" s="65" t="str">
        <f t="shared" si="14"/>
        <v/>
      </c>
      <c r="N39" s="64" t="str">
        <f t="shared" si="14"/>
        <v/>
      </c>
      <c r="O39" s="64" t="str">
        <f t="shared" si="14"/>
        <v/>
      </c>
      <c r="P39" s="64" t="str">
        <f t="shared" si="14"/>
        <v/>
      </c>
      <c r="Q39" s="65" t="str">
        <f t="shared" si="14"/>
        <v/>
      </c>
      <c r="R39" s="64" t="str">
        <f t="shared" si="14"/>
        <v/>
      </c>
      <c r="S39" s="64" t="str">
        <f t="shared" si="14"/>
        <v/>
      </c>
      <c r="T39" s="64" t="str">
        <f t="shared" si="14"/>
        <v/>
      </c>
      <c r="U39" s="64" t="str">
        <f t="shared" si="14"/>
        <v/>
      </c>
      <c r="V39" s="64" t="str">
        <f t="shared" si="14"/>
        <v/>
      </c>
      <c r="W39" s="64" t="str">
        <f t="shared" si="14"/>
        <v/>
      </c>
      <c r="X39" s="64" t="str">
        <f t="shared" si="14"/>
        <v/>
      </c>
      <c r="Y39" s="64" t="str">
        <f t="shared" si="14"/>
        <v/>
      </c>
      <c r="Z39" s="64" t="str">
        <f t="shared" si="15"/>
        <v/>
      </c>
      <c r="AA39" s="64" t="str">
        <f t="shared" si="15"/>
        <v/>
      </c>
      <c r="AB39" s="64" t="str">
        <f t="shared" si="15"/>
        <v/>
      </c>
      <c r="AC39" s="64" t="str">
        <f t="shared" si="15"/>
        <v/>
      </c>
      <c r="AD39" s="64" t="str">
        <f t="shared" si="15"/>
        <v/>
      </c>
      <c r="AE39" s="64" t="str">
        <f t="shared" si="15"/>
        <v/>
      </c>
      <c r="AF39" s="64" t="str">
        <f t="shared" si="15"/>
        <v/>
      </c>
      <c r="AG39" s="64" t="str">
        <f t="shared" si="15"/>
        <v/>
      </c>
      <c r="AH39" s="65" t="str">
        <f t="shared" si="15"/>
        <v/>
      </c>
      <c r="AI39" s="64" t="str">
        <f t="shared" si="15"/>
        <v/>
      </c>
      <c r="AJ39" s="64" t="str">
        <f t="shared" si="15"/>
        <v/>
      </c>
      <c r="AK39" s="64" t="str">
        <f t="shared" si="15"/>
        <v/>
      </c>
      <c r="AL39" s="64" t="str">
        <f t="shared" si="15"/>
        <v/>
      </c>
      <c r="AM39" s="64" t="str">
        <f t="shared" si="15"/>
        <v/>
      </c>
      <c r="AN39" s="64" t="str">
        <f t="shared" si="15"/>
        <v/>
      </c>
      <c r="AO39" s="64" t="str">
        <f t="shared" si="15"/>
        <v/>
      </c>
      <c r="AP39" s="65" t="str">
        <f t="shared" si="16"/>
        <v/>
      </c>
      <c r="AQ39" s="64" t="str">
        <f t="shared" si="16"/>
        <v/>
      </c>
      <c r="AR39" s="64" t="str">
        <f t="shared" si="16"/>
        <v/>
      </c>
      <c r="AS39" s="64" t="str">
        <f t="shared" si="16"/>
        <v/>
      </c>
      <c r="AT39" s="65" t="str">
        <f t="shared" si="16"/>
        <v/>
      </c>
      <c r="AU39" s="64" t="str">
        <f t="shared" si="16"/>
        <v/>
      </c>
      <c r="AV39" s="64" t="str">
        <f t="shared" si="16"/>
        <v/>
      </c>
      <c r="AW39" s="64" t="str">
        <f t="shared" si="16"/>
        <v/>
      </c>
      <c r="AX39" s="64" t="str">
        <f t="shared" si="16"/>
        <v/>
      </c>
      <c r="AY39" s="64" t="str">
        <f t="shared" si="16"/>
        <v/>
      </c>
      <c r="AZ39" s="64" t="str">
        <f t="shared" si="16"/>
        <v/>
      </c>
      <c r="BA39" s="64" t="str">
        <f t="shared" si="16"/>
        <v/>
      </c>
      <c r="BB39" s="64" t="str">
        <f t="shared" si="16"/>
        <v/>
      </c>
      <c r="BC39" s="64" t="str">
        <f t="shared" si="16"/>
        <v/>
      </c>
      <c r="BD39" s="64" t="str">
        <f t="shared" si="16"/>
        <v/>
      </c>
      <c r="BE39" s="64" t="str">
        <f t="shared" si="16"/>
        <v/>
      </c>
      <c r="BF39" s="64" t="str">
        <f t="shared" si="17"/>
        <v/>
      </c>
      <c r="BG39" s="64" t="str">
        <f t="shared" si="17"/>
        <v/>
      </c>
      <c r="BH39" s="64" t="str">
        <f t="shared" si="17"/>
        <v/>
      </c>
      <c r="BI39" s="64" t="str">
        <f t="shared" si="17"/>
        <v/>
      </c>
      <c r="BJ39" s="64" t="str">
        <f t="shared" si="17"/>
        <v/>
      </c>
      <c r="BK39" s="65" t="str">
        <f t="shared" si="17"/>
        <v/>
      </c>
      <c r="BL39" s="64" t="str">
        <f t="shared" si="17"/>
        <v/>
      </c>
      <c r="BM39" s="64" t="str">
        <f t="shared" si="17"/>
        <v/>
      </c>
      <c r="BN39" s="64" t="str">
        <f t="shared" si="17"/>
        <v/>
      </c>
      <c r="BO39" s="64" t="str">
        <f t="shared" si="17"/>
        <v/>
      </c>
      <c r="BP39" s="64" t="str">
        <f t="shared" si="17"/>
        <v/>
      </c>
      <c r="BQ39" s="64" t="str">
        <f t="shared" si="17"/>
        <v/>
      </c>
      <c r="BR39" s="65" t="str">
        <f t="shared" si="17"/>
        <v/>
      </c>
      <c r="BS39" s="64" t="str">
        <f t="shared" si="17"/>
        <v/>
      </c>
      <c r="BT39" s="64" t="str">
        <f t="shared" si="17"/>
        <v/>
      </c>
      <c r="BU39" s="64" t="str">
        <f t="shared" si="17"/>
        <v/>
      </c>
      <c r="BV39" s="65" t="str">
        <f t="shared" si="19"/>
        <v/>
      </c>
      <c r="BW39" s="64" t="str">
        <f t="shared" si="19"/>
        <v/>
      </c>
      <c r="BX39" s="64" t="str">
        <f t="shared" si="19"/>
        <v/>
      </c>
      <c r="BY39" s="64" t="str">
        <f t="shared" si="19"/>
        <v/>
      </c>
      <c r="BZ39" s="64" t="str">
        <f t="shared" si="19"/>
        <v/>
      </c>
      <c r="CA39" s="64" t="str">
        <f t="shared" si="19"/>
        <v/>
      </c>
      <c r="CB39" s="64" t="str">
        <f t="shared" si="19"/>
        <v/>
      </c>
      <c r="CC39" s="64" t="str">
        <f t="shared" si="19"/>
        <v/>
      </c>
      <c r="CD39" s="64" t="str">
        <f t="shared" si="19"/>
        <v/>
      </c>
      <c r="CE39" s="64" t="str">
        <f t="shared" si="19"/>
        <v/>
      </c>
      <c r="CF39" s="64" t="str">
        <f t="shared" si="19"/>
        <v/>
      </c>
      <c r="CG39" s="64" t="str">
        <f t="shared" si="19"/>
        <v/>
      </c>
      <c r="CH39" s="64" t="str">
        <f t="shared" si="19"/>
        <v/>
      </c>
      <c r="CI39" s="64" t="str">
        <f t="shared" si="19"/>
        <v/>
      </c>
      <c r="CJ39" s="64" t="str">
        <f t="shared" si="19"/>
        <v/>
      </c>
      <c r="CK39" s="64" t="str">
        <f t="shared" si="19"/>
        <v/>
      </c>
      <c r="CL39" s="64" t="str">
        <f t="shared" si="20"/>
        <v/>
      </c>
      <c r="CM39" s="65" t="str">
        <f t="shared" si="20"/>
        <v/>
      </c>
      <c r="CN39" s="64" t="str">
        <f t="shared" si="20"/>
        <v/>
      </c>
      <c r="CO39" s="64" t="str">
        <f t="shared" si="20"/>
        <v/>
      </c>
      <c r="CP39" s="64" t="str">
        <f t="shared" si="20"/>
        <v/>
      </c>
      <c r="CQ39" s="64" t="str">
        <f t="shared" si="20"/>
        <v/>
      </c>
      <c r="CR39" s="64" t="str">
        <f t="shared" si="20"/>
        <v/>
      </c>
      <c r="CS39" s="64" t="str">
        <f t="shared" si="20"/>
        <v/>
      </c>
      <c r="CT39" s="64" t="str">
        <f t="shared" si="20"/>
        <v/>
      </c>
      <c r="CU39" s="65" t="str">
        <f t="shared" si="20"/>
        <v/>
      </c>
      <c r="CV39" s="64" t="str">
        <f t="shared" si="20"/>
        <v/>
      </c>
    </row>
    <row r="40" spans="1:100" ht="14.25" thickBot="1">
      <c r="A40" s="76"/>
      <c r="B40" s="77"/>
      <c r="C40" s="78"/>
      <c r="D40" s="78"/>
      <c r="E40" s="78"/>
      <c r="F40" s="77"/>
      <c r="G40" s="76"/>
      <c r="H40" s="79"/>
      <c r="I40" s="79"/>
      <c r="J40" s="80" t="str">
        <f t="shared" si="14"/>
        <v/>
      </c>
      <c r="K40" s="80" t="str">
        <f t="shared" si="14"/>
        <v/>
      </c>
      <c r="L40" s="80" t="str">
        <f t="shared" si="14"/>
        <v/>
      </c>
      <c r="M40" s="81" t="str">
        <f t="shared" si="14"/>
        <v/>
      </c>
      <c r="N40" s="80" t="str">
        <f t="shared" si="14"/>
        <v/>
      </c>
      <c r="O40" s="80" t="str">
        <f t="shared" si="14"/>
        <v/>
      </c>
      <c r="P40" s="80" t="str">
        <f t="shared" si="14"/>
        <v/>
      </c>
      <c r="Q40" s="81" t="str">
        <f t="shared" si="14"/>
        <v/>
      </c>
      <c r="R40" s="80" t="str">
        <f t="shared" si="14"/>
        <v/>
      </c>
      <c r="S40" s="80" t="str">
        <f t="shared" si="14"/>
        <v/>
      </c>
      <c r="T40" s="80" t="str">
        <f t="shared" si="14"/>
        <v/>
      </c>
      <c r="U40" s="80" t="str">
        <f t="shared" si="14"/>
        <v/>
      </c>
      <c r="V40" s="80" t="str">
        <f t="shared" si="14"/>
        <v/>
      </c>
      <c r="W40" s="80" t="str">
        <f t="shared" si="14"/>
        <v/>
      </c>
      <c r="X40" s="80" t="str">
        <f t="shared" si="14"/>
        <v/>
      </c>
      <c r="Y40" s="80" t="str">
        <f t="shared" si="14"/>
        <v/>
      </c>
      <c r="Z40" s="80" t="str">
        <f t="shared" si="15"/>
        <v/>
      </c>
      <c r="AA40" s="80" t="str">
        <f t="shared" si="15"/>
        <v/>
      </c>
      <c r="AB40" s="80" t="str">
        <f t="shared" si="15"/>
        <v/>
      </c>
      <c r="AC40" s="80" t="str">
        <f t="shared" si="15"/>
        <v/>
      </c>
      <c r="AD40" s="80" t="str">
        <f t="shared" si="15"/>
        <v/>
      </c>
      <c r="AE40" s="80" t="str">
        <f t="shared" si="15"/>
        <v/>
      </c>
      <c r="AF40" s="80" t="str">
        <f t="shared" si="15"/>
        <v/>
      </c>
      <c r="AG40" s="80" t="str">
        <f t="shared" si="15"/>
        <v/>
      </c>
      <c r="AH40" s="81" t="str">
        <f t="shared" si="15"/>
        <v/>
      </c>
      <c r="AI40" s="80" t="str">
        <f t="shared" si="15"/>
        <v/>
      </c>
      <c r="AJ40" s="80" t="str">
        <f t="shared" si="15"/>
        <v/>
      </c>
      <c r="AK40" s="80" t="str">
        <f t="shared" si="15"/>
        <v/>
      </c>
      <c r="AL40" s="80" t="str">
        <f t="shared" si="15"/>
        <v/>
      </c>
      <c r="AM40" s="80" t="str">
        <f t="shared" si="15"/>
        <v/>
      </c>
      <c r="AN40" s="80" t="str">
        <f t="shared" si="15"/>
        <v/>
      </c>
      <c r="AO40" s="80" t="str">
        <f t="shared" si="15"/>
        <v/>
      </c>
      <c r="AP40" s="81" t="str">
        <f t="shared" si="16"/>
        <v/>
      </c>
      <c r="AQ40" s="80" t="str">
        <f t="shared" si="16"/>
        <v/>
      </c>
      <c r="AR40" s="80" t="str">
        <f t="shared" si="16"/>
        <v/>
      </c>
      <c r="AS40" s="80" t="str">
        <f t="shared" si="16"/>
        <v/>
      </c>
      <c r="AT40" s="81" t="str">
        <f t="shared" si="16"/>
        <v/>
      </c>
      <c r="AU40" s="80" t="str">
        <f t="shared" si="16"/>
        <v/>
      </c>
      <c r="AV40" s="80" t="str">
        <f t="shared" si="16"/>
        <v/>
      </c>
      <c r="AW40" s="80" t="str">
        <f t="shared" si="16"/>
        <v/>
      </c>
      <c r="AX40" s="80" t="str">
        <f t="shared" si="16"/>
        <v/>
      </c>
      <c r="AY40" s="80" t="str">
        <f t="shared" si="16"/>
        <v/>
      </c>
      <c r="AZ40" s="80" t="str">
        <f t="shared" si="16"/>
        <v/>
      </c>
      <c r="BA40" s="80" t="str">
        <f t="shared" si="16"/>
        <v/>
      </c>
      <c r="BB40" s="80" t="str">
        <f t="shared" si="16"/>
        <v/>
      </c>
      <c r="BC40" s="80" t="str">
        <f t="shared" si="16"/>
        <v/>
      </c>
      <c r="BD40" s="80" t="str">
        <f t="shared" si="16"/>
        <v/>
      </c>
      <c r="BE40" s="80" t="str">
        <f t="shared" si="16"/>
        <v/>
      </c>
      <c r="BF40" s="80" t="str">
        <f t="shared" si="17"/>
        <v/>
      </c>
      <c r="BG40" s="80" t="str">
        <f t="shared" si="17"/>
        <v/>
      </c>
      <c r="BH40" s="80" t="str">
        <f t="shared" si="17"/>
        <v/>
      </c>
      <c r="BI40" s="80" t="str">
        <f t="shared" si="17"/>
        <v/>
      </c>
      <c r="BJ40" s="80" t="str">
        <f t="shared" si="17"/>
        <v/>
      </c>
      <c r="BK40" s="81" t="str">
        <f t="shared" si="17"/>
        <v/>
      </c>
      <c r="BL40" s="80" t="str">
        <f t="shared" si="17"/>
        <v/>
      </c>
      <c r="BM40" s="80" t="str">
        <f t="shared" si="17"/>
        <v/>
      </c>
      <c r="BN40" s="80" t="str">
        <f t="shared" si="17"/>
        <v/>
      </c>
      <c r="BO40" s="80" t="str">
        <f t="shared" si="17"/>
        <v/>
      </c>
      <c r="BP40" s="80" t="str">
        <f t="shared" si="17"/>
        <v/>
      </c>
      <c r="BQ40" s="80" t="str">
        <f t="shared" si="17"/>
        <v/>
      </c>
      <c r="BR40" s="81" t="str">
        <f t="shared" si="17"/>
        <v/>
      </c>
      <c r="BS40" s="80" t="str">
        <f t="shared" si="17"/>
        <v/>
      </c>
      <c r="BT40" s="80" t="str">
        <f t="shared" si="17"/>
        <v/>
      </c>
      <c r="BU40" s="80" t="str">
        <f t="shared" si="17"/>
        <v/>
      </c>
      <c r="BV40" s="81" t="str">
        <f t="shared" si="19"/>
        <v/>
      </c>
      <c r="BW40" s="80" t="str">
        <f t="shared" si="19"/>
        <v/>
      </c>
      <c r="BX40" s="80" t="str">
        <f t="shared" si="19"/>
        <v/>
      </c>
      <c r="BY40" s="80" t="str">
        <f t="shared" si="19"/>
        <v/>
      </c>
      <c r="BZ40" s="80" t="str">
        <f t="shared" si="19"/>
        <v/>
      </c>
      <c r="CA40" s="80" t="str">
        <f t="shared" si="19"/>
        <v/>
      </c>
      <c r="CB40" s="80" t="str">
        <f t="shared" si="19"/>
        <v/>
      </c>
      <c r="CC40" s="80" t="str">
        <f t="shared" si="19"/>
        <v/>
      </c>
      <c r="CD40" s="80" t="str">
        <f t="shared" si="19"/>
        <v/>
      </c>
      <c r="CE40" s="80" t="str">
        <f t="shared" si="19"/>
        <v/>
      </c>
      <c r="CF40" s="80" t="str">
        <f t="shared" si="19"/>
        <v/>
      </c>
      <c r="CG40" s="80" t="str">
        <f t="shared" si="19"/>
        <v/>
      </c>
      <c r="CH40" s="80" t="str">
        <f t="shared" si="19"/>
        <v/>
      </c>
      <c r="CI40" s="80" t="str">
        <f t="shared" si="19"/>
        <v/>
      </c>
      <c r="CJ40" s="80" t="str">
        <f t="shared" si="19"/>
        <v/>
      </c>
      <c r="CK40" s="80" t="str">
        <f t="shared" si="19"/>
        <v/>
      </c>
      <c r="CL40" s="80" t="str">
        <f t="shared" si="20"/>
        <v/>
      </c>
      <c r="CM40" s="81" t="str">
        <f t="shared" si="20"/>
        <v/>
      </c>
      <c r="CN40" s="80" t="str">
        <f t="shared" si="20"/>
        <v/>
      </c>
      <c r="CO40" s="80" t="str">
        <f t="shared" si="20"/>
        <v/>
      </c>
      <c r="CP40" s="80" t="str">
        <f t="shared" si="20"/>
        <v/>
      </c>
      <c r="CQ40" s="80" t="str">
        <f t="shared" si="20"/>
        <v/>
      </c>
      <c r="CR40" s="80" t="str">
        <f t="shared" si="20"/>
        <v/>
      </c>
      <c r="CS40" s="80" t="str">
        <f t="shared" si="20"/>
        <v/>
      </c>
      <c r="CT40" s="80" t="str">
        <f t="shared" si="20"/>
        <v/>
      </c>
      <c r="CU40" s="81" t="str">
        <f t="shared" si="20"/>
        <v/>
      </c>
      <c r="CV40" s="80" t="str">
        <f t="shared" si="20"/>
        <v/>
      </c>
    </row>
    <row r="41" spans="1:100" ht="14.25" thickTop="1">
      <c r="A41" s="82"/>
      <c r="B41" s="83"/>
      <c r="C41" s="84"/>
      <c r="D41" s="84"/>
      <c r="E41" s="84"/>
      <c r="F41" s="83"/>
      <c r="G41" s="82"/>
      <c r="H41" s="85"/>
      <c r="I41" s="85"/>
      <c r="J41" s="86" t="str">
        <f t="shared" si="14"/>
        <v/>
      </c>
      <c r="K41" s="86" t="str">
        <f t="shared" si="14"/>
        <v/>
      </c>
      <c r="L41" s="86" t="str">
        <f t="shared" si="14"/>
        <v/>
      </c>
      <c r="M41" s="87" t="str">
        <f t="shared" si="14"/>
        <v/>
      </c>
      <c r="N41" s="86" t="str">
        <f t="shared" si="14"/>
        <v/>
      </c>
      <c r="O41" s="86" t="str">
        <f t="shared" si="14"/>
        <v/>
      </c>
      <c r="P41" s="86" t="str">
        <f t="shared" si="14"/>
        <v/>
      </c>
      <c r="Q41" s="87" t="str">
        <f t="shared" si="14"/>
        <v/>
      </c>
      <c r="R41" s="86" t="str">
        <f t="shared" si="14"/>
        <v/>
      </c>
      <c r="S41" s="86" t="str">
        <f t="shared" si="14"/>
        <v/>
      </c>
      <c r="T41" s="86" t="str">
        <f t="shared" si="14"/>
        <v/>
      </c>
      <c r="U41" s="86" t="str">
        <f t="shared" si="14"/>
        <v/>
      </c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7"/>
      <c r="AI41" s="86"/>
      <c r="AJ41" s="86"/>
      <c r="AK41" s="86"/>
      <c r="AL41" s="86"/>
      <c r="AM41" s="86"/>
      <c r="AN41" s="86" t="str">
        <f t="shared" si="15"/>
        <v/>
      </c>
      <c r="AO41" s="86" t="str">
        <f t="shared" si="15"/>
        <v/>
      </c>
      <c r="AP41" s="87" t="str">
        <f t="shared" si="16"/>
        <v/>
      </c>
      <c r="AQ41" s="86" t="str">
        <f t="shared" si="16"/>
        <v/>
      </c>
      <c r="AR41" s="86" t="str">
        <f t="shared" si="16"/>
        <v/>
      </c>
      <c r="AS41" s="86" t="str">
        <f t="shared" si="16"/>
        <v/>
      </c>
      <c r="AT41" s="87" t="str">
        <f t="shared" si="16"/>
        <v/>
      </c>
      <c r="AU41" s="86" t="str">
        <f t="shared" si="16"/>
        <v/>
      </c>
      <c r="AV41" s="86" t="str">
        <f t="shared" si="16"/>
        <v/>
      </c>
      <c r="AW41" s="86" t="str">
        <f t="shared" si="16"/>
        <v/>
      </c>
      <c r="AX41" s="86" t="str">
        <f t="shared" si="16"/>
        <v/>
      </c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7"/>
      <c r="BL41" s="86"/>
      <c r="BM41" s="86"/>
      <c r="BN41" s="86"/>
      <c r="BO41" s="86"/>
      <c r="BP41" s="86" t="str">
        <f t="shared" si="17"/>
        <v/>
      </c>
      <c r="BQ41" s="86" t="str">
        <f t="shared" si="17"/>
        <v/>
      </c>
      <c r="BR41" s="87" t="str">
        <f t="shared" si="17"/>
        <v/>
      </c>
      <c r="BS41" s="86" t="str">
        <f t="shared" si="17"/>
        <v/>
      </c>
      <c r="BT41" s="86" t="str">
        <f t="shared" si="17"/>
        <v/>
      </c>
      <c r="BU41" s="86" t="str">
        <f t="shared" si="17"/>
        <v/>
      </c>
      <c r="BV41" s="87" t="str">
        <f t="shared" si="19"/>
        <v/>
      </c>
      <c r="BW41" s="86" t="str">
        <f t="shared" si="19"/>
        <v/>
      </c>
      <c r="BX41" s="86" t="str">
        <f t="shared" si="19"/>
        <v/>
      </c>
      <c r="BY41" s="86" t="str">
        <f t="shared" si="19"/>
        <v/>
      </c>
      <c r="BZ41" s="86" t="str">
        <f t="shared" si="19"/>
        <v/>
      </c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7"/>
      <c r="CN41" s="86"/>
      <c r="CO41" s="86"/>
      <c r="CP41" s="86"/>
      <c r="CQ41" s="86"/>
      <c r="CR41" s="86"/>
      <c r="CS41" s="86"/>
      <c r="CT41" s="86"/>
      <c r="CU41" s="87"/>
      <c r="CV41" s="86"/>
    </row>
    <row r="42" spans="1:100">
      <c r="A42" s="88"/>
      <c r="B42" s="89" t="s">
        <v>248</v>
      </c>
      <c r="C42" s="90"/>
      <c r="D42" s="90"/>
      <c r="E42" s="90"/>
      <c r="F42" s="91"/>
      <c r="G42" s="88"/>
      <c r="H42" s="92"/>
      <c r="I42" s="92"/>
      <c r="J42" s="93" t="str">
        <f t="shared" si="14"/>
        <v/>
      </c>
      <c r="K42" s="93" t="str">
        <f t="shared" si="14"/>
        <v/>
      </c>
      <c r="L42" s="93" t="str">
        <f t="shared" si="14"/>
        <v/>
      </c>
      <c r="M42" s="94" t="str">
        <f t="shared" si="14"/>
        <v/>
      </c>
      <c r="N42" s="93" t="str">
        <f t="shared" si="14"/>
        <v/>
      </c>
      <c r="O42" s="93" t="str">
        <f t="shared" si="14"/>
        <v/>
      </c>
      <c r="P42" s="93" t="str">
        <f t="shared" si="14"/>
        <v/>
      </c>
      <c r="Q42" s="94" t="str">
        <f t="shared" si="14"/>
        <v/>
      </c>
      <c r="R42" s="93" t="str">
        <f t="shared" si="14"/>
        <v/>
      </c>
      <c r="S42" s="93" t="str">
        <f t="shared" si="14"/>
        <v/>
      </c>
      <c r="T42" s="93" t="str">
        <f t="shared" si="14"/>
        <v/>
      </c>
      <c r="U42" s="93" t="str">
        <f t="shared" si="14"/>
        <v/>
      </c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4"/>
      <c r="AI42" s="93"/>
      <c r="AJ42" s="93"/>
      <c r="AK42" s="93"/>
      <c r="AL42" s="93"/>
      <c r="AM42" s="93"/>
      <c r="AN42" s="93" t="str">
        <f t="shared" si="15"/>
        <v/>
      </c>
      <c r="AO42" s="93" t="str">
        <f t="shared" si="15"/>
        <v/>
      </c>
      <c r="AP42" s="94" t="str">
        <f t="shared" si="16"/>
        <v/>
      </c>
      <c r="AQ42" s="93" t="str">
        <f t="shared" si="16"/>
        <v/>
      </c>
      <c r="AR42" s="93" t="str">
        <f t="shared" si="16"/>
        <v/>
      </c>
      <c r="AS42" s="93" t="str">
        <f t="shared" si="16"/>
        <v/>
      </c>
      <c r="AT42" s="94" t="str">
        <f t="shared" si="16"/>
        <v/>
      </c>
      <c r="AU42" s="93" t="str">
        <f t="shared" si="16"/>
        <v/>
      </c>
      <c r="AV42" s="93" t="str">
        <f t="shared" si="16"/>
        <v/>
      </c>
      <c r="AW42" s="93" t="str">
        <f t="shared" si="16"/>
        <v/>
      </c>
      <c r="AX42" s="93" t="str">
        <f t="shared" si="16"/>
        <v/>
      </c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4"/>
      <c r="BL42" s="93"/>
      <c r="BM42" s="93"/>
      <c r="BN42" s="93"/>
      <c r="BO42" s="93"/>
      <c r="BP42" s="93" t="str">
        <f t="shared" si="17"/>
        <v/>
      </c>
      <c r="BQ42" s="93" t="str">
        <f t="shared" si="17"/>
        <v/>
      </c>
      <c r="BR42" s="94" t="str">
        <f t="shared" si="17"/>
        <v/>
      </c>
      <c r="BS42" s="93" t="str">
        <f t="shared" si="17"/>
        <v/>
      </c>
      <c r="BT42" s="93" t="str">
        <f t="shared" si="17"/>
        <v/>
      </c>
      <c r="BU42" s="93" t="str">
        <f t="shared" si="17"/>
        <v/>
      </c>
      <c r="BV42" s="94" t="str">
        <f t="shared" si="19"/>
        <v/>
      </c>
      <c r="BW42" s="93" t="str">
        <f t="shared" si="19"/>
        <v/>
      </c>
      <c r="BX42" s="93" t="str">
        <f t="shared" si="19"/>
        <v/>
      </c>
      <c r="BY42" s="93" t="str">
        <f t="shared" si="19"/>
        <v/>
      </c>
      <c r="BZ42" s="93" t="str">
        <f t="shared" si="19"/>
        <v/>
      </c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4"/>
      <c r="CN42" s="93"/>
      <c r="CO42" s="93"/>
      <c r="CP42" s="93"/>
      <c r="CQ42" s="93"/>
      <c r="CR42" s="93"/>
      <c r="CS42" s="93"/>
      <c r="CT42" s="93"/>
      <c r="CU42" s="94"/>
      <c r="CV42" s="93"/>
    </row>
    <row r="43" spans="1:100">
      <c r="A43" s="52"/>
      <c r="B43" s="48" t="s">
        <v>249</v>
      </c>
      <c r="C43" s="47"/>
      <c r="D43" s="47"/>
      <c r="E43" s="47"/>
      <c r="F43" s="48"/>
      <c r="G43" s="52"/>
      <c r="H43" s="49"/>
      <c r="I43" s="49"/>
      <c r="J43" s="50" t="str">
        <f t="shared" si="14"/>
        <v/>
      </c>
      <c r="K43" s="50" t="str">
        <f t="shared" si="14"/>
        <v/>
      </c>
      <c r="L43" s="50" t="str">
        <f t="shared" si="14"/>
        <v/>
      </c>
      <c r="M43" s="51" t="str">
        <f t="shared" si="14"/>
        <v/>
      </c>
      <c r="N43" s="50" t="str">
        <f t="shared" si="14"/>
        <v/>
      </c>
      <c r="O43" s="50" t="str">
        <f t="shared" si="14"/>
        <v/>
      </c>
      <c r="P43" s="50" t="str">
        <f t="shared" si="14"/>
        <v/>
      </c>
      <c r="Q43" s="51" t="str">
        <f t="shared" si="14"/>
        <v/>
      </c>
      <c r="R43" s="50" t="str">
        <f t="shared" si="14"/>
        <v/>
      </c>
      <c r="S43" s="50" t="str">
        <f t="shared" si="14"/>
        <v/>
      </c>
      <c r="T43" s="50" t="str">
        <f t="shared" si="14"/>
        <v/>
      </c>
      <c r="U43" s="50" t="str">
        <f t="shared" si="14"/>
        <v/>
      </c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1"/>
      <c r="AI43" s="50"/>
      <c r="AJ43" s="50"/>
      <c r="AK43" s="50"/>
      <c r="AL43" s="50"/>
      <c r="AM43" s="50"/>
      <c r="AN43" s="50" t="str">
        <f t="shared" si="15"/>
        <v/>
      </c>
      <c r="AO43" s="50" t="str">
        <f t="shared" si="15"/>
        <v/>
      </c>
      <c r="AP43" s="51" t="str">
        <f t="shared" si="16"/>
        <v/>
      </c>
      <c r="AQ43" s="50" t="str">
        <f t="shared" si="16"/>
        <v/>
      </c>
      <c r="AR43" s="50" t="str">
        <f t="shared" si="16"/>
        <v/>
      </c>
      <c r="AS43" s="50" t="str">
        <f t="shared" si="16"/>
        <v/>
      </c>
      <c r="AT43" s="51" t="str">
        <f t="shared" si="16"/>
        <v/>
      </c>
      <c r="AU43" s="50" t="str">
        <f t="shared" si="16"/>
        <v/>
      </c>
      <c r="AV43" s="50" t="str">
        <f t="shared" si="16"/>
        <v/>
      </c>
      <c r="AW43" s="50" t="str">
        <f t="shared" si="16"/>
        <v/>
      </c>
      <c r="AX43" s="50" t="str">
        <f t="shared" si="16"/>
        <v/>
      </c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1"/>
      <c r="BL43" s="50"/>
      <c r="BM43" s="50"/>
      <c r="BN43" s="50"/>
      <c r="BO43" s="50"/>
      <c r="BP43" s="50" t="str">
        <f t="shared" si="17"/>
        <v/>
      </c>
      <c r="BQ43" s="50" t="str">
        <f t="shared" si="17"/>
        <v/>
      </c>
      <c r="BR43" s="51" t="str">
        <f t="shared" si="17"/>
        <v/>
      </c>
      <c r="BS43" s="50" t="str">
        <f t="shared" si="17"/>
        <v/>
      </c>
      <c r="BT43" s="50" t="str">
        <f t="shared" si="17"/>
        <v/>
      </c>
      <c r="BU43" s="50" t="str">
        <f t="shared" si="17"/>
        <v/>
      </c>
      <c r="BV43" s="51" t="str">
        <f t="shared" si="19"/>
        <v/>
      </c>
      <c r="BW43" s="50" t="str">
        <f t="shared" si="19"/>
        <v/>
      </c>
      <c r="BX43" s="50" t="str">
        <f t="shared" si="19"/>
        <v/>
      </c>
      <c r="BY43" s="50" t="str">
        <f t="shared" si="19"/>
        <v/>
      </c>
      <c r="BZ43" s="50" t="str">
        <f t="shared" si="19"/>
        <v/>
      </c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1"/>
      <c r="CN43" s="50"/>
      <c r="CO43" s="50"/>
      <c r="CP43" s="50"/>
      <c r="CQ43" s="50"/>
      <c r="CR43" s="50"/>
      <c r="CS43" s="50"/>
      <c r="CT43" s="50"/>
      <c r="CU43" s="51"/>
      <c r="CV43" s="50"/>
    </row>
    <row r="44" spans="1:100">
      <c r="A44" s="52"/>
      <c r="B44" s="48" t="s">
        <v>250</v>
      </c>
      <c r="C44" s="47"/>
      <c r="D44" s="47"/>
      <c r="E44" s="47"/>
      <c r="F44" s="48"/>
      <c r="G44" s="52"/>
      <c r="H44" s="49"/>
      <c r="I44" s="49"/>
      <c r="J44" s="50" t="str">
        <f t="shared" si="14"/>
        <v/>
      </c>
      <c r="K44" s="50" t="str">
        <f t="shared" si="14"/>
        <v/>
      </c>
      <c r="L44" s="50" t="str">
        <f t="shared" si="14"/>
        <v/>
      </c>
      <c r="M44" s="51" t="str">
        <f t="shared" si="14"/>
        <v/>
      </c>
      <c r="N44" s="50" t="str">
        <f t="shared" si="14"/>
        <v/>
      </c>
      <c r="O44" s="50" t="str">
        <f t="shared" si="14"/>
        <v/>
      </c>
      <c r="P44" s="50" t="str">
        <f t="shared" si="14"/>
        <v/>
      </c>
      <c r="Q44" s="51" t="str">
        <f t="shared" si="14"/>
        <v/>
      </c>
      <c r="R44" s="50" t="str">
        <f t="shared" si="14"/>
        <v/>
      </c>
      <c r="S44" s="50" t="str">
        <f t="shared" si="14"/>
        <v/>
      </c>
      <c r="T44" s="50" t="str">
        <f t="shared" si="14"/>
        <v/>
      </c>
      <c r="U44" s="50" t="str">
        <f t="shared" si="14"/>
        <v/>
      </c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1"/>
      <c r="AI44" s="50"/>
      <c r="AJ44" s="50"/>
      <c r="AK44" s="50"/>
      <c r="AL44" s="50"/>
      <c r="AM44" s="50"/>
      <c r="AN44" s="50" t="str">
        <f t="shared" si="15"/>
        <v/>
      </c>
      <c r="AO44" s="50" t="str">
        <f t="shared" si="15"/>
        <v/>
      </c>
      <c r="AP44" s="51" t="str">
        <f t="shared" si="16"/>
        <v/>
      </c>
      <c r="AQ44" s="50" t="str">
        <f t="shared" si="16"/>
        <v/>
      </c>
      <c r="AR44" s="50" t="str">
        <f t="shared" si="16"/>
        <v/>
      </c>
      <c r="AS44" s="50" t="str">
        <f t="shared" si="16"/>
        <v/>
      </c>
      <c r="AT44" s="51" t="str">
        <f t="shared" si="16"/>
        <v/>
      </c>
      <c r="AU44" s="50" t="str">
        <f t="shared" si="16"/>
        <v/>
      </c>
      <c r="AV44" s="50" t="str">
        <f t="shared" si="16"/>
        <v/>
      </c>
      <c r="AW44" s="50" t="str">
        <f t="shared" si="16"/>
        <v/>
      </c>
      <c r="AX44" s="50" t="str">
        <f t="shared" si="16"/>
        <v/>
      </c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1"/>
      <c r="BL44" s="50"/>
      <c r="BM44" s="50"/>
      <c r="BN44" s="50"/>
      <c r="BO44" s="50"/>
      <c r="BP44" s="50" t="str">
        <f t="shared" si="17"/>
        <v/>
      </c>
      <c r="BQ44" s="50" t="str">
        <f t="shared" si="17"/>
        <v/>
      </c>
      <c r="BR44" s="51" t="str">
        <f t="shared" si="17"/>
        <v/>
      </c>
      <c r="BS44" s="50" t="str">
        <f t="shared" si="17"/>
        <v/>
      </c>
      <c r="BT44" s="50" t="str">
        <f t="shared" si="17"/>
        <v/>
      </c>
      <c r="BU44" s="50" t="str">
        <f t="shared" si="17"/>
        <v/>
      </c>
      <c r="BV44" s="51" t="str">
        <f t="shared" si="19"/>
        <v/>
      </c>
      <c r="BW44" s="50" t="str">
        <f t="shared" si="19"/>
        <v/>
      </c>
      <c r="BX44" s="50" t="str">
        <f t="shared" si="19"/>
        <v/>
      </c>
      <c r="BY44" s="50" t="str">
        <f t="shared" si="19"/>
        <v/>
      </c>
      <c r="BZ44" s="50" t="str">
        <f t="shared" si="19"/>
        <v/>
      </c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1"/>
      <c r="CN44" s="50"/>
      <c r="CO44" s="50"/>
      <c r="CP44" s="50"/>
      <c r="CQ44" s="50"/>
      <c r="CR44" s="50"/>
      <c r="CS44" s="50"/>
      <c r="CT44" s="50"/>
      <c r="CU44" s="51"/>
      <c r="CV44" s="50"/>
    </row>
    <row r="46" spans="1:100">
      <c r="A46" s="40"/>
      <c r="B46" s="95" t="s">
        <v>251</v>
      </c>
    </row>
    <row r="47" spans="1:100">
      <c r="A47" s="40"/>
      <c r="B47" s="96" t="s">
        <v>252</v>
      </c>
    </row>
    <row r="48" spans="1:100">
      <c r="A48" s="40"/>
      <c r="B48" s="96" t="s">
        <v>253</v>
      </c>
    </row>
    <row r="49" spans="1:2">
      <c r="A49" s="40"/>
      <c r="B49" s="96" t="s">
        <v>254</v>
      </c>
    </row>
    <row r="50" spans="1:2">
      <c r="A50" s="40"/>
      <c r="B50" s="96" t="s">
        <v>255</v>
      </c>
    </row>
    <row r="51" spans="1:2">
      <c r="A51" s="40"/>
      <c r="B51" s="96" t="s">
        <v>256</v>
      </c>
    </row>
    <row r="52" spans="1:2">
      <c r="A52" s="40"/>
      <c r="B52" s="96" t="s">
        <v>257</v>
      </c>
    </row>
    <row r="53" spans="1:2">
      <c r="A53" s="40"/>
      <c r="B53" s="96" t="s">
        <v>258</v>
      </c>
    </row>
    <row r="54" spans="1:2">
      <c r="A54" s="40"/>
      <c r="B54" s="96" t="s">
        <v>259</v>
      </c>
    </row>
    <row r="55" spans="1:2">
      <c r="A55" s="40"/>
      <c r="B55" s="96" t="s">
        <v>260</v>
      </c>
    </row>
    <row r="56" spans="1:2">
      <c r="A56" s="40"/>
      <c r="B56" s="96" t="s">
        <v>261</v>
      </c>
    </row>
    <row r="57" spans="1:2">
      <c r="A57" s="40"/>
      <c r="B57" s="96" t="s">
        <v>262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0">
    <mergeCell ref="J3:AD3"/>
    <mergeCell ref="AE3:BI3"/>
    <mergeCell ref="BJ3:CN3"/>
    <mergeCell ref="CO3:CV3"/>
    <mergeCell ref="A3:A4"/>
    <mergeCell ref="B3:B4"/>
    <mergeCell ref="C3:E3"/>
    <mergeCell ref="F3:F4"/>
    <mergeCell ref="G3:G4"/>
    <mergeCell ref="H3:I3"/>
  </mergeCells>
  <phoneticPr fontId="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75" orientation="landscape" r:id="rId1"/>
  <headerFooter>
    <oddFooter>&amp;R&amp;G</oddFooter>
  </headerFooter>
  <rowBreaks count="1" manualBreakCount="1">
    <brk id="47" max="82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9" tint="0.39997558519241921"/>
  </sheetPr>
  <dimension ref="A1:O29"/>
  <sheetViews>
    <sheetView showGridLines="0" zoomScale="85" zoomScaleNormal="85" zoomScaleSheetLayoutView="85" workbookViewId="0">
      <pane ySplit="5" topLeftCell="A6" activePane="bottomLeft" state="frozen"/>
      <selection pane="bottomLeft" activeCell="L8" sqref="L8"/>
    </sheetView>
  </sheetViews>
  <sheetFormatPr defaultColWidth="9" defaultRowHeight="13.5"/>
  <cols>
    <col min="1" max="1" width="4.5" style="1" bestFit="1" customWidth="1"/>
    <col min="2" max="2" width="14.5" style="1" customWidth="1"/>
    <col min="3" max="3" width="24.25" style="1" customWidth="1"/>
    <col min="4" max="4" width="14.5" style="1" customWidth="1"/>
    <col min="5" max="6" width="30.125" style="1" customWidth="1"/>
    <col min="7" max="9" width="8.25" style="1" customWidth="1"/>
    <col min="10" max="10" width="30.125" style="1" customWidth="1"/>
    <col min="11" max="15" width="8.25" style="1" customWidth="1"/>
    <col min="16" max="16384" width="9" style="1"/>
  </cols>
  <sheetData>
    <row r="1" spans="1:15" ht="33" customHeight="1">
      <c r="A1" s="208" t="s">
        <v>165</v>
      </c>
      <c r="B1" s="208"/>
      <c r="C1" s="220" t="s">
        <v>263</v>
      </c>
      <c r="D1" s="221"/>
      <c r="E1" s="211" t="s">
        <v>178</v>
      </c>
      <c r="F1" s="212"/>
      <c r="G1" s="212"/>
      <c r="H1" s="212"/>
      <c r="I1" s="212"/>
      <c r="J1" s="212"/>
      <c r="K1" s="213"/>
      <c r="L1" s="31" t="s">
        <v>179</v>
      </c>
      <c r="M1" s="31" t="s">
        <v>163</v>
      </c>
      <c r="N1" s="31" t="s">
        <v>102</v>
      </c>
      <c r="O1" s="31" t="s">
        <v>103</v>
      </c>
    </row>
    <row r="2" spans="1:15" ht="33" customHeight="1">
      <c r="A2" s="208" t="s">
        <v>180</v>
      </c>
      <c r="B2" s="208"/>
      <c r="C2" s="222" t="s">
        <v>264</v>
      </c>
      <c r="D2" s="223"/>
      <c r="E2" s="214"/>
      <c r="F2" s="215"/>
      <c r="G2" s="215"/>
      <c r="H2" s="215"/>
      <c r="I2" s="215"/>
      <c r="J2" s="215"/>
      <c r="K2" s="216"/>
      <c r="L2" s="210" t="s">
        <v>326</v>
      </c>
      <c r="M2" s="210" t="s">
        <v>298</v>
      </c>
      <c r="N2" s="210" t="s">
        <v>327</v>
      </c>
      <c r="O2" s="210" t="s">
        <v>328</v>
      </c>
    </row>
    <row r="3" spans="1:15" ht="33" customHeight="1">
      <c r="A3" s="208" t="s">
        <v>181</v>
      </c>
      <c r="B3" s="208"/>
      <c r="C3" s="222" t="s">
        <v>291</v>
      </c>
      <c r="D3" s="223"/>
      <c r="E3" s="217"/>
      <c r="F3" s="218"/>
      <c r="G3" s="218"/>
      <c r="H3" s="218"/>
      <c r="I3" s="218"/>
      <c r="J3" s="218"/>
      <c r="K3" s="219"/>
      <c r="L3" s="210"/>
      <c r="M3" s="210"/>
      <c r="N3" s="210"/>
      <c r="O3" s="210"/>
    </row>
    <row r="4" spans="1:15" ht="33" customHeight="1">
      <c r="A4" s="209" t="s">
        <v>2</v>
      </c>
      <c r="B4" s="209" t="s">
        <v>9</v>
      </c>
      <c r="C4" s="208" t="s">
        <v>0</v>
      </c>
      <c r="D4" s="208" t="s">
        <v>169</v>
      </c>
      <c r="E4" s="208" t="s">
        <v>182</v>
      </c>
      <c r="F4" s="208" t="s">
        <v>183</v>
      </c>
      <c r="G4" s="208" t="s">
        <v>5</v>
      </c>
      <c r="H4" s="208"/>
      <c r="I4" s="208"/>
      <c r="J4" s="208" t="s">
        <v>171</v>
      </c>
      <c r="K4" s="208" t="s">
        <v>7</v>
      </c>
      <c r="L4" s="208"/>
      <c r="M4" s="208"/>
      <c r="N4" s="208" t="s">
        <v>1</v>
      </c>
      <c r="O4" s="208" t="s">
        <v>8</v>
      </c>
    </row>
    <row r="5" spans="1:15" ht="33" customHeight="1">
      <c r="A5" s="209"/>
      <c r="B5" s="209"/>
      <c r="C5" s="208"/>
      <c r="D5" s="208"/>
      <c r="E5" s="208"/>
      <c r="F5" s="208"/>
      <c r="G5" s="31" t="s">
        <v>3</v>
      </c>
      <c r="H5" s="31" t="s">
        <v>4</v>
      </c>
      <c r="I5" s="31" t="s">
        <v>6</v>
      </c>
      <c r="J5" s="208"/>
      <c r="K5" s="31" t="s">
        <v>3</v>
      </c>
      <c r="L5" s="31" t="s">
        <v>4</v>
      </c>
      <c r="M5" s="31" t="s">
        <v>6</v>
      </c>
      <c r="N5" s="208"/>
      <c r="O5" s="208"/>
    </row>
    <row r="6" spans="1:15" ht="67.5">
      <c r="A6" s="28">
        <v>1</v>
      </c>
      <c r="B6" s="205" t="s">
        <v>265</v>
      </c>
      <c r="C6" s="26" t="s">
        <v>288</v>
      </c>
      <c r="D6" s="27" t="s">
        <v>266</v>
      </c>
      <c r="E6" s="25" t="s">
        <v>187</v>
      </c>
      <c r="F6" s="25" t="s">
        <v>159</v>
      </c>
      <c r="G6" s="24">
        <v>2</v>
      </c>
      <c r="H6" s="24">
        <v>1</v>
      </c>
      <c r="I6" s="24">
        <f t="shared" ref="I6:I21" si="0">G6*H6</f>
        <v>2</v>
      </c>
      <c r="J6" s="25"/>
      <c r="K6" s="24"/>
      <c r="L6" s="24"/>
      <c r="M6" s="24"/>
      <c r="N6" s="24"/>
      <c r="O6" s="32"/>
    </row>
    <row r="7" spans="1:15" ht="54">
      <c r="A7" s="28">
        <v>2</v>
      </c>
      <c r="B7" s="206"/>
      <c r="C7" s="26" t="s">
        <v>267</v>
      </c>
      <c r="D7" s="27" t="s">
        <v>266</v>
      </c>
      <c r="E7" s="25" t="s">
        <v>188</v>
      </c>
      <c r="F7" s="25" t="s">
        <v>159</v>
      </c>
      <c r="G7" s="24">
        <v>2</v>
      </c>
      <c r="H7" s="24">
        <v>1</v>
      </c>
      <c r="I7" s="24">
        <f t="shared" si="0"/>
        <v>2</v>
      </c>
      <c r="J7" s="25"/>
      <c r="K7" s="24"/>
      <c r="L7" s="24"/>
      <c r="M7" s="24"/>
      <c r="N7" s="24"/>
      <c r="O7" s="32"/>
    </row>
    <row r="8" spans="1:15" ht="54">
      <c r="A8" s="28">
        <v>3</v>
      </c>
      <c r="B8" s="205" t="s">
        <v>287</v>
      </c>
      <c r="C8" s="204" t="s">
        <v>268</v>
      </c>
      <c r="D8" s="29" t="s">
        <v>289</v>
      </c>
      <c r="E8" s="25" t="s">
        <v>276</v>
      </c>
      <c r="F8" s="25" t="s">
        <v>275</v>
      </c>
      <c r="G8" s="24">
        <v>1</v>
      </c>
      <c r="H8" s="24">
        <v>2</v>
      </c>
      <c r="I8" s="24">
        <f t="shared" si="0"/>
        <v>2</v>
      </c>
      <c r="J8" s="25"/>
      <c r="K8" s="24"/>
      <c r="L8" s="24"/>
      <c r="M8" s="24"/>
      <c r="N8" s="24"/>
      <c r="O8" s="32"/>
    </row>
    <row r="9" spans="1:15" ht="81">
      <c r="A9" s="28">
        <v>4</v>
      </c>
      <c r="B9" s="207"/>
      <c r="C9" s="204"/>
      <c r="D9" s="29" t="s">
        <v>289</v>
      </c>
      <c r="E9" s="25" t="s">
        <v>292</v>
      </c>
      <c r="F9" s="25" t="s">
        <v>277</v>
      </c>
      <c r="G9" s="24">
        <v>2</v>
      </c>
      <c r="H9" s="24">
        <v>2</v>
      </c>
      <c r="I9" s="24">
        <f t="shared" si="0"/>
        <v>4</v>
      </c>
      <c r="J9" s="25"/>
      <c r="K9" s="24"/>
      <c r="L9" s="24"/>
      <c r="M9" s="24"/>
      <c r="N9" s="24"/>
      <c r="O9" s="32"/>
    </row>
    <row r="10" spans="1:15" ht="54">
      <c r="A10" s="28">
        <v>5</v>
      </c>
      <c r="B10" s="207"/>
      <c r="C10" s="204"/>
      <c r="D10" s="29" t="s">
        <v>289</v>
      </c>
      <c r="E10" s="25" t="s">
        <v>278</v>
      </c>
      <c r="F10" s="25" t="s">
        <v>279</v>
      </c>
      <c r="G10" s="24">
        <v>2</v>
      </c>
      <c r="H10" s="24">
        <v>2</v>
      </c>
      <c r="I10" s="24">
        <f t="shared" si="0"/>
        <v>4</v>
      </c>
      <c r="J10" s="25"/>
      <c r="K10" s="24"/>
      <c r="L10" s="24"/>
      <c r="M10" s="24"/>
      <c r="N10" s="24"/>
      <c r="O10" s="32"/>
    </row>
    <row r="11" spans="1:15" ht="54">
      <c r="A11" s="28">
        <v>6</v>
      </c>
      <c r="B11" s="207"/>
      <c r="C11" s="204"/>
      <c r="D11" s="29" t="s">
        <v>290</v>
      </c>
      <c r="E11" s="25" t="s">
        <v>280</v>
      </c>
      <c r="F11" s="25" t="s">
        <v>281</v>
      </c>
      <c r="G11" s="24">
        <v>2</v>
      </c>
      <c r="H11" s="24">
        <v>2</v>
      </c>
      <c r="I11" s="24">
        <f t="shared" si="0"/>
        <v>4</v>
      </c>
      <c r="J11" s="25"/>
      <c r="K11" s="24"/>
      <c r="L11" s="24"/>
      <c r="M11" s="24"/>
      <c r="N11" s="24"/>
      <c r="O11" s="32"/>
    </row>
    <row r="12" spans="1:15" ht="108">
      <c r="A12" s="28">
        <v>7</v>
      </c>
      <c r="B12" s="207"/>
      <c r="C12" s="204"/>
      <c r="D12" s="29" t="s">
        <v>290</v>
      </c>
      <c r="E12" s="25" t="s">
        <v>282</v>
      </c>
      <c r="F12" s="25" t="s">
        <v>283</v>
      </c>
      <c r="G12" s="24">
        <v>2</v>
      </c>
      <c r="H12" s="24">
        <v>2</v>
      </c>
      <c r="I12" s="24">
        <f t="shared" si="0"/>
        <v>4</v>
      </c>
      <c r="J12" s="25"/>
      <c r="K12" s="24"/>
      <c r="L12" s="24"/>
      <c r="M12" s="24"/>
      <c r="N12" s="24"/>
      <c r="O12" s="32"/>
    </row>
    <row r="13" spans="1:15" ht="54">
      <c r="A13" s="28">
        <v>8</v>
      </c>
      <c r="B13" s="206"/>
      <c r="C13" s="204"/>
      <c r="D13" s="29" t="s">
        <v>289</v>
      </c>
      <c r="E13" s="25" t="s">
        <v>189</v>
      </c>
      <c r="F13" s="25" t="s">
        <v>152</v>
      </c>
      <c r="G13" s="24">
        <v>2</v>
      </c>
      <c r="H13" s="24">
        <v>2</v>
      </c>
      <c r="I13" s="24">
        <f t="shared" si="0"/>
        <v>4</v>
      </c>
      <c r="J13" s="25"/>
      <c r="K13" s="24"/>
      <c r="L13" s="24"/>
      <c r="M13" s="24"/>
      <c r="N13" s="24"/>
      <c r="O13" s="32"/>
    </row>
    <row r="14" spans="1:15" ht="27">
      <c r="A14" s="28">
        <v>9</v>
      </c>
      <c r="B14" s="200" t="s">
        <v>160</v>
      </c>
      <c r="C14" s="204" t="s">
        <v>272</v>
      </c>
      <c r="D14" s="27" t="s">
        <v>155</v>
      </c>
      <c r="E14" s="25" t="s">
        <v>294</v>
      </c>
      <c r="F14" s="25" t="s">
        <v>273</v>
      </c>
      <c r="G14" s="24">
        <v>2</v>
      </c>
      <c r="H14" s="24">
        <v>2</v>
      </c>
      <c r="I14" s="24">
        <f t="shared" si="0"/>
        <v>4</v>
      </c>
      <c r="J14" s="25"/>
      <c r="K14" s="24"/>
      <c r="L14" s="24"/>
      <c r="M14" s="24"/>
      <c r="N14" s="24"/>
      <c r="O14" s="32"/>
    </row>
    <row r="15" spans="1:15" ht="81">
      <c r="A15" s="28">
        <v>10</v>
      </c>
      <c r="B15" s="200"/>
      <c r="C15" s="204"/>
      <c r="D15" s="27" t="s">
        <v>155</v>
      </c>
      <c r="E15" s="25" t="s">
        <v>285</v>
      </c>
      <c r="F15" s="25" t="s">
        <v>286</v>
      </c>
      <c r="G15" s="24">
        <v>1</v>
      </c>
      <c r="H15" s="24">
        <v>3</v>
      </c>
      <c r="I15" s="24">
        <f t="shared" si="0"/>
        <v>3</v>
      </c>
      <c r="J15" s="25"/>
      <c r="K15" s="24"/>
      <c r="L15" s="24"/>
      <c r="M15" s="24"/>
      <c r="N15" s="24"/>
      <c r="O15" s="32"/>
    </row>
    <row r="16" spans="1:15" ht="27">
      <c r="A16" s="28">
        <v>11</v>
      </c>
      <c r="B16" s="200"/>
      <c r="C16" s="204"/>
      <c r="D16" s="27" t="s">
        <v>155</v>
      </c>
      <c r="E16" s="25" t="s">
        <v>161</v>
      </c>
      <c r="F16" s="25" t="s">
        <v>162</v>
      </c>
      <c r="G16" s="24">
        <v>1</v>
      </c>
      <c r="H16" s="24">
        <v>1</v>
      </c>
      <c r="I16" s="24">
        <f t="shared" si="0"/>
        <v>1</v>
      </c>
      <c r="J16" s="25"/>
      <c r="K16" s="24"/>
      <c r="L16" s="24"/>
      <c r="M16" s="24"/>
      <c r="N16" s="24"/>
      <c r="O16" s="24"/>
    </row>
    <row r="17" spans="1:15" ht="81">
      <c r="A17" s="28">
        <v>12</v>
      </c>
      <c r="B17" s="200" t="s">
        <v>269</v>
      </c>
      <c r="C17" s="30" t="s">
        <v>170</v>
      </c>
      <c r="D17" s="27" t="s">
        <v>155</v>
      </c>
      <c r="E17" s="25" t="s">
        <v>190</v>
      </c>
      <c r="F17" s="25" t="s">
        <v>274</v>
      </c>
      <c r="G17" s="24">
        <v>2</v>
      </c>
      <c r="H17" s="24">
        <v>2</v>
      </c>
      <c r="I17" s="24">
        <f t="shared" si="0"/>
        <v>4</v>
      </c>
      <c r="J17" s="25"/>
      <c r="K17" s="24"/>
      <c r="L17" s="24"/>
      <c r="M17" s="24"/>
      <c r="N17" s="24"/>
      <c r="O17" s="32"/>
    </row>
    <row r="18" spans="1:15" ht="81">
      <c r="A18" s="28">
        <v>13</v>
      </c>
      <c r="B18" s="200"/>
      <c r="C18" s="30" t="s">
        <v>166</v>
      </c>
      <c r="D18" s="27" t="s">
        <v>155</v>
      </c>
      <c r="E18" s="25" t="s">
        <v>190</v>
      </c>
      <c r="F18" s="25" t="s">
        <v>274</v>
      </c>
      <c r="G18" s="24">
        <v>2</v>
      </c>
      <c r="H18" s="24">
        <v>2</v>
      </c>
      <c r="I18" s="24">
        <f t="shared" si="0"/>
        <v>4</v>
      </c>
      <c r="J18" s="25"/>
      <c r="K18" s="24"/>
      <c r="L18" s="24"/>
      <c r="M18" s="24"/>
      <c r="N18" s="24"/>
      <c r="O18" s="32"/>
    </row>
    <row r="19" spans="1:15" ht="40.5">
      <c r="A19" s="28">
        <v>14</v>
      </c>
      <c r="B19" s="200" t="s">
        <v>158</v>
      </c>
      <c r="C19" s="201" t="s">
        <v>270</v>
      </c>
      <c r="D19" s="27" t="s">
        <v>156</v>
      </c>
      <c r="E19" s="25" t="s">
        <v>295</v>
      </c>
      <c r="F19" s="25" t="s">
        <v>296</v>
      </c>
      <c r="G19" s="24">
        <v>2</v>
      </c>
      <c r="H19" s="24">
        <v>2</v>
      </c>
      <c r="I19" s="24">
        <f t="shared" si="0"/>
        <v>4</v>
      </c>
      <c r="J19" s="25"/>
      <c r="K19" s="24"/>
      <c r="L19" s="24"/>
      <c r="M19" s="24"/>
      <c r="N19" s="24"/>
      <c r="O19" s="32"/>
    </row>
    <row r="20" spans="1:15" ht="67.5">
      <c r="A20" s="28">
        <v>15</v>
      </c>
      <c r="B20" s="200"/>
      <c r="C20" s="202"/>
      <c r="D20" s="27" t="s">
        <v>156</v>
      </c>
      <c r="E20" s="25" t="s">
        <v>284</v>
      </c>
      <c r="F20" s="25" t="s">
        <v>297</v>
      </c>
      <c r="G20" s="24">
        <v>2</v>
      </c>
      <c r="H20" s="24">
        <v>2</v>
      </c>
      <c r="I20" s="24">
        <f t="shared" si="0"/>
        <v>4</v>
      </c>
      <c r="J20" s="25"/>
      <c r="K20" s="24"/>
      <c r="L20" s="24"/>
      <c r="M20" s="24"/>
      <c r="N20" s="24"/>
      <c r="O20" s="24"/>
    </row>
    <row r="21" spans="1:15" ht="40.5">
      <c r="A21" s="28">
        <v>16</v>
      </c>
      <c r="B21" s="200"/>
      <c r="C21" s="203"/>
      <c r="D21" s="27" t="s">
        <v>156</v>
      </c>
      <c r="E21" s="25" t="s">
        <v>293</v>
      </c>
      <c r="F21" s="25" t="s">
        <v>157</v>
      </c>
      <c r="G21" s="24">
        <v>2</v>
      </c>
      <c r="H21" s="24">
        <v>2</v>
      </c>
      <c r="I21" s="24">
        <f t="shared" si="0"/>
        <v>4</v>
      </c>
      <c r="J21" s="25"/>
      <c r="K21" s="24"/>
      <c r="L21" s="24"/>
      <c r="M21" s="24"/>
      <c r="N21" s="24"/>
      <c r="O21" s="32"/>
    </row>
    <row r="22" spans="1:15" ht="23.25" customHeight="1">
      <c r="A22" s="225" t="s">
        <v>197</v>
      </c>
      <c r="B22" s="225"/>
      <c r="C22" s="224" t="s">
        <v>198</v>
      </c>
      <c r="D22" s="224"/>
      <c r="E22" s="226" t="s">
        <v>329</v>
      </c>
      <c r="F22" s="226"/>
      <c r="G22" s="226"/>
      <c r="H22" s="226"/>
      <c r="I22" s="226"/>
      <c r="J22" s="226"/>
      <c r="K22" s="226"/>
      <c r="L22" s="226"/>
      <c r="M22" s="226"/>
      <c r="N22" s="226"/>
      <c r="O22" s="226"/>
    </row>
    <row r="23" spans="1:15" ht="23.25" customHeight="1">
      <c r="A23" s="225"/>
      <c r="B23" s="225"/>
      <c r="C23" s="224" t="s">
        <v>199</v>
      </c>
      <c r="D23" s="224"/>
      <c r="E23" s="226" t="s">
        <v>271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</row>
    <row r="24" spans="1:15" ht="23.25" customHeight="1">
      <c r="A24" s="225"/>
      <c r="B24" s="225"/>
      <c r="C24" s="224" t="s">
        <v>200</v>
      </c>
      <c r="D24" s="224"/>
      <c r="E24" s="226" t="s">
        <v>330</v>
      </c>
      <c r="F24" s="226"/>
      <c r="G24" s="226"/>
      <c r="H24" s="226"/>
      <c r="I24" s="226"/>
      <c r="J24" s="226"/>
      <c r="K24" s="226"/>
      <c r="L24" s="226"/>
      <c r="M24" s="226"/>
      <c r="N24" s="226"/>
      <c r="O24" s="226"/>
    </row>
    <row r="25" spans="1:15" ht="23.25" customHeight="1">
      <c r="A25" s="225"/>
      <c r="B25" s="225"/>
      <c r="C25" s="224" t="s">
        <v>107</v>
      </c>
      <c r="D25" s="224"/>
      <c r="E25" s="226" t="s">
        <v>331</v>
      </c>
      <c r="F25" s="226"/>
      <c r="G25" s="226"/>
      <c r="H25" s="226"/>
      <c r="I25" s="226"/>
      <c r="J25" s="226"/>
      <c r="K25" s="226"/>
      <c r="L25" s="226"/>
      <c r="M25" s="226"/>
      <c r="N25" s="226"/>
      <c r="O25" s="226"/>
    </row>
    <row r="26" spans="1:15" ht="23.25" customHeight="1">
      <c r="A26" s="225"/>
      <c r="B26" s="225"/>
      <c r="C26" s="224" t="s">
        <v>154</v>
      </c>
      <c r="D26" s="224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</row>
    <row r="27" spans="1:15"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</sheetData>
  <mergeCells count="41">
    <mergeCell ref="C24:D24"/>
    <mergeCell ref="C25:D25"/>
    <mergeCell ref="C26:D26"/>
    <mergeCell ref="A22:B26"/>
    <mergeCell ref="E22:O22"/>
    <mergeCell ref="E23:O23"/>
    <mergeCell ref="E24:O24"/>
    <mergeCell ref="E25:O25"/>
    <mergeCell ref="E26:O26"/>
    <mergeCell ref="C23:D23"/>
    <mergeCell ref="C22:D22"/>
    <mergeCell ref="O2:O3"/>
    <mergeCell ref="A3:B3"/>
    <mergeCell ref="N2:N3"/>
    <mergeCell ref="E1:K3"/>
    <mergeCell ref="C1:D1"/>
    <mergeCell ref="C2:D2"/>
    <mergeCell ref="C3:D3"/>
    <mergeCell ref="A1:B1"/>
    <mergeCell ref="A2:B2"/>
    <mergeCell ref="L2:L3"/>
    <mergeCell ref="M2:M3"/>
    <mergeCell ref="B6:B7"/>
    <mergeCell ref="B8:B13"/>
    <mergeCell ref="N4:N5"/>
    <mergeCell ref="O4:O5"/>
    <mergeCell ref="A4:A5"/>
    <mergeCell ref="B4:B5"/>
    <mergeCell ref="C4:C5"/>
    <mergeCell ref="D4:D5"/>
    <mergeCell ref="E4:E5"/>
    <mergeCell ref="F4:F5"/>
    <mergeCell ref="G4:I4"/>
    <mergeCell ref="J4:J5"/>
    <mergeCell ref="K4:M4"/>
    <mergeCell ref="B17:B18"/>
    <mergeCell ref="B19:B21"/>
    <mergeCell ref="C19:C21"/>
    <mergeCell ref="C8:C13"/>
    <mergeCell ref="B14:B16"/>
    <mergeCell ref="C14:C16"/>
  </mergeCells>
  <phoneticPr fontId="1" type="noConversion"/>
  <conditionalFormatting sqref="I6:I21 M6:M21">
    <cfRule type="cellIs" dxfId="1" priority="8" operator="greaterThan">
      <formula>5</formula>
    </cfRule>
    <cfRule type="cellIs" dxfId="0" priority="9" operator="greaterThan">
      <formula>8</formula>
    </cfRule>
  </conditionalFormatting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99"/>
  </sheetPr>
  <dimension ref="B1:Z65"/>
  <sheetViews>
    <sheetView showGridLines="0" zoomScale="80" zoomScaleNormal="80" workbookViewId="0">
      <selection activeCell="D27" sqref="D27:M27"/>
    </sheetView>
  </sheetViews>
  <sheetFormatPr defaultRowHeight="16.5"/>
  <cols>
    <col min="1" max="1" width="3.25" customWidth="1"/>
  </cols>
  <sheetData>
    <row r="1" spans="2:18" ht="26.25">
      <c r="B1" s="228" t="s">
        <v>201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2:18" ht="21" thickBot="1">
      <c r="B2" s="229" t="s">
        <v>52</v>
      </c>
      <c r="C2" s="229"/>
      <c r="D2" s="229"/>
      <c r="E2" s="229"/>
      <c r="F2" s="229"/>
      <c r="G2" s="229"/>
      <c r="H2" s="229"/>
      <c r="J2" s="229" t="s">
        <v>53</v>
      </c>
      <c r="K2" s="229"/>
      <c r="L2" s="229"/>
      <c r="M2" s="229"/>
      <c r="N2" s="229"/>
      <c r="O2" s="229"/>
      <c r="P2" s="229"/>
      <c r="Q2" s="229"/>
      <c r="R2" s="229"/>
    </row>
    <row r="3" spans="2:18" ht="27" customHeight="1" thickBot="1">
      <c r="B3" s="233" t="s">
        <v>29</v>
      </c>
      <c r="C3" s="235"/>
      <c r="D3" s="247" t="s">
        <v>31</v>
      </c>
      <c r="E3" s="247"/>
      <c r="F3" s="247"/>
      <c r="G3" s="247"/>
      <c r="H3" s="248"/>
      <c r="J3" s="233" t="s">
        <v>29</v>
      </c>
      <c r="K3" s="235"/>
      <c r="L3" s="236" t="s">
        <v>31</v>
      </c>
      <c r="M3" s="234"/>
      <c r="N3" s="234"/>
      <c r="O3" s="234"/>
      <c r="P3" s="234"/>
      <c r="Q3" s="234"/>
      <c r="R3" s="237"/>
    </row>
    <row r="4" spans="2:18" ht="17.25" customHeight="1" thickTop="1">
      <c r="B4" s="263" t="s">
        <v>30</v>
      </c>
      <c r="C4" s="264"/>
      <c r="D4" s="242" t="s">
        <v>35</v>
      </c>
      <c r="E4" s="242"/>
      <c r="F4" s="242"/>
      <c r="G4" s="242"/>
      <c r="H4" s="285"/>
      <c r="J4" s="269" t="s">
        <v>54</v>
      </c>
      <c r="K4" s="270"/>
      <c r="L4" s="242" t="s">
        <v>58</v>
      </c>
      <c r="M4" s="242"/>
      <c r="N4" s="242"/>
      <c r="O4" s="275" t="s">
        <v>71</v>
      </c>
      <c r="P4" s="276"/>
      <c r="Q4" s="276"/>
      <c r="R4" s="277"/>
    </row>
    <row r="5" spans="2:18">
      <c r="B5" s="265"/>
      <c r="C5" s="266"/>
      <c r="D5" s="122" t="s">
        <v>36</v>
      </c>
      <c r="E5" s="122"/>
      <c r="F5" s="122"/>
      <c r="G5" s="122"/>
      <c r="H5" s="286"/>
      <c r="J5" s="271"/>
      <c r="K5" s="272"/>
      <c r="L5" s="122" t="s">
        <v>59</v>
      </c>
      <c r="M5" s="122"/>
      <c r="N5" s="122"/>
      <c r="O5" s="114" t="s">
        <v>72</v>
      </c>
      <c r="P5" s="116"/>
      <c r="Q5" s="116"/>
      <c r="R5" s="278"/>
    </row>
    <row r="6" spans="2:18">
      <c r="B6" s="265"/>
      <c r="C6" s="266"/>
      <c r="D6" s="243" t="s">
        <v>37</v>
      </c>
      <c r="E6" s="243"/>
      <c r="F6" s="243"/>
      <c r="G6" s="243"/>
      <c r="H6" s="259"/>
      <c r="J6" s="271"/>
      <c r="K6" s="272"/>
      <c r="L6" s="243" t="s">
        <v>60</v>
      </c>
      <c r="M6" s="243"/>
      <c r="N6" s="243"/>
      <c r="O6" s="279" t="s">
        <v>73</v>
      </c>
      <c r="P6" s="280"/>
      <c r="Q6" s="280"/>
      <c r="R6" s="281"/>
    </row>
    <row r="7" spans="2:18">
      <c r="B7" s="265"/>
      <c r="C7" s="266"/>
      <c r="D7" s="243" t="s">
        <v>38</v>
      </c>
      <c r="E7" s="243"/>
      <c r="F7" s="243"/>
      <c r="G7" s="243"/>
      <c r="H7" s="259"/>
      <c r="J7" s="271"/>
      <c r="K7" s="272"/>
      <c r="L7" s="243" t="s">
        <v>61</v>
      </c>
      <c r="M7" s="243"/>
      <c r="N7" s="243"/>
      <c r="O7" s="114"/>
      <c r="P7" s="116"/>
      <c r="Q7" s="116"/>
      <c r="R7" s="278"/>
    </row>
    <row r="8" spans="2:18">
      <c r="B8" s="265"/>
      <c r="C8" s="266"/>
      <c r="D8" s="243" t="s">
        <v>39</v>
      </c>
      <c r="E8" s="243"/>
      <c r="F8" s="243"/>
      <c r="G8" s="243"/>
      <c r="H8" s="259"/>
      <c r="J8" s="271"/>
      <c r="K8" s="272"/>
      <c r="L8" s="243" t="s">
        <v>62</v>
      </c>
      <c r="M8" s="243"/>
      <c r="N8" s="243"/>
      <c r="O8" s="114"/>
      <c r="P8" s="116"/>
      <c r="Q8" s="116"/>
      <c r="R8" s="278"/>
    </row>
    <row r="9" spans="2:18" ht="17.25" thickBot="1">
      <c r="B9" s="267"/>
      <c r="C9" s="268"/>
      <c r="D9" s="240" t="s">
        <v>40</v>
      </c>
      <c r="E9" s="240"/>
      <c r="F9" s="240"/>
      <c r="G9" s="240"/>
      <c r="H9" s="260"/>
      <c r="J9" s="273"/>
      <c r="K9" s="274"/>
      <c r="L9" s="240" t="s">
        <v>63</v>
      </c>
      <c r="M9" s="240"/>
      <c r="N9" s="240"/>
      <c r="O9" s="282"/>
      <c r="P9" s="283"/>
      <c r="Q9" s="283"/>
      <c r="R9" s="284"/>
    </row>
    <row r="10" spans="2:18">
      <c r="B10" s="287" t="s">
        <v>32</v>
      </c>
      <c r="C10" s="288"/>
      <c r="D10" s="261" t="s">
        <v>41</v>
      </c>
      <c r="E10" s="261"/>
      <c r="F10" s="261"/>
      <c r="G10" s="261"/>
      <c r="H10" s="262"/>
      <c r="J10" s="287" t="s">
        <v>55</v>
      </c>
      <c r="K10" s="288"/>
      <c r="L10" s="241" t="s">
        <v>64</v>
      </c>
      <c r="M10" s="241"/>
      <c r="N10" s="241"/>
      <c r="O10" s="289" t="s">
        <v>74</v>
      </c>
      <c r="P10" s="290"/>
      <c r="Q10" s="290"/>
      <c r="R10" s="291"/>
    </row>
    <row r="11" spans="2:18">
      <c r="B11" s="265"/>
      <c r="C11" s="266"/>
      <c r="D11" s="243" t="s">
        <v>42</v>
      </c>
      <c r="E11" s="243"/>
      <c r="F11" s="243"/>
      <c r="G11" s="243"/>
      <c r="H11" s="259"/>
      <c r="J11" s="265"/>
      <c r="K11" s="266"/>
      <c r="L11" s="243" t="s">
        <v>65</v>
      </c>
      <c r="M11" s="243"/>
      <c r="N11" s="243"/>
      <c r="O11" s="279" t="s">
        <v>71</v>
      </c>
      <c r="P11" s="280"/>
      <c r="Q11" s="280"/>
      <c r="R11" s="281"/>
    </row>
    <row r="12" spans="2:18" ht="17.25" thickBot="1">
      <c r="B12" s="267"/>
      <c r="C12" s="268"/>
      <c r="D12" s="240" t="s">
        <v>43</v>
      </c>
      <c r="E12" s="240"/>
      <c r="F12" s="240"/>
      <c r="G12" s="240"/>
      <c r="H12" s="260"/>
      <c r="J12" s="265"/>
      <c r="K12" s="266"/>
      <c r="L12" s="243" t="s">
        <v>66</v>
      </c>
      <c r="M12" s="243"/>
      <c r="N12" s="243"/>
      <c r="O12" s="279" t="s">
        <v>75</v>
      </c>
      <c r="P12" s="280"/>
      <c r="Q12" s="280"/>
      <c r="R12" s="281"/>
    </row>
    <row r="13" spans="2:18" ht="17.45" customHeight="1" thickBot="1">
      <c r="B13" s="287" t="s">
        <v>33</v>
      </c>
      <c r="C13" s="288"/>
      <c r="D13" s="241" t="s">
        <v>44</v>
      </c>
      <c r="E13" s="241"/>
      <c r="F13" s="241"/>
      <c r="G13" s="241"/>
      <c r="H13" s="294"/>
      <c r="J13" s="267"/>
      <c r="K13" s="268"/>
      <c r="L13" s="240" t="s">
        <v>67</v>
      </c>
      <c r="M13" s="240"/>
      <c r="N13" s="240"/>
      <c r="O13" s="282"/>
      <c r="P13" s="283"/>
      <c r="Q13" s="283"/>
      <c r="R13" s="284"/>
    </row>
    <row r="14" spans="2:18" ht="16.5" customHeight="1">
      <c r="B14" s="265"/>
      <c r="C14" s="266"/>
      <c r="D14" s="243" t="s">
        <v>45</v>
      </c>
      <c r="E14" s="243"/>
      <c r="F14" s="243"/>
      <c r="G14" s="243"/>
      <c r="H14" s="259"/>
      <c r="J14" s="292" t="s">
        <v>56</v>
      </c>
      <c r="K14" s="293"/>
      <c r="L14" s="241" t="s">
        <v>68</v>
      </c>
      <c r="M14" s="241"/>
      <c r="N14" s="241"/>
      <c r="O14" s="289" t="s">
        <v>76</v>
      </c>
      <c r="P14" s="290"/>
      <c r="Q14" s="290"/>
      <c r="R14" s="291"/>
    </row>
    <row r="15" spans="2:18">
      <c r="B15" s="265"/>
      <c r="C15" s="266"/>
      <c r="D15" s="243" t="s">
        <v>46</v>
      </c>
      <c r="E15" s="243"/>
      <c r="F15" s="243"/>
      <c r="G15" s="243"/>
      <c r="H15" s="259"/>
      <c r="J15" s="271"/>
      <c r="K15" s="272"/>
      <c r="L15" s="243" t="s">
        <v>69</v>
      </c>
      <c r="M15" s="243"/>
      <c r="N15" s="243"/>
      <c r="O15" s="279" t="s">
        <v>77</v>
      </c>
      <c r="P15" s="280"/>
      <c r="Q15" s="280"/>
      <c r="R15" s="281"/>
    </row>
    <row r="16" spans="2:18" ht="17.25" thickBot="1">
      <c r="B16" s="267"/>
      <c r="C16" s="268"/>
      <c r="D16" s="240" t="s">
        <v>47</v>
      </c>
      <c r="E16" s="240"/>
      <c r="F16" s="240"/>
      <c r="G16" s="240"/>
      <c r="H16" s="260"/>
      <c r="J16" s="273"/>
      <c r="K16" s="274"/>
      <c r="L16" s="240" t="s">
        <v>70</v>
      </c>
      <c r="M16" s="240"/>
      <c r="N16" s="240"/>
      <c r="O16" s="282"/>
      <c r="P16" s="283"/>
      <c r="Q16" s="283"/>
      <c r="R16" s="284"/>
    </row>
    <row r="17" spans="2:26" ht="16.5" customHeight="1">
      <c r="B17" s="287" t="s">
        <v>34</v>
      </c>
      <c r="C17" s="288"/>
      <c r="D17" s="261" t="s">
        <v>48</v>
      </c>
      <c r="E17" s="261"/>
      <c r="F17" s="261"/>
      <c r="G17" s="261"/>
      <c r="H17" s="262"/>
    </row>
    <row r="18" spans="2:26">
      <c r="B18" s="265"/>
      <c r="C18" s="266"/>
      <c r="D18" s="243" t="s">
        <v>49</v>
      </c>
      <c r="E18" s="243"/>
      <c r="F18" s="243"/>
      <c r="G18" s="243"/>
      <c r="H18" s="259"/>
    </row>
    <row r="19" spans="2:26">
      <c r="B19" s="265"/>
      <c r="C19" s="266"/>
      <c r="D19" s="243" t="s">
        <v>50</v>
      </c>
      <c r="E19" s="243"/>
      <c r="F19" s="243"/>
      <c r="G19" s="243"/>
      <c r="H19" s="259"/>
    </row>
    <row r="20" spans="2:26" ht="17.25" thickBot="1">
      <c r="B20" s="267"/>
      <c r="C20" s="268"/>
      <c r="D20" s="240" t="s">
        <v>51</v>
      </c>
      <c r="E20" s="240"/>
      <c r="F20" s="240"/>
      <c r="G20" s="240"/>
      <c r="H20" s="260"/>
    </row>
    <row r="23" spans="2:26" ht="27" thickBot="1">
      <c r="B23" s="230" t="s">
        <v>78</v>
      </c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O23" s="230" t="s">
        <v>91</v>
      </c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</row>
    <row r="24" spans="2:26" ht="27.6" customHeight="1" thickBot="1">
      <c r="B24" s="249" t="s">
        <v>79</v>
      </c>
      <c r="C24" s="247"/>
      <c r="D24" s="247" t="s">
        <v>80</v>
      </c>
      <c r="E24" s="247"/>
      <c r="F24" s="247"/>
      <c r="G24" s="247"/>
      <c r="H24" s="247"/>
      <c r="I24" s="247"/>
      <c r="J24" s="247"/>
      <c r="K24" s="247"/>
      <c r="L24" s="247"/>
      <c r="M24" s="248"/>
      <c r="O24" s="233" t="s">
        <v>92</v>
      </c>
      <c r="P24" s="234"/>
      <c r="Q24" s="235"/>
      <c r="R24" s="236" t="s">
        <v>80</v>
      </c>
      <c r="S24" s="234"/>
      <c r="T24" s="234"/>
      <c r="U24" s="234"/>
      <c r="V24" s="234"/>
      <c r="W24" s="234"/>
      <c r="X24" s="234"/>
      <c r="Y24" s="234"/>
      <c r="Z24" s="237"/>
    </row>
    <row r="25" spans="2:26" ht="49.9" customHeight="1" thickTop="1">
      <c r="B25" s="13">
        <v>5</v>
      </c>
      <c r="C25" s="14" t="s">
        <v>81</v>
      </c>
      <c r="D25" s="250" t="s">
        <v>86</v>
      </c>
      <c r="E25" s="250"/>
      <c r="F25" s="250"/>
      <c r="G25" s="250"/>
      <c r="H25" s="250"/>
      <c r="I25" s="250"/>
      <c r="J25" s="250"/>
      <c r="K25" s="250"/>
      <c r="L25" s="250"/>
      <c r="M25" s="251"/>
      <c r="N25" s="4"/>
      <c r="O25" s="15">
        <v>4</v>
      </c>
      <c r="P25" s="257" t="s">
        <v>93</v>
      </c>
      <c r="Q25" s="258"/>
      <c r="R25" s="254" t="s">
        <v>100</v>
      </c>
      <c r="S25" s="255"/>
      <c r="T25" s="255"/>
      <c r="U25" s="255"/>
      <c r="V25" s="255"/>
      <c r="W25" s="255"/>
      <c r="X25" s="255"/>
      <c r="Y25" s="255"/>
      <c r="Z25" s="256"/>
    </row>
    <row r="26" spans="2:26" ht="49.9" customHeight="1">
      <c r="B26" s="7">
        <v>4</v>
      </c>
      <c r="C26" s="8" t="s">
        <v>82</v>
      </c>
      <c r="D26" s="231" t="s">
        <v>87</v>
      </c>
      <c r="E26" s="231"/>
      <c r="F26" s="231"/>
      <c r="G26" s="231"/>
      <c r="H26" s="231"/>
      <c r="I26" s="231"/>
      <c r="J26" s="231"/>
      <c r="K26" s="231"/>
      <c r="L26" s="231"/>
      <c r="M26" s="232"/>
      <c r="N26" s="4"/>
      <c r="O26" s="16">
        <v>3</v>
      </c>
      <c r="P26" s="238" t="s">
        <v>94</v>
      </c>
      <c r="Q26" s="239"/>
      <c r="R26" s="254" t="s">
        <v>99</v>
      </c>
      <c r="S26" s="255"/>
      <c r="T26" s="255"/>
      <c r="U26" s="255"/>
      <c r="V26" s="255"/>
      <c r="W26" s="255"/>
      <c r="X26" s="255"/>
      <c r="Y26" s="255"/>
      <c r="Z26" s="256"/>
    </row>
    <row r="27" spans="2:26" ht="49.9" customHeight="1">
      <c r="B27" s="5">
        <v>3</v>
      </c>
      <c r="C27" s="6" t="s">
        <v>83</v>
      </c>
      <c r="D27" s="231" t="s">
        <v>88</v>
      </c>
      <c r="E27" s="231"/>
      <c r="F27" s="231"/>
      <c r="G27" s="231"/>
      <c r="H27" s="231"/>
      <c r="I27" s="231"/>
      <c r="J27" s="231"/>
      <c r="K27" s="231"/>
      <c r="L27" s="231"/>
      <c r="M27" s="232"/>
      <c r="N27" s="4"/>
      <c r="O27" s="16">
        <v>2</v>
      </c>
      <c r="P27" s="238" t="s">
        <v>95</v>
      </c>
      <c r="Q27" s="239"/>
      <c r="R27" s="254" t="s">
        <v>98</v>
      </c>
      <c r="S27" s="255"/>
      <c r="T27" s="255"/>
      <c r="U27" s="255"/>
      <c r="V27" s="255"/>
      <c r="W27" s="255"/>
      <c r="X27" s="255"/>
      <c r="Y27" s="255"/>
      <c r="Z27" s="256"/>
    </row>
    <row r="28" spans="2:26" ht="49.9" customHeight="1" thickBot="1">
      <c r="B28" s="9">
        <v>2</v>
      </c>
      <c r="C28" s="10" t="s">
        <v>84</v>
      </c>
      <c r="D28" s="231" t="s">
        <v>89</v>
      </c>
      <c r="E28" s="231"/>
      <c r="F28" s="231"/>
      <c r="G28" s="231"/>
      <c r="H28" s="231"/>
      <c r="I28" s="231"/>
      <c r="J28" s="231"/>
      <c r="K28" s="231"/>
      <c r="L28" s="231"/>
      <c r="M28" s="232"/>
      <c r="N28" s="4"/>
      <c r="O28" s="17">
        <v>1</v>
      </c>
      <c r="P28" s="252" t="s">
        <v>96</v>
      </c>
      <c r="Q28" s="253"/>
      <c r="R28" s="244" t="s">
        <v>97</v>
      </c>
      <c r="S28" s="245"/>
      <c r="T28" s="245"/>
      <c r="U28" s="245"/>
      <c r="V28" s="245"/>
      <c r="W28" s="245"/>
      <c r="X28" s="245"/>
      <c r="Y28" s="245"/>
      <c r="Z28" s="246"/>
    </row>
    <row r="29" spans="2:26" ht="49.9" customHeight="1" thickBot="1">
      <c r="B29" s="11">
        <v>1</v>
      </c>
      <c r="C29" s="12" t="s">
        <v>85</v>
      </c>
      <c r="D29" s="244" t="s">
        <v>90</v>
      </c>
      <c r="E29" s="245"/>
      <c r="F29" s="245"/>
      <c r="G29" s="245"/>
      <c r="H29" s="245"/>
      <c r="I29" s="245"/>
      <c r="J29" s="245"/>
      <c r="K29" s="245"/>
      <c r="L29" s="245"/>
      <c r="M29" s="246"/>
      <c r="N29" s="4"/>
    </row>
    <row r="56" spans="2:9" hidden="1">
      <c r="B56" t="s">
        <v>30</v>
      </c>
      <c r="C56" t="s">
        <v>32</v>
      </c>
      <c r="D56" t="s">
        <v>33</v>
      </c>
      <c r="E56" t="s">
        <v>34</v>
      </c>
      <c r="F56" t="s">
        <v>151</v>
      </c>
      <c r="G56" t="s">
        <v>55</v>
      </c>
      <c r="H56" t="s">
        <v>150</v>
      </c>
      <c r="I56" t="s">
        <v>57</v>
      </c>
    </row>
    <row r="57" spans="2:9" ht="13.9" hidden="1" customHeight="1">
      <c r="B57" t="s">
        <v>149</v>
      </c>
      <c r="C57" t="s">
        <v>114</v>
      </c>
      <c r="D57" t="s">
        <v>117</v>
      </c>
      <c r="E57" t="s">
        <v>121</v>
      </c>
      <c r="F57" t="s">
        <v>125</v>
      </c>
      <c r="G57" t="s">
        <v>131</v>
      </c>
      <c r="H57" t="s">
        <v>135</v>
      </c>
      <c r="I57" s="23" t="s">
        <v>140</v>
      </c>
    </row>
    <row r="58" spans="2:9" hidden="1">
      <c r="B58" t="s">
        <v>109</v>
      </c>
      <c r="C58" t="s">
        <v>115</v>
      </c>
      <c r="D58" t="s">
        <v>118</v>
      </c>
      <c r="E58" t="s">
        <v>122</v>
      </c>
      <c r="F58" t="s">
        <v>126</v>
      </c>
      <c r="G58" t="s">
        <v>132</v>
      </c>
      <c r="H58" t="s">
        <v>136</v>
      </c>
      <c r="I58" t="s">
        <v>138</v>
      </c>
    </row>
    <row r="59" spans="2:9" hidden="1">
      <c r="B59" t="s">
        <v>110</v>
      </c>
      <c r="C59" t="s">
        <v>116</v>
      </c>
      <c r="D59" t="s">
        <v>119</v>
      </c>
      <c r="E59" t="s">
        <v>123</v>
      </c>
      <c r="F59" t="s">
        <v>127</v>
      </c>
      <c r="G59" t="s">
        <v>133</v>
      </c>
      <c r="H59" t="s">
        <v>137</v>
      </c>
      <c r="I59" t="s">
        <v>139</v>
      </c>
    </row>
    <row r="60" spans="2:9" hidden="1">
      <c r="B60" t="s">
        <v>111</v>
      </c>
      <c r="D60" t="s">
        <v>120</v>
      </c>
      <c r="E60" t="s">
        <v>124</v>
      </c>
      <c r="F60" t="s">
        <v>128</v>
      </c>
      <c r="G60" t="s">
        <v>134</v>
      </c>
      <c r="H60" t="s">
        <v>147</v>
      </c>
    </row>
    <row r="61" spans="2:9" hidden="1">
      <c r="B61" t="s">
        <v>112</v>
      </c>
      <c r="F61" t="s">
        <v>129</v>
      </c>
      <c r="G61" t="s">
        <v>144</v>
      </c>
      <c r="H61" t="s">
        <v>148</v>
      </c>
    </row>
    <row r="62" spans="2:9" hidden="1">
      <c r="B62" t="s">
        <v>113</v>
      </c>
      <c r="F62" t="s">
        <v>130</v>
      </c>
      <c r="G62" t="s">
        <v>145</v>
      </c>
    </row>
    <row r="63" spans="2:9" hidden="1">
      <c r="F63" t="s">
        <v>141</v>
      </c>
      <c r="G63" t="s">
        <v>146</v>
      </c>
    </row>
    <row r="64" spans="2:9" hidden="1">
      <c r="F64" t="s">
        <v>142</v>
      </c>
    </row>
    <row r="65" spans="6:6" hidden="1">
      <c r="F65" t="s">
        <v>143</v>
      </c>
    </row>
  </sheetData>
  <mergeCells count="76">
    <mergeCell ref="B17:C20"/>
    <mergeCell ref="B10:C12"/>
    <mergeCell ref="J10:K13"/>
    <mergeCell ref="O10:R10"/>
    <mergeCell ref="O11:R11"/>
    <mergeCell ref="O12:R12"/>
    <mergeCell ref="B13:C16"/>
    <mergeCell ref="O13:R13"/>
    <mergeCell ref="J14:K16"/>
    <mergeCell ref="O14:R14"/>
    <mergeCell ref="O15:R15"/>
    <mergeCell ref="O16:R16"/>
    <mergeCell ref="D10:H10"/>
    <mergeCell ref="D11:H11"/>
    <mergeCell ref="D12:H12"/>
    <mergeCell ref="D13:H13"/>
    <mergeCell ref="B3:C3"/>
    <mergeCell ref="J3:K3"/>
    <mergeCell ref="L3:R3"/>
    <mergeCell ref="B4:C9"/>
    <mergeCell ref="J4:K9"/>
    <mergeCell ref="O4:R4"/>
    <mergeCell ref="O5:R5"/>
    <mergeCell ref="O6:R6"/>
    <mergeCell ref="O7:R7"/>
    <mergeCell ref="O8:R8"/>
    <mergeCell ref="O9:R9"/>
    <mergeCell ref="D6:H6"/>
    <mergeCell ref="D3:H3"/>
    <mergeCell ref="D4:H4"/>
    <mergeCell ref="D5:H5"/>
    <mergeCell ref="D7:H7"/>
    <mergeCell ref="L15:N15"/>
    <mergeCell ref="D20:H20"/>
    <mergeCell ref="D18:H18"/>
    <mergeCell ref="D19:H19"/>
    <mergeCell ref="D14:H14"/>
    <mergeCell ref="D15:H15"/>
    <mergeCell ref="D16:H16"/>
    <mergeCell ref="D17:H17"/>
    <mergeCell ref="L11:N11"/>
    <mergeCell ref="L12:N12"/>
    <mergeCell ref="D8:H8"/>
    <mergeCell ref="D9:H9"/>
    <mergeCell ref="L7:N7"/>
    <mergeCell ref="L8:N8"/>
    <mergeCell ref="P28:Q28"/>
    <mergeCell ref="R28:Z28"/>
    <mergeCell ref="R27:Z27"/>
    <mergeCell ref="R26:Z26"/>
    <mergeCell ref="R25:Z25"/>
    <mergeCell ref="P25:Q25"/>
    <mergeCell ref="P26:Q26"/>
    <mergeCell ref="D29:M29"/>
    <mergeCell ref="D24:M24"/>
    <mergeCell ref="B24:C24"/>
    <mergeCell ref="B23:M23"/>
    <mergeCell ref="D25:M25"/>
    <mergeCell ref="D26:M26"/>
    <mergeCell ref="D28:M28"/>
    <mergeCell ref="B1:R1"/>
    <mergeCell ref="J2:R2"/>
    <mergeCell ref="B2:H2"/>
    <mergeCell ref="O23:Z23"/>
    <mergeCell ref="D27:M27"/>
    <mergeCell ref="O24:Q24"/>
    <mergeCell ref="R24:Z24"/>
    <mergeCell ref="P27:Q27"/>
    <mergeCell ref="L16:N16"/>
    <mergeCell ref="L13:N13"/>
    <mergeCell ref="L14:N14"/>
    <mergeCell ref="L4:N4"/>
    <mergeCell ref="L5:N5"/>
    <mergeCell ref="L6:N6"/>
    <mergeCell ref="L9:N9"/>
    <mergeCell ref="L10:N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</vt:lpstr>
      <vt:lpstr>2. 위험성평가실시계획(공사개요)</vt:lpstr>
      <vt:lpstr>3. 위험성평가 조직도</vt:lpstr>
      <vt:lpstr>4.전체공사일정표</vt:lpstr>
      <vt:lpstr>5.위험성평가</vt:lpstr>
      <vt:lpstr>6. 참조자료(유해위험요인, 위험성추정)</vt:lpstr>
      <vt:lpstr>'3. 위험성평가 조직도'!Print_Area</vt:lpstr>
      <vt:lpstr>'4.전체공사일정표'!Print_Area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조광일(환경안전1파트/수석/-)</cp:lastModifiedBy>
  <cp:lastPrinted>2022-07-12T01:13:42Z</cp:lastPrinted>
  <dcterms:created xsi:type="dcterms:W3CDTF">2016-01-18T02:47:57Z</dcterms:created>
  <dcterms:modified xsi:type="dcterms:W3CDTF">2024-01-31T00:50:25Z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