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인천세관 사외\최초 위험성평가\"/>
    </mc:Choice>
  </mc:AlternateContent>
  <bookViews>
    <workbookView xWindow="0" yWindow="0" windowWidth="23040" windowHeight="8592" tabRatio="943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8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FY01">{"'Sheet1'!$A$1:$D$15"}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FY01">{"'Sheet1'!$A$1:$D$15"}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FY01">{"'Sheet1'!$A$1:$D$15"}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_123Graph_ALIQUIDS" hidden="1">[4]P!$S$78:$AL$78</definedName>
    <definedName name="_1_0Print_Area">'[5]A-100전제'!#REF!</definedName>
    <definedName name="_10__123Graph_A차트_8" hidden="1">[6]A!$D$185:$D$186</definedName>
    <definedName name="_10x1_">#REF!</definedName>
    <definedName name="_11__123Graph_B차트_1" hidden="1">[6]A!$C$79:$C$84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>[8]제품별!#REF!</definedName>
    <definedName name="_2Print_Area">'[5]A-100전제'!#REF!</definedName>
    <definedName name="_3">#N/A</definedName>
    <definedName name="_3_?쨲?f">#REF!</definedName>
    <definedName name="_3__123Graph_A차트_1" hidden="1">[6]A!$B$79:$B$84</definedName>
    <definedName name="_3__123Graph_XLIQUIDS" hidden="1">[4]P!$R$29:$AK$29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>#REF!</definedName>
    <definedName name="_5__123Graph_A차트_3" hidden="1">[6]A!$B$113:$B$119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>#REF!</definedName>
    <definedName name="_8__123Graph_A차트_6" hidden="1">[6]A!$D$148:$D$156</definedName>
    <definedName name="_8B2_">#REF!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>'[10](3)Product mix'!#REF!</definedName>
    <definedName name="_din571">#REF!</definedName>
    <definedName name="_Dist_Bin" hidden="1">#REF!</definedName>
    <definedName name="_Dist_Values" hidden="1">#REF!</definedName>
    <definedName name="_FF3">#REF!</definedName>
    <definedName name="_Fill" hidden="1">'[11]144'!#REF!</definedName>
    <definedName name="_xlnm._FilterDatabase" hidden="1">#REF!</definedName>
    <definedName name="_GoA1">[0]!_GoA1</definedName>
    <definedName name="_GoA2">[0]!_GoA2</definedName>
    <definedName name="_Key1" hidden="1">#REF!</definedName>
    <definedName name="_Key2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[12]품의서!#REF!</definedName>
    <definedName name="¹ß">#REF!</definedName>
    <definedName name="A">[13]제품별!#REF!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>'[1]98연계표'!#REF!</definedName>
    <definedName name="aa">[15]제품별!#REF!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>#REF!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dasdadasdasd222">#REF!</definedName>
    <definedName name="ALTB">[17]MX628EX!#REF!</definedName>
    <definedName name="APS4_12M_E">[18]성신!#REF!</definedName>
    <definedName name="area">#REF!</definedName>
    <definedName name="array_cost_m2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'[19]97'!$I$3:$I$112,'[19]97'!$BC$3:$BS$112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>[20]제품별!#REF!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>#REF!</definedName>
    <definedName name="A가뭐지">[8]제품별!#REF!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>#REF!</definedName>
    <definedName name="Bank_Level">[22]MS_Out!$B$145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[24]Add_Callout!#REF!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>#REF!</definedName>
    <definedName name="DATA4">#REF!</definedName>
    <definedName name="DATA999">[28]견적입력!$AX$2:$AY$12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'[29]98연계표'!#REF!</definedName>
    <definedName name="ddfd" hidden="1">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fdfds">{"'Sheet1'!$A$1:$D$15"}</definedName>
    <definedName name="DFYHJ">#REF!</definedName>
    <definedName name="dkg">{"'매출'!$A$1:$I$22"}</definedName>
    <definedName name="dkl">{"'Sheet1'!$A$1:$D$15"}</definedName>
    <definedName name="DL">#REF!</definedName>
    <definedName name="DLEHD">#REF!</definedName>
    <definedName name="DN">#REF!</definedName>
    <definedName name="dP">#N/A</definedName>
    <definedName name="DP2_20">[18]성신!#REF!</definedName>
    <definedName name="DSA">#REF!</definedName>
    <definedName name="E2EM_X4C1">[18]성신!#REF!</definedName>
    <definedName name="E3Z_G61">[18]성신!#REF!</definedName>
    <definedName name="E3Z_G62">[18]성신!#REF!</definedName>
    <definedName name="EE">#REF!</definedName>
    <definedName name="EE_SX672">[18]성신!#REF!</definedName>
    <definedName name="EMG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>[30]제품별!#REF!</definedName>
    <definedName name="erewr">[31]제품별!#REF!</definedName>
    <definedName name="esgfg">#REF!</definedName>
    <definedName name="EV__LASTREFTIME__">38292.6227083333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0we0f0wef0w0f0we">#REF!</definedName>
    <definedName name="FAB">[23]기준정보!$H$3:$H$20</definedName>
    <definedName name="factor">#REF!</definedName>
    <definedName name="FF">#REF!</definedName>
    <definedName name="FFF">#REF!</definedName>
    <definedName name="fgdg">#REF!</definedName>
    <definedName name="fgPRPRRKRKRKRKRKTBTB2RT">'[32]11'!#REF!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'[37]98연계표'!#REF!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>#REF!</definedName>
    <definedName name="I">#REF!</definedName>
    <definedName name="II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>[17]MX628EX!#REF!</definedName>
    <definedName name="JIN">#REF!</definedName>
    <definedName name="jjj" hidden="1">#REF!</definedName>
    <definedName name="JKL">#REF!</definedName>
    <definedName name="jpr">[39]data!$B$2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[17]MX628EX!#REF!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'[40]1단1열(S)'!#REF!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[17]MX628EX!#REF!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[22]MS_Out!$D$4</definedName>
    <definedName name="O행">#REF!</definedName>
    <definedName name="pbn">'[16]98연계표'!#REF!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>#REF!</definedName>
    <definedName name="pnl">#REF!</definedName>
    <definedName name="Point">#REF!</definedName>
    <definedName name="PP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정기)'!#REF!</definedName>
    <definedName name="_xlnm.Print_Area" localSheetId="3">'4. 전체공사일정표(최초, 정기)'!$A$1:$IQ$130</definedName>
    <definedName name="_xlnm.Print_Area" localSheetId="4">'5. 위험성평가표(최초, 정기, 수시)'!$A$1:$S$52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[23]기준정보!$A$3:$A$7</definedName>
    <definedName name="RMRMR">#REF!</definedName>
    <definedName name="ROBOT1">'[41]BASE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'[32]11'!#REF!</definedName>
    <definedName name="R행">#REF!</definedName>
    <definedName name="s">[42]제품별!#REF!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>#REF!</definedName>
    <definedName name="SM일반종합">#REF!</definedName>
    <definedName name="space" hidden="1">{#N/A,#N/A,FALSE,"EXP97"}</definedName>
    <definedName name="Spec">'[33]color SR'!$C$51:$BQ$53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[31]제품별!#REF!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[18]성신!#REF!</definedName>
    <definedName name="USD">1050</definedName>
    <definedName name="uu">#REF!</definedName>
    <definedName name="U행">#REF!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[44]Stacked_Column_w_labels!$B$5:$E$12</definedName>
    <definedName name="vcpu6" hidden="1">'[45]1997 IPO'!#REF!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17P_each_sumulation" hidden="1">#REF!</definedName>
    <definedName name="WACC">#REF!</definedName>
    <definedName name="WELD">#REF!</definedName>
    <definedName name="were" hidden="1">{#N/A,#N/A,FALSE,"EXP97"}</definedName>
    <definedName name="wewqe">'[2]98연계표'!#REF!</definedName>
    <definedName name="WKF__">'[46]98연계표'!#REF!</definedName>
    <definedName name="WKF\\">'[46]98연계표'!#REF!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'[47]제조 경영'!#REF!</definedName>
    <definedName name="wrn.2._.pagers." hidden="1">{"Cover",#N/A,FALSE,"Cover";"Summary",#N/A,FALSE,"Summarpage"}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'[48]2.대외공문'!#REF!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sss_din580">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ㄱ6">'[49]부하_물류(팀별)'!#REF!</definedName>
    <definedName name="가라">#REF!</definedName>
    <definedName name="가중평균">#REF!</definedName>
    <definedName name="가중평균자본비용">#REF!</definedName>
    <definedName name="감가">{"'통신지'!$A$1:$J$41"}</definedName>
    <definedName name="감가상">{"'통신지'!$A$1:$J$41"}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'[50]98연계표'!#REF!</definedName>
    <definedName name="공수아이">[30]제품별!#REF!</definedName>
    <definedName name="공정">[23]기준정보!$D$3:$D$10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계적">'6. 참조자료(유해위험요인, 위험성추정)'!$B$57:$B$65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'[52]제조 경영'!#REF!</definedName>
    <definedName name="꽁당">#N/A</definedName>
    <definedName name="ㄴ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ㅁㄹ">#REF!</definedName>
    <definedName name="ㄴㅇㄹ">#REF!</definedName>
    <definedName name="ㄴㅇㄹㄴ">#REF!</definedName>
    <definedName name="ㄴㅇㄹㄴㄴㄴㅇ">#REF!</definedName>
    <definedName name="ㄴㅇㄻ">'[2]98연계표'!#REF!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'[53]법인세등 (2)'!$B$27</definedName>
    <definedName name="ㄷㄴ49">'[54]2012년 전용 수주계획'!#REF!</definedName>
    <definedName name="ㄷㄴㄷ">#REF!</definedName>
    <definedName name="ㄷㄴㅇㄴ">#REF!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[55]영업그룹!#REF!</definedName>
    <definedName name="ㄹ83">#REF!</definedName>
    <definedName name="ㄹㄴㅁㄹㄴㅇㅁㄹ">#REF!</definedName>
    <definedName name="ㄹㄴㅁㄹㄴㅇㅁㄹㄴㅇㅁ">[20]제품별!#REF!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ㄴㅇㄱ">#REF!</definedName>
    <definedName name="ㅁㄴㅇㄻㄴㅇㄻ">[30]제품별!#REF!</definedName>
    <definedName name="ㅁㄹㄹㄹㄹ">[42]제품별!#REF!</definedName>
    <definedName name="ㅁㅁ">[53]제품별!#REF!</definedName>
    <definedName name="ㅁㅁㅁ">#N/A</definedName>
    <definedName name="ㅁㅁㅁㅁㅁㅁㅁㅁㅁㅁ">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>'[52]제조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수수익">{"'보고양식'!$A$58:$K$111"}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[31]제품별!#REF!</definedName>
    <definedName name="ㅂㅈㄷㅌ">#REF!</definedName>
    <definedName name="바">[51]MAIN!$E$1</definedName>
    <definedName name="바1">[51]MAIN!$F$1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'6. 참조자료(유해위험요인, 위험성추정)'!$I$57:$I$65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hidden="1">{"'사직서'!$A$1:$H$9"}</definedName>
    <definedName name="손" hidden="1">{#N/A,#N/A,TRUE,"일정"}</definedName>
    <definedName name="손익">[57]제품별!#REF!</definedName>
    <definedName name="손익계획1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'[59]98연계표'!#REF!</definedName>
    <definedName name="ㅇㄴ">#REF!</definedName>
    <definedName name="ㅇㄴㅇㅁ" hidden="1">{#N/A,#N/A,FALSE,"단축1";#N/A,#N/A,FALSE,"단축2";#N/A,#N/A,FALSE,"단축3";#N/A,#N/A,FALSE,"장축";#N/A,#N/A,FALSE,"4WD"}</definedName>
    <definedName name="ㅇㄹㅇㄹ">[20]제품별!#REF!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'[29]98연계표'!#REF!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'[58]97'!$I$3:$I$112,'[58]97'!$BC$3:$BS$112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[60]제품별!#REF!</definedName>
    <definedName name="엉댜ㄷㅈ">#REF!</definedName>
    <definedName name="에상PJT">#REF!</definedName>
    <definedName name="여여영">#REF!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>#REF!</definedName>
    <definedName name="운용리스">{"'매출'!$A$1:$I$22"}</definedName>
    <definedName name="운용리스1">{"'매출'!$A$1:$I$22"}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[61]설계개선!$S$5:$S$11</definedName>
    <definedName name="은행코드">[56]기초코드!$A$5:$A$46</definedName>
    <definedName name="의뢰">#REF!</definedName>
    <definedName name="이">[62]제품별!#REF!</definedName>
    <definedName name="이급">#REF!</definedName>
    <definedName name="이런">{"'보고양식'!$A$58:$K$111"}</definedName>
    <definedName name="이름">#REF!</definedName>
    <definedName name="이름1">IF([51]MAIN!$A$1=1,대표1,[0]!이름)</definedName>
    <definedName name="이우">{"'통신지'!$A$1:$J$41"}</definedName>
    <definedName name="이차">#REF!*3-3</definedName>
    <definedName name="이천구">[63]정리!$A$1:$AH$354</definedName>
    <definedName name="인간공학적">'6. 참조자료(유해위험요인, 위험성추정)'!$H$57:$H$65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[51]반입실적!$B$6:$G$91</definedName>
    <definedName name="임시">#REF!</definedName>
    <definedName name="입금계획">#N/A</definedName>
    <definedName name="ㅈㄴㅇㄹㄹㅇ.3ㅇㄴㄹ">#REF!</definedName>
    <definedName name="ㅈㄷㄱ">#REF!</definedName>
    <definedName name="ㅈㅈ">#N/A</definedName>
    <definedName name="ㅈㅈㅈ">'[52]제조 경영'!#REF!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[23]기준정보!$K$3:$K$9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기적">'6. 참조자료(유해위험요인, 위험성추정)'!$C$57:$C$65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'[64]제조 경영'!#REF!</definedName>
    <definedName name="제조하2">'[47]제조 경영'!#REF!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'[65]제조 경영'!#REF!</definedName>
    <definedName name="주정관" hidden="1">{#N/A,#N/A,TRUE,"일정"}</definedName>
    <definedName name="중량물이동">[23]기준정보!$G$3:$G$13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>#REF!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'[52]제조 경영'!#REF!</definedName>
    <definedName name="크린부하">#N/A</definedName>
    <definedName name="ㅌㅌ" hidden="1">{#N/A,#N/A,TRUE,"일정"}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'[66]2010년예상'!$B$8:$W$380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[55]영업그룹!#REF!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[12]품의서!#REF!</definedName>
    <definedName name="품목별" hidden="1">{"'사직서'!$A$1:$H$9"}</definedName>
    <definedName name="ㅎㅎㅎㅎㅎㅎ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화학적">'6. 참조자료(유해위험요인, 위험성추정)'!$F$57:$F$65</definedName>
    <definedName name="환산율">#REF!</definedName>
    <definedName name="灰階數目">#REF!</definedName>
    <definedName name="흵____R3_t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[8]제품별!#REF!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[55]영업그룹!#REF!</definedName>
    <definedName name="ㅓㅓㅓ">#REF!</definedName>
    <definedName name="ㅗㅗㅗ">[42]제품별!#REF!</definedName>
    <definedName name="ㅜ667">[67]수주PJT!#REF!</definedName>
    <definedName name="ㅜㅜㅜㅡ">#REF!</definedName>
    <definedName name="ㅠㅗㅡ">#REF!</definedName>
    <definedName name="ㅠㅠ">[15]제품별!#REF!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I5" i="118" l="1"/>
  <c r="J5" i="118" s="1"/>
  <c r="K5" i="118" s="1"/>
  <c r="L5" i="118" s="1"/>
  <c r="M5" i="118" s="1"/>
  <c r="N5" i="118" s="1"/>
  <c r="O5" i="118" s="1"/>
  <c r="P5" i="118" s="1"/>
  <c r="Q5" i="118" s="1"/>
  <c r="R5" i="118" s="1"/>
  <c r="S5" i="118" s="1"/>
  <c r="T5" i="118" s="1"/>
  <c r="U5" i="118" s="1"/>
  <c r="V5" i="118" s="1"/>
  <c r="W5" i="118" s="1"/>
  <c r="X5" i="118" s="1"/>
  <c r="Y5" i="118" s="1"/>
  <c r="Z5" i="118" s="1"/>
  <c r="AA5" i="118" s="1"/>
  <c r="AB5" i="118" s="1"/>
  <c r="AC5" i="118" s="1"/>
  <c r="AD5" i="118" s="1"/>
  <c r="AE5" i="118" s="1"/>
  <c r="AF5" i="118" s="1"/>
  <c r="AG5" i="118" s="1"/>
  <c r="AH5" i="118" s="1"/>
  <c r="AI5" i="118" s="1"/>
  <c r="AJ5" i="118" s="1"/>
  <c r="AK5" i="118" s="1"/>
  <c r="AL5" i="118" s="1"/>
  <c r="AM5" i="118" s="1"/>
  <c r="AN5" i="118" s="1"/>
  <c r="AO5" i="118" s="1"/>
  <c r="AP5" i="118" s="1"/>
  <c r="AQ5" i="118" s="1"/>
  <c r="AR5" i="118" s="1"/>
  <c r="AS5" i="118" s="1"/>
  <c r="AT5" i="118" s="1"/>
  <c r="AU5" i="118" s="1"/>
  <c r="AV5" i="118" s="1"/>
  <c r="AW5" i="118" s="1"/>
  <c r="AX5" i="118" s="1"/>
  <c r="AY5" i="118" s="1"/>
  <c r="AZ5" i="118" s="1"/>
  <c r="BA5" i="118" s="1"/>
  <c r="BB5" i="118" s="1"/>
  <c r="BC5" i="118" s="1"/>
  <c r="BD5" i="118" s="1"/>
  <c r="BE5" i="118" s="1"/>
  <c r="BF5" i="118" s="1"/>
  <c r="BG5" i="118" s="1"/>
  <c r="BH5" i="118" s="1"/>
  <c r="BI5" i="118" s="1"/>
  <c r="BJ5" i="118" s="1"/>
  <c r="BK5" i="118" s="1"/>
  <c r="BL5" i="118" s="1"/>
  <c r="BM5" i="118" s="1"/>
  <c r="BN5" i="118" s="1"/>
  <c r="BO5" i="118" s="1"/>
  <c r="BP5" i="118" s="1"/>
  <c r="BQ5" i="118" s="1"/>
  <c r="BR5" i="118" s="1"/>
  <c r="BS5" i="118" s="1"/>
  <c r="BT5" i="118" s="1"/>
  <c r="BU5" i="118" s="1"/>
  <c r="BV5" i="118" s="1"/>
  <c r="BW5" i="118" s="1"/>
  <c r="BX5" i="118" s="1"/>
  <c r="BY5" i="118" s="1"/>
  <c r="BZ5" i="118" s="1"/>
  <c r="CA5" i="118" s="1"/>
  <c r="CB5" i="118" s="1"/>
  <c r="CC5" i="118" s="1"/>
  <c r="CD5" i="118" s="1"/>
  <c r="CE5" i="118" s="1"/>
  <c r="CF5" i="118" s="1"/>
  <c r="CG5" i="118" s="1"/>
  <c r="CH5" i="118" s="1"/>
  <c r="CI5" i="118" s="1"/>
  <c r="CJ5" i="118" s="1"/>
  <c r="CK5" i="118" s="1"/>
  <c r="CL5" i="118" s="1"/>
  <c r="CM5" i="118" s="1"/>
  <c r="CN5" i="118" s="1"/>
  <c r="CO5" i="118" s="1"/>
  <c r="CP5" i="118" s="1"/>
  <c r="CQ5" i="118" s="1"/>
  <c r="CR5" i="118" s="1"/>
  <c r="CS5" i="118" s="1"/>
  <c r="CT5" i="118" s="1"/>
  <c r="CU5" i="118" s="1"/>
  <c r="CV5" i="118" s="1"/>
  <c r="CW5" i="118" s="1"/>
  <c r="CX5" i="118" s="1"/>
  <c r="CY5" i="118" s="1"/>
  <c r="CZ5" i="118" s="1"/>
  <c r="DA5" i="118" s="1"/>
  <c r="DB5" i="118" s="1"/>
  <c r="DC5" i="118" s="1"/>
  <c r="DD5" i="118" s="1"/>
  <c r="DE5" i="118" s="1"/>
  <c r="DF5" i="118" s="1"/>
  <c r="DG5" i="118" s="1"/>
  <c r="DH5" i="118" s="1"/>
  <c r="DI5" i="118" s="1"/>
  <c r="DJ5" i="118" s="1"/>
  <c r="DK5" i="118" s="1"/>
  <c r="DL5" i="118" s="1"/>
  <c r="DM5" i="118" s="1"/>
  <c r="DN5" i="118" s="1"/>
  <c r="DO5" i="118" s="1"/>
  <c r="DP5" i="118" s="1"/>
  <c r="DQ5" i="118" s="1"/>
  <c r="DR5" i="118" s="1"/>
  <c r="DS5" i="118" s="1"/>
  <c r="DT5" i="118" s="1"/>
  <c r="DU5" i="118" s="1"/>
  <c r="DV5" i="118" s="1"/>
  <c r="DW5" i="118" s="1"/>
  <c r="DX5" i="118" s="1"/>
  <c r="DY5" i="118" s="1"/>
  <c r="DZ5" i="118" s="1"/>
  <c r="EA5" i="118" s="1"/>
  <c r="EB5" i="118" s="1"/>
  <c r="EC5" i="118" s="1"/>
  <c r="ED5" i="118" s="1"/>
  <c r="EE5" i="118" s="1"/>
  <c r="EF5" i="118" s="1"/>
  <c r="EG5" i="118" s="1"/>
  <c r="EH5" i="118" s="1"/>
  <c r="EI5" i="118" s="1"/>
  <c r="EJ5" i="118" s="1"/>
  <c r="EK5" i="118" s="1"/>
  <c r="EL5" i="118" s="1"/>
  <c r="EM5" i="118" s="1"/>
  <c r="EN5" i="118" s="1"/>
  <c r="EO5" i="118" s="1"/>
  <c r="EP5" i="118" s="1"/>
  <c r="EQ5" i="118" s="1"/>
  <c r="ER5" i="118" s="1"/>
  <c r="ES5" i="118" s="1"/>
  <c r="ET5" i="118" s="1"/>
  <c r="EU5" i="118" s="1"/>
  <c r="EV5" i="118" s="1"/>
  <c r="EW5" i="118" s="1"/>
  <c r="EX5" i="118" s="1"/>
  <c r="EY5" i="118" s="1"/>
  <c r="EZ5" i="118" s="1"/>
  <c r="FA5" i="118" s="1"/>
  <c r="FB5" i="118" s="1"/>
  <c r="FC5" i="118" s="1"/>
  <c r="FD5" i="118" s="1"/>
  <c r="FE5" i="118" s="1"/>
  <c r="FF5" i="118" s="1"/>
  <c r="FG5" i="118" s="1"/>
  <c r="FH5" i="118" s="1"/>
  <c r="FI5" i="118" s="1"/>
  <c r="FJ5" i="118" s="1"/>
  <c r="FK5" i="118" s="1"/>
  <c r="FL5" i="118" s="1"/>
  <c r="FM5" i="118" s="1"/>
  <c r="FN5" i="118" s="1"/>
  <c r="FO5" i="118" s="1"/>
  <c r="FP5" i="118" s="1"/>
  <c r="FQ5" i="118" s="1"/>
  <c r="FR5" i="118" s="1"/>
  <c r="FS5" i="118" s="1"/>
  <c r="FT5" i="118" s="1"/>
  <c r="FU5" i="118" s="1"/>
  <c r="FV5" i="118" s="1"/>
  <c r="FW5" i="118" s="1"/>
  <c r="FX5" i="118" s="1"/>
  <c r="FY5" i="118" s="1"/>
  <c r="FZ5" i="118" s="1"/>
  <c r="GA5" i="118" s="1"/>
  <c r="GB5" i="118" s="1"/>
  <c r="GC5" i="118" s="1"/>
  <c r="GD5" i="118" s="1"/>
  <c r="GE5" i="118" s="1"/>
  <c r="GF5" i="118" s="1"/>
  <c r="GG5" i="118" s="1"/>
  <c r="GH5" i="118" s="1"/>
  <c r="GI5" i="118" s="1"/>
  <c r="GJ5" i="118" s="1"/>
  <c r="GK5" i="118" s="1"/>
  <c r="GL5" i="118" s="1"/>
  <c r="GM5" i="118" s="1"/>
  <c r="GN5" i="118" s="1"/>
  <c r="GO5" i="118" s="1"/>
  <c r="GP5" i="118" s="1"/>
  <c r="GQ5" i="118" s="1"/>
  <c r="GR5" i="118" s="1"/>
  <c r="GS5" i="118" s="1"/>
  <c r="GT5" i="118" s="1"/>
  <c r="GU5" i="118" s="1"/>
  <c r="GV5" i="118" s="1"/>
  <c r="GW5" i="118" s="1"/>
  <c r="GX5" i="118" s="1"/>
  <c r="GY5" i="118" s="1"/>
  <c r="GZ5" i="118" s="1"/>
  <c r="HA5" i="118" s="1"/>
  <c r="HB5" i="118" s="1"/>
  <c r="HC5" i="118" s="1"/>
  <c r="HD5" i="118" s="1"/>
  <c r="HE5" i="118" s="1"/>
  <c r="HF5" i="118" s="1"/>
  <c r="HG5" i="118" s="1"/>
  <c r="HH5" i="118" s="1"/>
  <c r="HI5" i="118" s="1"/>
  <c r="HJ5" i="118" s="1"/>
  <c r="HK5" i="118" s="1"/>
  <c r="HL5" i="118" s="1"/>
  <c r="HM5" i="118" s="1"/>
  <c r="HN5" i="118" s="1"/>
  <c r="HO5" i="118" s="1"/>
  <c r="HP5" i="118" s="1"/>
  <c r="HQ5" i="118" s="1"/>
  <c r="HR5" i="118" s="1"/>
  <c r="HS5" i="118" s="1"/>
  <c r="HT5" i="118" s="1"/>
  <c r="HU5" i="118" s="1"/>
  <c r="HV5" i="118" s="1"/>
  <c r="HW5" i="118" s="1"/>
  <c r="HX5" i="118" s="1"/>
  <c r="HY5" i="118" s="1"/>
  <c r="HZ5" i="118" s="1"/>
  <c r="IA5" i="118" s="1"/>
  <c r="IB5" i="118" s="1"/>
  <c r="IC5" i="118" s="1"/>
  <c r="ID5" i="118" s="1"/>
  <c r="IE5" i="118" s="1"/>
  <c r="IF5" i="118" s="1"/>
  <c r="IG5" i="118" s="1"/>
  <c r="IH5" i="118" s="1"/>
  <c r="II5" i="118" s="1"/>
  <c r="IJ5" i="118" s="1"/>
  <c r="IK5" i="118" s="1"/>
  <c r="IL5" i="118" s="1"/>
  <c r="IM5" i="118" s="1"/>
  <c r="IN5" i="118" s="1"/>
  <c r="IO5" i="118" s="1"/>
  <c r="IP5" i="118" s="1"/>
  <c r="H5" i="118"/>
  <c r="G5" i="118"/>
  <c r="P26" i="70" l="1"/>
  <c r="P25" i="70" l="1"/>
  <c r="P43" i="70" l="1"/>
  <c r="P42" i="70"/>
  <c r="P37" i="70"/>
  <c r="P34" i="70"/>
  <c r="P33" i="70"/>
  <c r="P32" i="70"/>
  <c r="P31" i="70"/>
  <c r="P30" i="70"/>
  <c r="P24" i="70"/>
  <c r="P23" i="70"/>
  <c r="P19" i="70"/>
  <c r="P18" i="70"/>
  <c r="L43" i="70"/>
  <c r="L42" i="70"/>
  <c r="L37" i="70"/>
  <c r="L34" i="70"/>
  <c r="L33" i="70"/>
  <c r="L32" i="70"/>
  <c r="L31" i="70"/>
  <c r="L30" i="70"/>
  <c r="L24" i="70"/>
  <c r="L23" i="70"/>
  <c r="L19" i="70"/>
  <c r="L18" i="70"/>
  <c r="P5" i="70" l="1"/>
  <c r="L5" i="70"/>
</calcChain>
</file>

<file path=xl/sharedStrings.xml><?xml version="1.0" encoding="utf-8"?>
<sst xmlns="http://schemas.openxmlformats.org/spreadsheetml/2006/main" count="1155" uniqueCount="577">
  <si>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</si>
  <si>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</si>
  <si>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</si>
  <si>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</si>
  <si>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</si>
  <si>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</si>
  <si>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</si>
  <si>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</si>
  <si>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</si>
  <si>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</si>
  <si>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</si>
  <si>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</si>
  <si>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</si>
  <si>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</si>
  <si>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부서명</t>
    <phoneticPr fontId="8" type="noConversion"/>
  </si>
  <si>
    <t>담당자명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</si>
  <si>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</si>
  <si>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</si>
  <si>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</si>
  <si>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8" type="noConversion"/>
  </si>
  <si>
    <t>평가구분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</si>
  <si>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</si>
  <si>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</si>
  <si>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</si>
  <si>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</si>
  <si>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</si>
  <si>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</si>
  <si>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</si>
  <si>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</si>
  <si>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</si>
  <si>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</si>
  <si>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</si>
  <si>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</si>
  <si>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</si>
  <si>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</si>
  <si>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</si>
  <si>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</si>
  <si>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</si>
  <si>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</si>
  <si>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</si>
  <si>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</si>
  <si>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</si>
  <si>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</si>
  <si>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</si>
  <si>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</si>
  <si>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</si>
  <si>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</si>
  <si>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</si>
  <si>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</si>
  <si>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</si>
  <si>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</si>
  <si>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</si>
  <si>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</si>
  <si>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</si>
  <si>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</si>
  <si>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</si>
  <si>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</si>
  <si>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</si>
  <si>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</si>
  <si>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</si>
  <si>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</si>
  <si>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</si>
  <si>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</si>
  <si>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</si>
  <si>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</si>
  <si>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</si>
  <si>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</si>
  <si>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</si>
  <si>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</si>
  <si>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</si>
  <si>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</si>
  <si>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</si>
  <si>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</si>
  <si>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</si>
  <si>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</si>
  <si>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</si>
  <si>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</si>
  <si>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</si>
  <si>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</si>
  <si>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</si>
  <si>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</si>
  <si>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</si>
  <si>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</si>
  <si>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</si>
  <si>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</si>
  <si>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</si>
  <si>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</si>
  <si>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</si>
  <si>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</si>
  <si>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</si>
  <si>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</si>
  <si>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</si>
  <si>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</si>
  <si>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</si>
  <si>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</si>
  <si>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</si>
  <si>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</si>
  <si>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</si>
  <si>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</si>
  <si>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</si>
  <si>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</si>
  <si>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</si>
  <si>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</si>
  <si>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</si>
  <si>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</si>
  <si>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</si>
  <si>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</si>
  <si>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</si>
  <si>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</si>
  <si>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</si>
  <si>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</si>
  <si>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</si>
  <si>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</si>
  <si>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</si>
  <si>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</si>
  <si>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</si>
  <si>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</si>
  <si>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</si>
  <si>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</si>
  <si>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</si>
  <si>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</si>
  <si>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</si>
  <si>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</si>
  <si>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</si>
  <si>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</si>
  <si>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</si>
  <si>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</si>
  <si>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</si>
  <si>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</si>
  <si>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</si>
  <si>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</si>
  <si>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</si>
  <si>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</si>
  <si>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</si>
  <si>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</si>
  <si>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</si>
  <si>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</si>
  <si>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</si>
  <si>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</si>
  <si>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</si>
  <si>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</si>
  <si>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</si>
  <si>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</si>
  <si>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</si>
  <si>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</si>
  <si>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</si>
  <si>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</si>
  <si>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</si>
  <si>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</si>
  <si>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</si>
  <si>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</si>
  <si>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</si>
  <si>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</si>
  <si>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</si>
  <si>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</si>
  <si>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</si>
  <si>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</si>
  <si>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</si>
  <si>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</si>
  <si>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</si>
  <si>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</si>
  <si>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</si>
  <si>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</si>
  <si>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</si>
  <si>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</si>
  <si>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</si>
  <si>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</si>
  <si>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</si>
  <si>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신호수 배치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</si>
  <si>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</si>
  <si>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</si>
  <si>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</si>
  <si>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</si>
  <si>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</si>
  <si>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</si>
  <si>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</si>
  <si>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</si>
  <si>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</si>
  <si>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</si>
  <si>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</si>
  <si>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</si>
  <si>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</si>
  <si>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</si>
  <si>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</si>
  <si>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</si>
  <si>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유도원(신호수) 배치</t>
    <phoneticPr fontId="1" type="noConversion"/>
  </si>
  <si>
    <t>2인 이상 작업
유도원 배치</t>
    <phoneticPr fontId="1" type="noConversion"/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</si>
  <si>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</si>
  <si>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</si>
  <si>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</si>
  <si>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</si>
  <si>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</si>
  <si>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파렛트카, 대차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</si>
  <si>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</si>
  <si>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</si>
  <si>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</si>
  <si>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SFA 물류 PM2팀</t>
    <phoneticPr fontId="8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</si>
  <si>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8" type="noConversion"/>
  </si>
  <si>
    <t>담당 인원</t>
    <phoneticPr fontId="8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</si>
  <si>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</si>
  <si>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</si>
  <si>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</si>
  <si>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</si>
  <si>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지게차를 이용한 자재 반입</t>
    <phoneticPr fontId="1" type="noConversion"/>
  </si>
  <si>
    <t>창상 방지 장갑 착용</t>
    <phoneticPr fontId="1" type="noConversion"/>
  </si>
  <si>
    <t>작업(조작)도구</t>
    <phoneticPr fontId="1" type="noConversion"/>
  </si>
  <si>
    <t>서재민</t>
    <phoneticPr fontId="1" type="noConversion"/>
  </si>
  <si>
    <t>지게차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</si>
  <si>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</si>
  <si>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</si>
  <si>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</si>
  <si>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중량물 취급 작업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</si>
  <si>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</si>
  <si>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</si>
  <si>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</si>
  <si>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</si>
  <si>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시운전 중 조작 실수에 따른 구동부 손 또는 일부 협착</t>
    <phoneticPr fontId="1" type="noConversion"/>
  </si>
  <si>
    <t>작업자간 의사 소통 부재 및 조작 실수에 따른 충돌 및 협착</t>
    <phoneticPr fontId="1" type="noConversion"/>
  </si>
  <si>
    <t>중량물 인양 중 무게중심 불량 및 결속 불량 등으로 
인양물 전도/낙하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</si>
  <si>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</si>
  <si>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</si>
  <si>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시운전 또는 이동 중 바닥 돌출물에 걸려 넘어짐</t>
    <phoneticPr fontId="1" type="noConversion"/>
  </si>
  <si>
    <t>수공구</t>
  </si>
  <si>
    <t>4인/1조 작업 실시
근골격계 질환 예방 교육 실시</t>
    <phoneticPr fontId="1" type="noConversion"/>
  </si>
  <si>
    <t>충돌 위험 부분</t>
    <phoneticPr fontId="1" type="noConversion"/>
  </si>
  <si>
    <t>감전(안전전압초과)</t>
    <phoneticPr fontId="1" type="noConversion"/>
  </si>
  <si>
    <t>1.기계(설비)적요인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</si>
  <si>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</si>
  <si>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</si>
  <si>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</si>
  <si>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</si>
  <si>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유압 작키</t>
  </si>
  <si>
    <t>유압 작키 사용 시 설비 전도 및 협착 위험</t>
  </si>
  <si>
    <t>유압작키 사용 시 고임목 추가 설치</t>
  </si>
  <si>
    <t>7.인간공학적요인</t>
  </si>
  <si>
    <t>수공구 사용 중 파손에 의한 베임 주의</t>
  </si>
  <si>
    <t>해당 작업 시 안전 장갑 착용</t>
  </si>
  <si>
    <t>우마 사다리</t>
  </si>
  <si>
    <t>우마 사다리 사용 시 추락 위험</t>
  </si>
  <si>
    <t>2인 1조 작업</t>
  </si>
  <si>
    <t>우마 사다리 상판 끝단에 밟음 주의 구역 표시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</si>
  <si>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</si>
  <si>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</si>
  <si>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</si>
  <si>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5.화학적(물질)요인</t>
  </si>
  <si>
    <t>타공 작업에 의한 분진 날림 위험</t>
  </si>
  <si>
    <t>작업 시 배큠 사용</t>
  </si>
  <si>
    <t>2인 1조로 배큠 사용 및 보안경 착용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</si>
  <si>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</si>
  <si>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</si>
  <si>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</si>
  <si>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함마드릴등의 전동공구 사용간 부주의로 인한 절상, 신체손상위험</t>
  </si>
  <si>
    <t>잘못된 작업으로 인한 감전사고</t>
  </si>
  <si>
    <t>기계 동작중 주변 인지 부족으로 인한 충돌 사고</t>
  </si>
  <si>
    <t>PC</t>
  </si>
  <si>
    <t>가동 상태 인지 부족으로 인한 기계와의 충돌 사고</t>
  </si>
  <si>
    <t>보호장구 착용</t>
    <phoneticPr fontId="8" type="noConversion"/>
  </si>
  <si>
    <t>진동이 작은 드릴 사용</t>
    <phoneticPr fontId="8" type="noConversion"/>
  </si>
  <si>
    <t>안전감시자 배치</t>
    <phoneticPr fontId="1" type="noConversion"/>
  </si>
  <si>
    <t>위험한 표면(절단, 베임, 긁힘)</t>
  </si>
  <si>
    <t>2. 위험성 평가 실시 계획(공사개요)</t>
    <phoneticPr fontId="8" type="noConversion"/>
  </si>
  <si>
    <t>3. 위험성 평가 조직 구성</t>
    <phoneticPr fontId="8" type="noConversion"/>
  </si>
  <si>
    <t>유도원(신호수) 배치 및 인원 통제</t>
    <phoneticPr fontId="1" type="noConversion"/>
  </si>
  <si>
    <t>김영민 대표이사</t>
    <phoneticPr fontId="1" type="noConversion"/>
  </si>
  <si>
    <t>기계·설비의 낙하, 비래, 전복, 붕괴, 전도위험 부분</t>
    <phoneticPr fontId="1" type="noConversion"/>
  </si>
  <si>
    <t>지게차, 핸드케리</t>
    <phoneticPr fontId="1" type="noConversion"/>
  </si>
  <si>
    <t>없음</t>
    <phoneticPr fontId="1" type="noConversion"/>
  </si>
  <si>
    <t>설비 조립 중 무게편심 또는 작업자 충돌로 인한 설비 전도</t>
    <phoneticPr fontId="1" type="noConversion"/>
  </si>
  <si>
    <t>설비 조립 중 날카로운 조립단면 촉수로 인한 베임 긁힘</t>
    <phoneticPr fontId="1" type="noConversion"/>
  </si>
  <si>
    <t>수공구</t>
    <phoneticPr fontId="1" type="noConversion"/>
  </si>
  <si>
    <t>서재민</t>
    <phoneticPr fontId="8" type="noConversion"/>
  </si>
  <si>
    <t>서재민 / 010-2646-0814</t>
    <phoneticPr fontId="8" type="noConversion"/>
  </si>
  <si>
    <t>인천세관</t>
    <phoneticPr fontId="8" type="noConversion"/>
  </si>
  <si>
    <t>일</t>
    <phoneticPr fontId="31" type="noConversion"/>
  </si>
  <si>
    <t>월</t>
  </si>
  <si>
    <t>화</t>
  </si>
  <si>
    <t>수</t>
  </si>
  <si>
    <t>목</t>
  </si>
  <si>
    <t>금</t>
  </si>
  <si>
    <t>토</t>
  </si>
  <si>
    <t>일</t>
  </si>
  <si>
    <t>없음</t>
    <phoneticPr fontId="1" type="noConversion"/>
  </si>
  <si>
    <t>서재민</t>
    <phoneticPr fontId="1" type="noConversion"/>
  </si>
  <si>
    <t>조립</t>
    <phoneticPr fontId="1" type="noConversion"/>
  </si>
  <si>
    <t>조립</t>
    <phoneticPr fontId="1" type="noConversion"/>
  </si>
  <si>
    <r>
      <t>유해위험요인</t>
    </r>
    <r>
      <rPr>
        <sz val="11"/>
        <color theme="1"/>
        <rFont val="맑은 고딕"/>
        <family val="3"/>
        <charset val="129"/>
        <scheme val="minor"/>
      </rPr>
      <t>(분류표참조)</t>
    </r>
    <phoneticPr fontId="1" type="noConversion"/>
  </si>
  <si>
    <r>
      <t xml:space="preserve">가능성
</t>
    </r>
    <r>
      <rPr>
        <sz val="11"/>
        <color theme="1"/>
        <rFont val="맑은 고딕"/>
        <family val="3"/>
        <charset val="129"/>
        <scheme val="minor"/>
      </rPr>
      <t>(빈도)</t>
    </r>
    <phoneticPr fontId="1" type="noConversion"/>
  </si>
  <si>
    <r>
      <t xml:space="preserve">중대성
</t>
    </r>
    <r>
      <rPr>
        <sz val="11"/>
        <color theme="1"/>
        <rFont val="맑은 고딕"/>
        <family val="3"/>
        <charset val="129"/>
        <scheme val="minor"/>
      </rPr>
      <t>(강도)</t>
    </r>
    <phoneticPr fontId="1" type="noConversion"/>
  </si>
  <si>
    <t>상차</t>
    <phoneticPr fontId="1" type="noConversion"/>
  </si>
  <si>
    <t>하차</t>
    <phoneticPr fontId="1" type="noConversion"/>
  </si>
  <si>
    <t>반입 자재 운반 및 
이동/보관</t>
    <phoneticPr fontId="1" type="noConversion"/>
  </si>
  <si>
    <t>Rail 조립 및 설치</t>
    <phoneticPr fontId="1" type="noConversion"/>
  </si>
  <si>
    <t>Auto Induction 조립 및 설치</t>
    <phoneticPr fontId="1" type="noConversion"/>
  </si>
  <si>
    <t>Carrier 조립 및 설치</t>
    <phoneticPr fontId="1" type="noConversion"/>
  </si>
  <si>
    <t>Deck 조립 및 설치</t>
    <phoneticPr fontId="1" type="noConversion"/>
  </si>
  <si>
    <t>Sorter 본체 배선 및 결선</t>
    <phoneticPr fontId="1" type="noConversion"/>
  </si>
  <si>
    <t>Cable Tray, Duct 설치</t>
    <phoneticPr fontId="1" type="noConversion"/>
  </si>
  <si>
    <t>LSM 가동 Test</t>
    <phoneticPr fontId="1" type="noConversion"/>
  </si>
  <si>
    <t>Deck 가동 Test</t>
    <phoneticPr fontId="1" type="noConversion"/>
  </si>
  <si>
    <t>Auto Induction 가동 Test</t>
    <phoneticPr fontId="1" type="noConversion"/>
  </si>
  <si>
    <t>Chute Test</t>
    <phoneticPr fontId="1" type="noConversion"/>
  </si>
  <si>
    <t>PJT : 인천세관/아암 해상특송물류센터 구축</t>
    <phoneticPr fontId="1" type="noConversion"/>
  </si>
  <si>
    <t>서재민</t>
    <phoneticPr fontId="8" type="noConversion"/>
  </si>
  <si>
    <t>사전 마킹작업</t>
    <phoneticPr fontId="31" type="noConversion"/>
  </si>
  <si>
    <t>반입</t>
    <phoneticPr fontId="31" type="noConversion"/>
  </si>
  <si>
    <t>Leg 및 Frame 설치</t>
    <phoneticPr fontId="31" type="noConversion"/>
  </si>
  <si>
    <t>Sorter CPS 설치</t>
    <phoneticPr fontId="31" type="noConversion"/>
  </si>
  <si>
    <t>Sorter 본체 전기 Local 공사</t>
    <phoneticPr fontId="31" type="noConversion"/>
  </si>
  <si>
    <t>CPS Tuning, 본체 I/O Check</t>
    <phoneticPr fontId="31" type="noConversion"/>
  </si>
  <si>
    <t>LSM Tuning 및 Carrier 구동 Test</t>
    <phoneticPr fontId="31" type="noConversion"/>
  </si>
  <si>
    <t>Auto Induction 전기 Local 공사</t>
    <phoneticPr fontId="31" type="noConversion"/>
  </si>
  <si>
    <t>CB Sorter I/O Check</t>
    <phoneticPr fontId="31" type="noConversion"/>
  </si>
  <si>
    <t>단동 Test &amp; 시운전(Chute Test)</t>
    <phoneticPr fontId="31" type="noConversion"/>
  </si>
  <si>
    <t>전장 배선 작업</t>
    <phoneticPr fontId="31" type="noConversion"/>
  </si>
  <si>
    <t>I/O Check</t>
    <phoneticPr fontId="31" type="noConversion"/>
  </si>
  <si>
    <t>정보
공통
(모의화물테스트)</t>
    <phoneticPr fontId="31" type="noConversion"/>
  </si>
  <si>
    <t>WCS 연동 Test</t>
    <phoneticPr fontId="31" type="noConversion"/>
  </si>
  <si>
    <t>WCS &amp; SMS 연동 Test</t>
    <phoneticPr fontId="31" type="noConversion"/>
  </si>
  <si>
    <t>WMS 연동 Test</t>
    <phoneticPr fontId="31" type="noConversion"/>
  </si>
  <si>
    <t>CBS
설치</t>
    <phoneticPr fontId="1" type="noConversion"/>
  </si>
  <si>
    <t>CBS
시운전</t>
    <phoneticPr fontId="1" type="noConversion"/>
  </si>
  <si>
    <t>중량물을 반복적으로 들어 올리는 작업에 의한 
근골격계 질환 발생</t>
    <phoneticPr fontId="1" type="noConversion"/>
  </si>
  <si>
    <t>CV
설치</t>
    <phoneticPr fontId="1" type="noConversion"/>
  </si>
  <si>
    <t>CV
시운전</t>
    <phoneticPr fontId="1" type="noConversion"/>
  </si>
  <si>
    <t>해머 드릴을 이용한 타공 작업 중 손 또는 일부가 
드릴 회전부 감김</t>
    <phoneticPr fontId="1" type="noConversion"/>
  </si>
  <si>
    <t>지게차/수공구</t>
    <phoneticPr fontId="1" type="noConversion"/>
  </si>
  <si>
    <t>수공구</t>
    <phoneticPr fontId="1" type="noConversion"/>
  </si>
  <si>
    <t>I/O Check</t>
    <phoneticPr fontId="1" type="noConversion"/>
  </si>
  <si>
    <t>Auto Test</t>
    <phoneticPr fontId="1" type="noConversion"/>
  </si>
  <si>
    <t>Duct 재단 및 설치</t>
    <phoneticPr fontId="1" type="noConversion"/>
  </si>
  <si>
    <t>Cable 포설</t>
    <phoneticPr fontId="1" type="noConversion"/>
  </si>
  <si>
    <t>Cable Connection 작업</t>
    <phoneticPr fontId="1" type="noConversion"/>
  </si>
  <si>
    <t>CV Level 작업-01</t>
    <phoneticPr fontId="1" type="noConversion"/>
  </si>
  <si>
    <t>CV Level 작업-02</t>
    <phoneticPr fontId="1" type="noConversion"/>
  </si>
  <si>
    <t>Unit 간 Joint 및 고정 작업-01</t>
    <phoneticPr fontId="1" type="noConversion"/>
  </si>
  <si>
    <t>Unit 간 Joint 및 고정 작업-02</t>
    <phoneticPr fontId="1" type="noConversion"/>
  </si>
  <si>
    <t>CV Anchor 시공-01</t>
    <phoneticPr fontId="1" type="noConversion"/>
  </si>
  <si>
    <t>CV Anchor 시공-02</t>
    <phoneticPr fontId="1" type="noConversion"/>
  </si>
  <si>
    <t>Setting</t>
    <phoneticPr fontId="1" type="noConversion"/>
  </si>
  <si>
    <t>PC</t>
    <phoneticPr fontId="1" type="noConversion"/>
  </si>
  <si>
    <t>돌출물 제거 또는 덮개 설치
안전 주의 스티커 등을 통한 시인성 증대</t>
    <phoneticPr fontId="1" type="noConversion"/>
  </si>
  <si>
    <t>CV 배선 및 결선</t>
    <phoneticPr fontId="1" type="noConversion"/>
  </si>
  <si>
    <t>서재민 수석</t>
    <phoneticPr fontId="1" type="noConversion"/>
  </si>
  <si>
    <t>오토런</t>
    <phoneticPr fontId="8" type="noConversion"/>
  </si>
  <si>
    <t>CV 전장 작업</t>
    <phoneticPr fontId="8" type="noConversion"/>
  </si>
  <si>
    <t>CMD</t>
    <phoneticPr fontId="8" type="noConversion"/>
  </si>
  <si>
    <t>CV 시운전</t>
    <phoneticPr fontId="8" type="noConversion"/>
  </si>
  <si>
    <t>선우기술</t>
    <phoneticPr fontId="8" type="noConversion"/>
  </si>
  <si>
    <t>CBS 전장 작업</t>
    <phoneticPr fontId="8" type="noConversion"/>
  </si>
  <si>
    <t>자이온소프트</t>
    <phoneticPr fontId="8" type="noConversion"/>
  </si>
  <si>
    <t>SMS, WMS 연계 TEST</t>
    <phoneticPr fontId="8" type="noConversion"/>
  </si>
  <si>
    <t>Interlock 활성화 이후 Test 진행
비상 정지 작동 상태 확인
시운전 시 복명 복창 실시
가동 구역 안전휀스 구획 설정</t>
    <phoneticPr fontId="1" type="noConversion"/>
  </si>
  <si>
    <t>무전기 또는 별도의 통신 수단을 통한 의사 전달
확성기 사용</t>
    <phoneticPr fontId="1" type="noConversion"/>
  </si>
  <si>
    <t>보호구 착용
말림 방지 장갑 착용</t>
    <phoneticPr fontId="1" type="noConversion"/>
  </si>
  <si>
    <t>관리감독자(현장 소장) 현장관리</t>
    <phoneticPr fontId="1" type="noConversion"/>
  </si>
  <si>
    <t>관리감독자(현장 소장) 현장관리 및 보호구 착용 철저</t>
    <phoneticPr fontId="1" type="noConversion"/>
  </si>
  <si>
    <t>고소작업대</t>
    <phoneticPr fontId="1" type="noConversion"/>
  </si>
  <si>
    <t>체결 작업 중 자재 및 공구 낙하</t>
    <phoneticPr fontId="1" type="noConversion"/>
  </si>
  <si>
    <t>하부 인원 통제</t>
    <phoneticPr fontId="1" type="noConversion"/>
  </si>
  <si>
    <t>작업 구역 설정 및 인원 통제, 신호수 배치</t>
    <phoneticPr fontId="1" type="noConversion"/>
  </si>
  <si>
    <t>고소작업대 상승/하강 동작 중 협착</t>
    <phoneticPr fontId="1" type="noConversion"/>
  </si>
  <si>
    <t>과상승봉 설치 및 사용 전 점검, 신호수 배치</t>
    <phoneticPr fontId="1" type="noConversion"/>
  </si>
  <si>
    <t>경사 컨베이어 설치-01</t>
    <phoneticPr fontId="1" type="noConversion"/>
  </si>
  <si>
    <t>경사 컨베이어 설치-02</t>
    <phoneticPr fontId="1" type="noConversion"/>
  </si>
  <si>
    <t>장성민 사원</t>
    <phoneticPr fontId="1" type="noConversion"/>
  </si>
  <si>
    <t>인천세관/아암 해상특송물류센터 구축</t>
    <phoneticPr fontId="8" type="noConversion"/>
  </si>
  <si>
    <t>CBS, CV 설치 작업</t>
    <phoneticPr fontId="8" type="noConversion"/>
  </si>
  <si>
    <t>디자인그룹 가가</t>
    <phoneticPr fontId="8" type="noConversion"/>
  </si>
  <si>
    <t>플랫폼(M/Z) 설치</t>
    <phoneticPr fontId="8" type="noConversion"/>
  </si>
  <si>
    <t>인천세관 해상특송물류센터 자동분류장비
  - PLATFORM 설치 작업
  - CBS, CONVEYOR 설치 작업
  - 전장 작업
  - 시운전</t>
    <phoneticPr fontId="8" type="noConversion"/>
  </si>
  <si>
    <t>-</t>
    <phoneticPr fontId="1" type="noConversion"/>
  </si>
  <si>
    <t>■  인천세관/아암 해상특송물류센터 현장설치 일정표</t>
    <phoneticPr fontId="8" type="noConversion"/>
  </si>
  <si>
    <t>작업내용</t>
    <phoneticPr fontId="8" type="noConversion"/>
  </si>
  <si>
    <t>기간</t>
    <phoneticPr fontId="8" type="noConversion"/>
  </si>
  <si>
    <t>2023년</t>
    <phoneticPr fontId="31" type="noConversion"/>
  </si>
  <si>
    <t>5月</t>
    <phoneticPr fontId="31" type="noConversion"/>
  </si>
  <si>
    <t>6月</t>
    <phoneticPr fontId="31" type="noConversion"/>
  </si>
  <si>
    <t>7月</t>
    <phoneticPr fontId="31" type="noConversion"/>
  </si>
  <si>
    <t>8月</t>
    <phoneticPr fontId="31" type="noConversion"/>
  </si>
  <si>
    <t>9月</t>
    <phoneticPr fontId="31" type="noConversion"/>
  </si>
  <si>
    <t>10月</t>
    <phoneticPr fontId="31" type="noConversion"/>
  </si>
  <si>
    <t>11月</t>
    <phoneticPr fontId="31" type="noConversion"/>
  </si>
  <si>
    <t>12月</t>
    <phoneticPr fontId="31" type="noConversion"/>
  </si>
  <si>
    <t>월</t>
    <phoneticPr fontId="31" type="noConversion"/>
  </si>
  <si>
    <t>화</t>
    <phoneticPr fontId="31" type="noConversion"/>
  </si>
  <si>
    <t>수</t>
    <phoneticPr fontId="31" type="noConversion"/>
  </si>
  <si>
    <t>목</t>
    <phoneticPr fontId="31" type="noConversion"/>
  </si>
  <si>
    <t>금</t>
    <phoneticPr fontId="31" type="noConversion"/>
  </si>
  <si>
    <t>토</t>
    <phoneticPr fontId="31" type="noConversion"/>
  </si>
  <si>
    <t>건축
전기
소방
통신</t>
    <phoneticPr fontId="49" type="noConversion"/>
  </si>
  <si>
    <t>건축</t>
    <phoneticPr fontId="31" type="noConversion"/>
  </si>
  <si>
    <t>전기(1F)</t>
    <phoneticPr fontId="31" type="noConversion"/>
  </si>
  <si>
    <t>전기(3F)</t>
    <phoneticPr fontId="31" type="noConversion"/>
  </si>
  <si>
    <t>소방(1F)</t>
    <phoneticPr fontId="31" type="noConversion"/>
  </si>
  <si>
    <t>소방(3F)</t>
    <phoneticPr fontId="31" type="noConversion"/>
  </si>
  <si>
    <t>통신(1F)</t>
    <phoneticPr fontId="31" type="noConversion"/>
  </si>
  <si>
    <t>통신(3F)</t>
    <phoneticPr fontId="31" type="noConversion"/>
  </si>
  <si>
    <t>Mezzanine</t>
    <phoneticPr fontId="49" type="noConversion"/>
  </si>
  <si>
    <t>반입(수시 반입)</t>
    <phoneticPr fontId="31" type="noConversion"/>
  </si>
  <si>
    <t>POST</t>
    <phoneticPr fontId="31" type="noConversion"/>
  </si>
  <si>
    <t>DECK</t>
    <phoneticPr fontId="31" type="noConversion"/>
  </si>
  <si>
    <t>난간, 계단 외</t>
    <phoneticPr fontId="31" type="noConversion"/>
  </si>
  <si>
    <t>Beam 설치</t>
    <phoneticPr fontId="31" type="noConversion"/>
  </si>
  <si>
    <t>Deck 용접</t>
    <phoneticPr fontId="31" type="noConversion"/>
  </si>
  <si>
    <t>안전난간/계단/발끝막이</t>
    <phoneticPr fontId="31" type="noConversion"/>
  </si>
  <si>
    <t>잔건(터치업/마킹/몰타르 등)</t>
    <phoneticPr fontId="31" type="noConversion"/>
  </si>
  <si>
    <t>CB Sorter
( 1F )</t>
    <phoneticPr fontId="31" type="noConversion"/>
  </si>
  <si>
    <t>Layout 설비 배치</t>
    <phoneticPr fontId="31" type="noConversion"/>
  </si>
  <si>
    <t>Rail 설치 (직선 : 156m , Curve : 30º/R4000 x 12set )</t>
    <phoneticPr fontId="31" type="noConversion"/>
  </si>
  <si>
    <t>Rail 단차 작업 및 고정 작업</t>
    <phoneticPr fontId="31" type="noConversion"/>
  </si>
  <si>
    <r>
      <t>※ Rail 단차 및 Gap 점검</t>
    </r>
    <r>
      <rPr>
        <sz val="12"/>
        <color rgb="FFFF0000"/>
        <rFont val="맑은 고딕"/>
        <family val="3"/>
        <charset val="129"/>
      </rPr>
      <t>[check sheet]</t>
    </r>
    <phoneticPr fontId="31" type="noConversion"/>
  </si>
  <si>
    <t>잔건 작업(터치업/마킹)</t>
    <phoneticPr fontId="31" type="noConversion"/>
  </si>
  <si>
    <t>Sorter Panel 정위치</t>
    <phoneticPr fontId="31" type="noConversion"/>
  </si>
  <si>
    <t>1차 전원 공급</t>
    <phoneticPr fontId="31" type="noConversion"/>
  </si>
  <si>
    <t>Rail gap &amp; 단차 조정 작업 완료 후</t>
    <phoneticPr fontId="31" type="noConversion"/>
  </si>
  <si>
    <t>Sorter Carrier 설치_259set</t>
    <phoneticPr fontId="31" type="noConversion"/>
  </si>
  <si>
    <t>Sorter Deck 설치</t>
    <phoneticPr fontId="31" type="noConversion"/>
  </si>
  <si>
    <t>Carrier 구동 Test 완료 후 Deck 설치</t>
    <phoneticPr fontId="31" type="noConversion"/>
  </si>
  <si>
    <t>Spiral Chute</t>
    <phoneticPr fontId="31" type="noConversion"/>
  </si>
  <si>
    <t>Rail 설치 후 작업 가능</t>
    <phoneticPr fontId="31" type="noConversion"/>
  </si>
  <si>
    <t>Anchor 및 마감 작업</t>
    <phoneticPr fontId="31" type="noConversion"/>
  </si>
  <si>
    <t>Chute Conveyor 설치</t>
    <phoneticPr fontId="31" type="noConversion"/>
  </si>
  <si>
    <t>Rail, Spiral 설치 후</t>
    <phoneticPr fontId="31" type="noConversion"/>
  </si>
  <si>
    <t>Anchor 및 마감작업</t>
    <phoneticPr fontId="31" type="noConversion"/>
  </si>
  <si>
    <t>In/Out Conveyor 설치</t>
    <phoneticPr fontId="31" type="noConversion"/>
  </si>
  <si>
    <t>Chute &amp; Conveyor Local 공사</t>
    <phoneticPr fontId="31" type="noConversion"/>
  </si>
  <si>
    <t>Auto Induction 설치 (6대)</t>
    <phoneticPr fontId="31" type="noConversion"/>
  </si>
  <si>
    <t>Conveyor
( 1F )</t>
    <phoneticPr fontId="31" type="noConversion"/>
  </si>
  <si>
    <t>Earth C/V Layout 설비 배치</t>
    <phoneticPr fontId="31" type="noConversion"/>
  </si>
  <si>
    <t>Earth C/V Level &amp; Align Setting, Anchor 시공</t>
    <phoneticPr fontId="31" type="noConversion"/>
  </si>
  <si>
    <t>SKY C/V 1F - 2F</t>
    <phoneticPr fontId="31" type="noConversion"/>
  </si>
  <si>
    <t>C/V Panel 정위치</t>
    <phoneticPr fontId="31" type="noConversion"/>
  </si>
  <si>
    <t>단동 Test &amp; 시운전 [ 6개그룹 : 1명당 2그룹)</t>
    <phoneticPr fontId="31" type="noConversion"/>
  </si>
  <si>
    <t>Wheel Sorter
( 3F )</t>
    <phoneticPr fontId="31" type="noConversion"/>
  </si>
  <si>
    <t>Wheel Soter C/V LAY-OUT 설비 배치</t>
    <phoneticPr fontId="31" type="noConversion"/>
  </si>
  <si>
    <t>Wheel Soter C/V LEVELING 및 ANCHOR</t>
    <phoneticPr fontId="31" type="noConversion"/>
  </si>
  <si>
    <t xml:space="preserve">단동 Test &amp; 시운전 </t>
    <phoneticPr fontId="31" type="noConversion"/>
  </si>
  <si>
    <t>신축컨베이어</t>
    <phoneticPr fontId="31" type="noConversion"/>
  </si>
  <si>
    <t>설계</t>
  </si>
  <si>
    <t>7개월전</t>
    <phoneticPr fontId="31" type="noConversion"/>
  </si>
  <si>
    <t>레이져가공(절단,절곡,홀)</t>
  </si>
  <si>
    <t>6개월전</t>
    <phoneticPr fontId="31" type="noConversion"/>
  </si>
  <si>
    <t>베어링,모터,벨트 주문</t>
  </si>
  <si>
    <t>5개월전</t>
    <phoneticPr fontId="31" type="noConversion"/>
  </si>
  <si>
    <t>제품 제작</t>
  </si>
  <si>
    <t>4개월전</t>
    <phoneticPr fontId="31" type="noConversion"/>
  </si>
  <si>
    <t>후처리 가공(도금,페인트)</t>
  </si>
  <si>
    <t>3개월전</t>
    <phoneticPr fontId="31" type="noConversion"/>
  </si>
  <si>
    <t>조립</t>
  </si>
  <si>
    <t>2개월전</t>
    <phoneticPr fontId="31" type="noConversion"/>
  </si>
  <si>
    <t>현장 반입 설치</t>
  </si>
  <si>
    <t>테스트 &amp; 시운전</t>
  </si>
  <si>
    <t>IPS</t>
  </si>
  <si>
    <t>자재 반입</t>
  </si>
  <si>
    <t>1F CB Sorter 5-Side IPS(2 Set) 프레임 설치</t>
  </si>
  <si>
    <t>1F CB Sorter 5-Side IPS(2 Set) 현장 설치 및 셋팅</t>
  </si>
  <si>
    <t>1F Conveyor 3-Side IPS(4 Set) 프레임 설치</t>
  </si>
  <si>
    <t>1F Conveyor 3-Side IPS(4 Set) 현장 설치 및 셋팅</t>
  </si>
  <si>
    <t>2F Wheel Sorter 5-Side(2 Set) IPS 프레임 설치</t>
  </si>
  <si>
    <t>2F Wheel Sorter 5-Side(2 Set) IPS 현장 설치 및 셋팅</t>
  </si>
  <si>
    <t>IPS 안정화</t>
  </si>
  <si>
    <t>엑스레이</t>
  </si>
  <si>
    <t>장비</t>
    <phoneticPr fontId="31" type="noConversion"/>
  </si>
  <si>
    <t>사전마킹</t>
  </si>
  <si>
    <t>반입 (장비)</t>
  </si>
  <si>
    <t>전장 배선 작업 / 체크</t>
  </si>
  <si>
    <t>서버</t>
    <phoneticPr fontId="31" type="noConversion"/>
  </si>
  <si>
    <t>반입 (서버,스위치,렉)</t>
  </si>
  <si>
    <t xml:space="preserve">서버 설정 </t>
  </si>
  <si>
    <t>판독실</t>
  </si>
  <si>
    <t>반입 (부대시설)</t>
  </si>
  <si>
    <t>케이블 공사</t>
    <phoneticPr fontId="31" type="noConversion"/>
  </si>
  <si>
    <t>설정</t>
  </si>
  <si>
    <t>전산실</t>
  </si>
  <si>
    <t>네트워크 장비</t>
  </si>
  <si>
    <t>TPS실 네트워크 장비 설치 &amp; 설정</t>
    <phoneticPr fontId="31" type="noConversion"/>
  </si>
  <si>
    <t>네트워크 장비 설치 &amp; 설정</t>
    <phoneticPr fontId="31" type="noConversion"/>
  </si>
  <si>
    <t>케이블 결선 및 마감</t>
    <phoneticPr fontId="31" type="noConversion"/>
  </si>
  <si>
    <t>서버&amp;스토리지</t>
  </si>
  <si>
    <t>반입</t>
  </si>
  <si>
    <t>설치</t>
  </si>
  <si>
    <t>NTP서버</t>
  </si>
  <si>
    <t>반입 &amp; 설치</t>
  </si>
  <si>
    <t>UPS</t>
  </si>
  <si>
    <t>바코드재발행기</t>
  </si>
  <si>
    <t>S/W 설치</t>
  </si>
  <si>
    <t>MS SQL , WEB/WAS , ActiveMQ 설치</t>
    <phoneticPr fontId="31" type="noConversion"/>
  </si>
  <si>
    <t>WMS, WMS Client, PDA 설치</t>
    <phoneticPr fontId="31" type="noConversion"/>
  </si>
  <si>
    <t>바코드재발행기, 바코드리더기, 동시구현 설치</t>
    <phoneticPr fontId="31" type="noConversion"/>
  </si>
  <si>
    <t>S/W 연계</t>
  </si>
  <si>
    <t>WMS</t>
  </si>
  <si>
    <t>리더기 연계</t>
  </si>
  <si>
    <t>동시구현 연계</t>
  </si>
  <si>
    <t>IPS 연계</t>
  </si>
  <si>
    <t>Xray 연계</t>
  </si>
  <si>
    <t>동시구현</t>
  </si>
  <si>
    <t>바코드리더기</t>
  </si>
  <si>
    <t>PLC 연계</t>
  </si>
  <si>
    <t>기타</t>
  </si>
  <si>
    <t>화물관리인 연계</t>
  </si>
  <si>
    <t>상황실</t>
  </si>
  <si>
    <t>인테리어</t>
  </si>
  <si>
    <t>DID 패널</t>
  </si>
  <si>
    <t>IP WALL controller</t>
  </si>
  <si>
    <t>기타 장비</t>
  </si>
  <si>
    <t>통신공사</t>
  </si>
  <si>
    <t>자재</t>
    <phoneticPr fontId="31" type="noConversion"/>
  </si>
  <si>
    <t>배관 (노출)
 기구 설치</t>
    <phoneticPr fontId="31" type="noConversion"/>
  </si>
  <si>
    <t>1구역 (1F)</t>
  </si>
  <si>
    <t>2구역 (1F)</t>
  </si>
  <si>
    <t>3구역 (1F)</t>
  </si>
  <si>
    <t>1구역 (2F)</t>
  </si>
  <si>
    <t>2구역 (2F)</t>
  </si>
  <si>
    <t>3구역 (2F)</t>
  </si>
  <si>
    <t>입선</t>
  </si>
  <si>
    <t>전체</t>
  </si>
  <si>
    <t>수시</t>
    <phoneticPr fontId="31" type="noConversion"/>
  </si>
  <si>
    <t>결선</t>
  </si>
  <si>
    <t>CCTV</t>
  </si>
  <si>
    <t>고정형,회전형</t>
  </si>
  <si>
    <t>화각 조정</t>
  </si>
  <si>
    <t>NVR</t>
  </si>
  <si>
    <t>반입 및 설치</t>
    <phoneticPr fontId="31" type="noConversion"/>
  </si>
  <si>
    <t>세부시험1단계(정적검사)</t>
    <phoneticPr fontId="31" type="noConversion"/>
  </si>
  <si>
    <t>세부시험2단계(운전검사)</t>
    <phoneticPr fontId="31" type="noConversion"/>
  </si>
  <si>
    <t>세부시험3단계(무부하 시스템의 기능검사)</t>
    <phoneticPr fontId="31" type="noConversion"/>
  </si>
  <si>
    <t>세부시험4단계(부하 중 시스템이 기능시험_모의 특송물품)</t>
    <phoneticPr fontId="31" type="noConversion"/>
  </si>
  <si>
    <t>세부시험5단계(실제 특송물품 시험)</t>
    <phoneticPr fontId="31" type="noConversion"/>
  </si>
  <si>
    <t>★</t>
    <phoneticPr fontId="31" type="noConversion"/>
  </si>
  <si>
    <t>실제 특송화물 요청(시험 개시 2개월 전)</t>
    <phoneticPr fontId="31" type="noConversion"/>
  </si>
  <si>
    <t>2개월(60일)간 진행_안정화 기간_준공 후 무상 유지/보수 기간 포함, 엔지니어 상주</t>
    <phoneticPr fontId="31" type="noConversion"/>
  </si>
  <si>
    <t>CV 설치-01</t>
    <phoneticPr fontId="1" type="noConversion"/>
  </si>
  <si>
    <t>CV 설치-02</t>
    <phoneticPr fontId="1" type="noConversion"/>
  </si>
  <si>
    <t>CV 설치-03</t>
    <phoneticPr fontId="1" type="noConversion"/>
  </si>
  <si>
    <t>경사 컨베이어 설치-03</t>
  </si>
  <si>
    <t>경사 컨베이어 설치-04</t>
  </si>
  <si>
    <t>경사 컨베이어 설치-05</t>
  </si>
  <si>
    <t>양중 지그
전동 체인 호이스트</t>
    <phoneticPr fontId="1" type="noConversion"/>
  </si>
  <si>
    <t>작업 구역 설정 및 인원 통제
자동바에 의한 결속(2개소 이상)
무게 중심 확인</t>
    <phoneticPr fontId="1" type="noConversion"/>
  </si>
  <si>
    <t>작업 구역 설정 및 인원 통제
자동바에 의한 결속(2개소 이상)
무게 중심 확인 및 표기</t>
    <phoneticPr fontId="1" type="noConversion"/>
  </si>
  <si>
    <t>Rail Leg 설치(Hole 타공)</t>
    <phoneticPr fontId="1" type="noConversion"/>
  </si>
  <si>
    <t>전동 드릴</t>
    <phoneticPr fontId="1" type="noConversion"/>
  </si>
  <si>
    <t>공정명: 인천세관/아암 해상특송물류센터 구축</t>
    <phoneticPr fontId="1" type="noConversion"/>
  </si>
  <si>
    <t>2023. 04. 20</t>
    <phoneticPr fontId="1" type="noConversion"/>
  </si>
  <si>
    <t>23.04.29</t>
    <phoneticPr fontId="1" type="noConversion"/>
  </si>
  <si>
    <t>서재민</t>
    <phoneticPr fontId="1" type="noConversion"/>
  </si>
  <si>
    <t>장성민</t>
    <phoneticPr fontId="1" type="noConversion"/>
  </si>
  <si>
    <r>
      <t xml:space="preserve"> 한  재 운    </t>
    </r>
    <r>
      <rPr>
        <sz val="11"/>
        <color theme="0" tint="-0.249977111117893"/>
        <rFont val="맑은 고딕"/>
        <family val="3"/>
        <charset val="129"/>
        <scheme val="minor"/>
      </rPr>
      <t>(서명)</t>
    </r>
    <phoneticPr fontId="1" type="noConversion"/>
  </si>
  <si>
    <r>
      <t xml:space="preserve"> 장  성  민    </t>
    </r>
    <r>
      <rPr>
        <sz val="11"/>
        <color theme="0" tint="-0.249977111117893"/>
        <rFont val="맑은 고딕"/>
        <family val="3"/>
        <charset val="129"/>
        <scheme val="minor"/>
      </rPr>
      <t>(서명)</t>
    </r>
    <phoneticPr fontId="1" type="noConversion"/>
  </si>
  <si>
    <r>
      <t xml:space="preserve"> 서  재  민    </t>
    </r>
    <r>
      <rPr>
        <sz val="11"/>
        <color theme="0" tint="-0.249977111117893"/>
        <rFont val="맑은 고딕"/>
        <family val="3"/>
        <charset val="129"/>
        <scheme val="minor"/>
      </rPr>
      <t>(서명)</t>
    </r>
    <phoneticPr fontId="1" type="noConversion"/>
  </si>
  <si>
    <r>
      <t xml:space="preserve">                 </t>
    </r>
    <r>
      <rPr>
        <sz val="11"/>
        <color theme="0" tint="-0.249977111117893"/>
        <rFont val="맑은 고딕"/>
        <family val="3"/>
        <charset val="129"/>
        <scheme val="minor"/>
      </rPr>
      <t>(서명)</t>
    </r>
    <phoneticPr fontId="1" type="noConversion"/>
  </si>
  <si>
    <t>23.05.22~24.03.31</t>
    <phoneticPr fontId="8" type="noConversion"/>
  </si>
  <si>
    <t>인천 연수구 송도동 300번지 일원
(인천세관 해상특송물류센터 Ci4 부지 內)</t>
    <phoneticPr fontId="8" type="noConversion"/>
  </si>
  <si>
    <t>40명</t>
    <phoneticPr fontId="8" type="noConversion"/>
  </si>
  <si>
    <t>지게차 3대, 고소작업대(렌탈) 4대</t>
    <phoneticPr fontId="8" type="noConversion"/>
  </si>
  <si>
    <t>크레인(3F 반입 시), 양중 JIG, 전동 체인호이스트</t>
    <phoneticPr fontId="8" type="noConversion"/>
  </si>
  <si>
    <t>ADM</t>
    <phoneticPr fontId="1" type="noConversion"/>
  </si>
  <si>
    <t>한재운 과장</t>
    <phoneticPr fontId="1" type="noConversion"/>
  </si>
  <si>
    <t>오토런</t>
    <phoneticPr fontId="1" type="noConversion"/>
  </si>
  <si>
    <t>민명기 팀장</t>
    <phoneticPr fontId="1" type="noConversion"/>
  </si>
  <si>
    <t>CMD</t>
    <phoneticPr fontId="1" type="noConversion"/>
  </si>
  <si>
    <t>이서진 과장</t>
    <phoneticPr fontId="1" type="noConversion"/>
  </si>
  <si>
    <t>선우기술</t>
    <phoneticPr fontId="1" type="noConversion"/>
  </si>
  <si>
    <t>서종필 과장</t>
    <phoneticPr fontId="1" type="noConversion"/>
  </si>
  <si>
    <t>흥진정공</t>
    <phoneticPr fontId="1" type="noConversion"/>
  </si>
  <si>
    <t>이동근 이사</t>
    <phoneticPr fontId="1" type="noConversion"/>
  </si>
  <si>
    <t>디자인그룹 가가</t>
    <phoneticPr fontId="1" type="noConversion"/>
  </si>
  <si>
    <t>차재득 대표</t>
    <phoneticPr fontId="1" type="noConversion"/>
  </si>
  <si>
    <t>자이온소프트</t>
    <phoneticPr fontId="1" type="noConversion"/>
  </si>
  <si>
    <t>안상달 부장</t>
    <phoneticPr fontId="1" type="noConversion"/>
  </si>
  <si>
    <t>뉴엔텍</t>
    <phoneticPr fontId="1" type="noConversion"/>
  </si>
  <si>
    <t>이동열 부장</t>
    <phoneticPr fontId="1" type="noConversion"/>
  </si>
  <si>
    <t>근로자(업체)</t>
    <phoneticPr fontId="1" type="noConversion"/>
  </si>
  <si>
    <t>관리감독자(업체)</t>
    <phoneticPr fontId="1" type="noConversion"/>
  </si>
  <si>
    <t>2023.    05.    04.</t>
    <phoneticPr fontId="1" type="noConversion"/>
  </si>
  <si>
    <t>함효식</t>
    <phoneticPr fontId="1" type="noConversion"/>
  </si>
  <si>
    <t>ADM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</si>
</sst>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1" formatCode="_-* #,##0_-;\-* #,##0_-;_-* &quot;-&quot;_-;_-@_-"/>
    <numFmt numFmtId="176" formatCode="mm&quot;월&quot;\ dd&quot;일&quot;"/>
    <numFmt numFmtId="177" formatCode="m&quot;/&quot;d;@"/>
  </numFmts>
  <fonts count="5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14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8"/>
      <name val="맑은 고딕"/>
      <family val="2"/>
      <charset val="129"/>
    </font>
    <font>
      <b/>
      <sz val="12"/>
      <color indexed="8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name val="맑은 고딕"/>
      <family val="3"/>
      <charset val="129"/>
    </font>
    <font>
      <sz val="12"/>
      <color theme="1"/>
      <name val="맑은 고딕"/>
      <family val="2"/>
      <charset val="129"/>
    </font>
    <font>
      <b/>
      <sz val="12"/>
      <color theme="1"/>
      <name val="맑은 고딕"/>
      <family val="2"/>
      <charset val="129"/>
    </font>
    <font>
      <b/>
      <sz val="11"/>
      <color indexed="8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30"/>
      <color indexed="8"/>
      <name val="맑은 고딕"/>
      <family val="3"/>
      <charset val="129"/>
    </font>
    <font>
      <sz val="6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6"/>
      <color indexed="8"/>
      <name val="맑은 고딕"/>
      <family val="3"/>
      <charset val="129"/>
    </font>
    <font>
      <sz val="6"/>
      <color theme="1"/>
      <name val="맑은 고딕"/>
      <family val="3"/>
      <charset val="129"/>
    </font>
    <font>
      <sz val="8"/>
      <name val="돋움"/>
      <family val="3"/>
      <charset val="129"/>
    </font>
    <font>
      <sz val="12"/>
      <color rgb="FFFF0000"/>
      <name val="맑은 고딕"/>
      <family val="3"/>
      <charset val="129"/>
    </font>
    <font>
      <sz val="11"/>
      <color theme="0" tint="-0.249977111117893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505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566">
    <xf numFmtId="0" fontId="0" fillId="0" borderId="0" xfId="0">
      <alignment vertical="center"/>
    </xf>
    <xf numFmtId="0" fontId="2" fillId="0" borderId="0" xfId="1">
      <alignment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5" borderId="5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6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0" xfId="0" applyAlignment="1">
      <alignment vertical="center" wrapText="1"/>
    </xf>
    <xf numFmtId="0" fontId="2" fillId="0" borderId="2" xfId="1" applyFont="1" applyBorder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35" fillId="11" borderId="34" xfId="7" applyFont="1" applyFill="1" applyBorder="1" applyAlignment="1">
      <alignment horizontal="left" vertical="center" wrapText="1"/>
    </xf>
    <xf numFmtId="41" fontId="35" fillId="11" borderId="39" xfId="7" applyFont="1" applyFill="1" applyBorder="1" applyAlignment="1">
      <alignment horizontal="left" vertical="center" wrapText="1"/>
    </xf>
    <xf numFmtId="41" fontId="35" fillId="11" borderId="84" xfId="7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6" fillId="9" borderId="1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left" vertical="center" wrapText="1"/>
    </xf>
    <xf numFmtId="0" fontId="40" fillId="0" borderId="49" xfId="0" applyFont="1" applyFill="1" applyBorder="1" applyAlignment="1">
      <alignment horizontal="center" vertical="center" wrapText="1"/>
    </xf>
    <xf numFmtId="0" fontId="40" fillId="0" borderId="40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4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0" xfId="1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8" fillId="0" borderId="0" xfId="8">
      <alignment vertical="center"/>
    </xf>
    <xf numFmtId="0" fontId="41" fillId="0" borderId="0" xfId="8" applyFont="1">
      <alignment vertical="center"/>
    </xf>
    <xf numFmtId="0" fontId="29" fillId="0" borderId="0" xfId="8" applyFont="1">
      <alignment vertical="center"/>
    </xf>
    <xf numFmtId="0" fontId="32" fillId="0" borderId="0" xfId="8" applyFont="1">
      <alignment vertical="center"/>
    </xf>
    <xf numFmtId="0" fontId="33" fillId="0" borderId="0" xfId="8" applyFont="1">
      <alignment vertical="center"/>
    </xf>
    <xf numFmtId="177" fontId="42" fillId="0" borderId="38" xfId="8" applyNumberFormat="1" applyFont="1" applyBorder="1" applyAlignment="1">
      <alignment horizontal="center" vertical="center"/>
    </xf>
    <xf numFmtId="177" fontId="42" fillId="0" borderId="39" xfId="8" applyNumberFormat="1" applyFont="1" applyBorder="1" applyAlignment="1">
      <alignment horizontal="center" vertical="center"/>
    </xf>
    <xf numFmtId="0" fontId="34" fillId="0" borderId="0" xfId="8" applyFont="1" applyAlignment="1">
      <alignment vertical="center"/>
    </xf>
    <xf numFmtId="0" fontId="36" fillId="0" borderId="32" xfId="8" applyFont="1" applyBorder="1">
      <alignment vertical="center"/>
    </xf>
    <xf numFmtId="0" fontId="36" fillId="0" borderId="33" xfId="8" applyFont="1" applyBorder="1">
      <alignment vertical="center"/>
    </xf>
    <xf numFmtId="0" fontId="36" fillId="0" borderId="34" xfId="8" applyFont="1" applyBorder="1">
      <alignment vertical="center"/>
    </xf>
    <xf numFmtId="0" fontId="36" fillId="0" borderId="77" xfId="8" applyFont="1" applyBorder="1">
      <alignment vertical="center"/>
    </xf>
    <xf numFmtId="0" fontId="28" fillId="0" borderId="34" xfId="8" applyBorder="1">
      <alignment vertical="center"/>
    </xf>
    <xf numFmtId="0" fontId="28" fillId="0" borderId="32" xfId="8" applyBorder="1">
      <alignment vertical="center"/>
    </xf>
    <xf numFmtId="0" fontId="28" fillId="0" borderId="33" xfId="8" applyBorder="1">
      <alignment vertical="center"/>
    </xf>
    <xf numFmtId="0" fontId="28" fillId="0" borderId="77" xfId="8" applyBorder="1">
      <alignment vertical="center"/>
    </xf>
    <xf numFmtId="0" fontId="28" fillId="0" borderId="93" xfId="8" applyBorder="1">
      <alignment vertical="center"/>
    </xf>
    <xf numFmtId="0" fontId="36" fillId="0" borderId="37" xfId="8" applyFont="1" applyBorder="1">
      <alignment vertical="center"/>
    </xf>
    <xf numFmtId="0" fontId="36" fillId="0" borderId="38" xfId="8" applyFont="1" applyBorder="1">
      <alignment vertical="center"/>
    </xf>
    <xf numFmtId="0" fontId="36" fillId="0" borderId="39" xfId="8" applyFont="1" applyBorder="1">
      <alignment vertical="center"/>
    </xf>
    <xf numFmtId="0" fontId="37" fillId="0" borderId="38" xfId="8" applyFont="1" applyBorder="1">
      <alignment vertical="center"/>
    </xf>
    <xf numFmtId="0" fontId="37" fillId="0" borderId="39" xfId="8" applyFont="1" applyBorder="1">
      <alignment vertical="center"/>
    </xf>
    <xf numFmtId="0" fontId="37" fillId="0" borderId="37" xfId="8" applyFont="1" applyBorder="1">
      <alignment vertical="center"/>
    </xf>
    <xf numFmtId="0" fontId="36" fillId="0" borderId="82" xfId="8" applyFont="1" applyBorder="1">
      <alignment vertical="center"/>
    </xf>
    <xf numFmtId="0" fontId="28" fillId="0" borderId="39" xfId="8" applyBorder="1">
      <alignment vertical="center"/>
    </xf>
    <xf numFmtId="0" fontId="28" fillId="0" borderId="37" xfId="8" applyBorder="1">
      <alignment vertical="center"/>
    </xf>
    <xf numFmtId="0" fontId="28" fillId="0" borderId="38" xfId="8" applyBorder="1">
      <alignment vertical="center"/>
    </xf>
    <xf numFmtId="0" fontId="28" fillId="0" borderId="82" xfId="8" applyBorder="1">
      <alignment vertical="center"/>
    </xf>
    <xf numFmtId="0" fontId="28" fillId="0" borderId="89" xfId="8" applyBorder="1">
      <alignment vertical="center"/>
    </xf>
    <xf numFmtId="0" fontId="33" fillId="0" borderId="39" xfId="8" applyFont="1" applyBorder="1" applyAlignment="1">
      <alignment horizontal="center" vertical="center"/>
    </xf>
    <xf numFmtId="0" fontId="33" fillId="0" borderId="38" xfId="8" applyFont="1" applyBorder="1" applyAlignment="1">
      <alignment horizontal="center" vertical="center"/>
    </xf>
    <xf numFmtId="0" fontId="27" fillId="0" borderId="83" xfId="8" applyFont="1" applyBorder="1">
      <alignment vertical="center"/>
    </xf>
    <xf numFmtId="0" fontId="27" fillId="0" borderId="85" xfId="8" applyFont="1" applyBorder="1">
      <alignment vertical="center"/>
    </xf>
    <xf numFmtId="0" fontId="33" fillId="0" borderId="85" xfId="8" applyFont="1" applyBorder="1">
      <alignment vertical="center"/>
    </xf>
    <xf numFmtId="0" fontId="33" fillId="0" borderId="84" xfId="8" applyFont="1" applyBorder="1" applyAlignment="1">
      <alignment horizontal="center" vertical="center"/>
    </xf>
    <xf numFmtId="0" fontId="33" fillId="0" borderId="85" xfId="8" applyFont="1" applyBorder="1" applyAlignment="1">
      <alignment horizontal="center" vertical="center"/>
    </xf>
    <xf numFmtId="0" fontId="33" fillId="0" borderId="84" xfId="8" applyFont="1" applyBorder="1">
      <alignment vertical="center"/>
    </xf>
    <xf numFmtId="0" fontId="33" fillId="0" borderId="83" xfId="8" applyFont="1" applyBorder="1">
      <alignment vertical="center"/>
    </xf>
    <xf numFmtId="0" fontId="27" fillId="0" borderId="84" xfId="8" applyFont="1" applyBorder="1">
      <alignment vertical="center"/>
    </xf>
    <xf numFmtId="0" fontId="27" fillId="0" borderId="86" xfId="8" applyFont="1" applyBorder="1">
      <alignment vertical="center"/>
    </xf>
    <xf numFmtId="0" fontId="28" fillId="0" borderId="84" xfId="8" applyBorder="1">
      <alignment vertical="center"/>
    </xf>
    <xf numFmtId="0" fontId="28" fillId="0" borderId="83" xfId="8" applyBorder="1">
      <alignment vertical="center"/>
    </xf>
    <xf numFmtId="0" fontId="28" fillId="0" borderId="85" xfId="8" applyBorder="1">
      <alignment vertical="center"/>
    </xf>
    <xf numFmtId="0" fontId="28" fillId="0" borderId="86" xfId="8" applyBorder="1">
      <alignment vertical="center"/>
    </xf>
    <xf numFmtId="0" fontId="28" fillId="0" borderId="92" xfId="8" applyBorder="1">
      <alignment vertical="center"/>
    </xf>
    <xf numFmtId="0" fontId="36" fillId="0" borderId="38" xfId="8" applyFont="1" applyFill="1" applyBorder="1">
      <alignment vertical="center"/>
    </xf>
    <xf numFmtId="0" fontId="27" fillId="0" borderId="38" xfId="8" applyFont="1" applyFill="1" applyBorder="1">
      <alignment vertical="center"/>
    </xf>
    <xf numFmtId="41" fontId="35" fillId="11" borderId="39" xfId="7" quotePrefix="1" applyFont="1" applyFill="1" applyBorder="1" applyAlignment="1">
      <alignment horizontal="left" vertical="center" wrapText="1"/>
    </xf>
    <xf numFmtId="0" fontId="27" fillId="0" borderId="82" xfId="8" applyFont="1" applyFill="1" applyBorder="1">
      <alignment vertical="center"/>
    </xf>
    <xf numFmtId="0" fontId="36" fillId="12" borderId="38" xfId="8" applyFont="1" applyFill="1" applyBorder="1">
      <alignment vertical="center"/>
    </xf>
    <xf numFmtId="0" fontId="27" fillId="12" borderId="38" xfId="8" applyFont="1" applyFill="1" applyBorder="1">
      <alignment vertical="center"/>
    </xf>
    <xf numFmtId="0" fontId="27" fillId="0" borderId="39" xfId="8" applyFont="1" applyFill="1" applyBorder="1">
      <alignment vertical="center"/>
    </xf>
    <xf numFmtId="41" fontId="35" fillId="0" borderId="39" xfId="7" quotePrefix="1" applyFont="1" applyFill="1" applyBorder="1" applyAlignment="1">
      <alignment horizontal="left" vertical="center" wrapText="1"/>
    </xf>
    <xf numFmtId="0" fontId="27" fillId="13" borderId="38" xfId="8" applyFont="1" applyFill="1" applyBorder="1">
      <alignment vertical="center"/>
    </xf>
    <xf numFmtId="0" fontId="27" fillId="13" borderId="39" xfId="8" applyFont="1" applyFill="1" applyBorder="1">
      <alignment vertical="center"/>
    </xf>
    <xf numFmtId="41" fontId="35" fillId="11" borderId="84" xfId="7" quotePrefix="1" applyFont="1" applyFill="1" applyBorder="1" applyAlignment="1">
      <alignment horizontal="left" vertical="center" wrapText="1"/>
    </xf>
    <xf numFmtId="0" fontId="27" fillId="0" borderId="85" xfId="8" applyFont="1" applyFill="1" applyBorder="1">
      <alignment vertical="center"/>
    </xf>
    <xf numFmtId="0" fontId="27" fillId="0" borderId="84" xfId="8" applyFont="1" applyFill="1" applyBorder="1">
      <alignment vertical="center"/>
    </xf>
    <xf numFmtId="0" fontId="27" fillId="0" borderId="86" xfId="8" applyFont="1" applyFill="1" applyBorder="1">
      <alignment vertical="center"/>
    </xf>
    <xf numFmtId="0" fontId="27" fillId="0" borderId="32" xfId="8" applyFont="1" applyBorder="1">
      <alignment vertical="center"/>
    </xf>
    <xf numFmtId="0" fontId="27" fillId="0" borderId="33" xfId="8" applyFont="1" applyBorder="1">
      <alignment vertical="center"/>
    </xf>
    <xf numFmtId="0" fontId="27" fillId="0" borderId="90" xfId="8" applyFont="1" applyBorder="1">
      <alignment vertical="center"/>
    </xf>
    <xf numFmtId="0" fontId="28" fillId="0" borderId="94" xfId="8" applyBorder="1">
      <alignment vertical="center"/>
    </xf>
    <xf numFmtId="0" fontId="28" fillId="0" borderId="90" xfId="8" applyBorder="1">
      <alignment vertical="center"/>
    </xf>
    <xf numFmtId="0" fontId="28" fillId="0" borderId="91" xfId="8" applyBorder="1">
      <alignment vertical="center"/>
    </xf>
    <xf numFmtId="0" fontId="27" fillId="0" borderId="34" xfId="8" applyFont="1" applyBorder="1">
      <alignment vertical="center"/>
    </xf>
    <xf numFmtId="0" fontId="27" fillId="0" borderId="77" xfId="8" applyFont="1" applyBorder="1">
      <alignment vertical="center"/>
    </xf>
    <xf numFmtId="0" fontId="28" fillId="0" borderId="38" xfId="8" applyFill="1" applyBorder="1">
      <alignment vertical="center"/>
    </xf>
    <xf numFmtId="0" fontId="43" fillId="0" borderId="38" xfId="8" applyFont="1" applyFill="1" applyBorder="1" applyAlignment="1">
      <alignment horizontal="right" vertical="center"/>
    </xf>
    <xf numFmtId="41" fontId="35" fillId="0" borderId="84" xfId="7" quotePrefix="1" applyFont="1" applyFill="1" applyBorder="1" applyAlignment="1">
      <alignment horizontal="left" vertical="center" wrapText="1"/>
    </xf>
    <xf numFmtId="0" fontId="27" fillId="0" borderId="83" xfId="8" applyFont="1" applyFill="1" applyBorder="1">
      <alignment vertical="center"/>
    </xf>
    <xf numFmtId="0" fontId="28" fillId="0" borderId="85" xfId="8" applyFill="1" applyBorder="1">
      <alignment vertical="center"/>
    </xf>
    <xf numFmtId="41" fontId="35" fillId="4" borderId="34" xfId="7" quotePrefix="1" applyFont="1" applyFill="1" applyBorder="1" applyAlignment="1">
      <alignment horizontal="left" vertical="center" wrapText="1"/>
    </xf>
    <xf numFmtId="0" fontId="27" fillId="0" borderId="32" xfId="8" applyFont="1" applyFill="1" applyBorder="1">
      <alignment vertical="center"/>
    </xf>
    <xf numFmtId="0" fontId="27" fillId="0" borderId="33" xfId="8" applyFont="1" applyFill="1" applyBorder="1">
      <alignment vertical="center"/>
    </xf>
    <xf numFmtId="0" fontId="27" fillId="0" borderId="34" xfId="8" applyFont="1" applyFill="1" applyBorder="1">
      <alignment vertical="center"/>
    </xf>
    <xf numFmtId="41" fontId="35" fillId="4" borderId="39" xfId="7" quotePrefix="1" applyFont="1" applyFill="1" applyBorder="1" applyAlignment="1">
      <alignment horizontal="left" vertical="center" wrapText="1"/>
    </xf>
    <xf numFmtId="0" fontId="27" fillId="0" borderId="37" xfId="8" applyFont="1" applyFill="1" applyBorder="1">
      <alignment vertical="center"/>
    </xf>
    <xf numFmtId="0" fontId="27" fillId="14" borderId="82" xfId="8" applyFont="1" applyFill="1" applyBorder="1">
      <alignment vertical="center"/>
    </xf>
    <xf numFmtId="0" fontId="27" fillId="14" borderId="38" xfId="8" applyFont="1" applyFill="1" applyBorder="1">
      <alignment vertical="center"/>
    </xf>
    <xf numFmtId="0" fontId="27" fillId="14" borderId="39" xfId="8" applyFont="1" applyFill="1" applyBorder="1">
      <alignment vertical="center"/>
    </xf>
    <xf numFmtId="0" fontId="27" fillId="14" borderId="85" xfId="8" applyFont="1" applyFill="1" applyBorder="1">
      <alignment vertical="center"/>
    </xf>
    <xf numFmtId="41" fontId="35" fillId="11" borderId="34" xfId="7" quotePrefix="1" applyFont="1" applyFill="1" applyBorder="1" applyAlignment="1">
      <alignment horizontal="left" vertical="center" wrapText="1"/>
    </xf>
    <xf numFmtId="0" fontId="36" fillId="0" borderId="85" xfId="8" applyFont="1" applyFill="1" applyBorder="1">
      <alignment vertical="center"/>
    </xf>
    <xf numFmtId="0" fontId="34" fillId="0" borderId="0" xfId="8" applyFont="1" applyBorder="1" applyAlignment="1">
      <alignment vertical="center"/>
    </xf>
    <xf numFmtId="41" fontId="35" fillId="11" borderId="98" xfId="7" quotePrefix="1" applyFont="1" applyFill="1" applyBorder="1" applyAlignment="1">
      <alignment horizontal="left" vertical="center" wrapText="1"/>
    </xf>
    <xf numFmtId="0" fontId="28" fillId="0" borderId="99" xfId="8" applyFill="1" applyBorder="1">
      <alignment vertical="center"/>
    </xf>
    <xf numFmtId="0" fontId="28" fillId="0" borderId="98" xfId="8" applyFill="1" applyBorder="1">
      <alignment vertical="center"/>
    </xf>
    <xf numFmtId="0" fontId="38" fillId="0" borderId="0" xfId="8" applyFont="1" applyAlignment="1">
      <alignment horizontal="center" vertical="center"/>
    </xf>
    <xf numFmtId="0" fontId="26" fillId="0" borderId="0" xfId="8" applyFont="1">
      <alignment vertical="center"/>
    </xf>
    <xf numFmtId="0" fontId="39" fillId="0" borderId="5" xfId="0" applyFont="1" applyFill="1" applyBorder="1" applyAlignment="1">
      <alignment horizontal="left" vertical="center" wrapText="1"/>
    </xf>
    <xf numFmtId="176" fontId="6" fillId="9" borderId="1" xfId="0" applyNumberFormat="1" applyFont="1" applyFill="1" applyBorder="1">
      <alignment vertical="center"/>
    </xf>
    <xf numFmtId="0" fontId="39" fillId="0" borderId="1" xfId="0" applyFont="1" applyBorder="1" applyAlignment="1">
      <alignment vertical="center" wrapText="1"/>
    </xf>
    <xf numFmtId="0" fontId="39" fillId="0" borderId="5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6" fillId="0" borderId="1" xfId="5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5" applyFont="1" applyBorder="1" applyAlignment="1">
      <alignment horizontal="center" vertical="center" wrapText="1"/>
    </xf>
    <xf numFmtId="0" fontId="4" fillId="2" borderId="10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33" fillId="0" borderId="33" xfId="8" applyFont="1" applyBorder="1" applyAlignment="1">
      <alignment horizontal="center" vertical="center"/>
    </xf>
    <xf numFmtId="0" fontId="41" fillId="0" borderId="0" xfId="8" applyFont="1" applyAlignment="1">
      <alignment horizontal="center" vertical="center"/>
    </xf>
    <xf numFmtId="0" fontId="29" fillId="0" borderId="0" xfId="8" applyNumberFormat="1" applyFont="1" applyAlignment="1">
      <alignment horizontal="center" vertical="center"/>
    </xf>
    <xf numFmtId="0" fontId="45" fillId="0" borderId="0" xfId="8" applyFont="1">
      <alignment vertical="center"/>
    </xf>
    <xf numFmtId="0" fontId="33" fillId="0" borderId="105" xfId="8" applyFont="1" applyFill="1" applyBorder="1" applyAlignment="1">
      <alignment vertical="center"/>
    </xf>
    <xf numFmtId="0" fontId="33" fillId="0" borderId="106" xfId="8" applyFont="1" applyFill="1" applyBorder="1" applyAlignment="1">
      <alignment vertical="center"/>
    </xf>
    <xf numFmtId="0" fontId="46" fillId="0" borderId="106" xfId="8" applyFont="1" applyBorder="1" applyAlignment="1">
      <alignment horizontal="center" vertical="center"/>
    </xf>
    <xf numFmtId="0" fontId="46" fillId="10" borderId="106" xfId="8" applyFont="1" applyFill="1" applyBorder="1" applyAlignment="1">
      <alignment horizontal="center" vertical="center"/>
    </xf>
    <xf numFmtId="0" fontId="46" fillId="0" borderId="107" xfId="8" applyFont="1" applyBorder="1" applyAlignment="1">
      <alignment horizontal="center" vertical="center"/>
    </xf>
    <xf numFmtId="0" fontId="46" fillId="0" borderId="0" xfId="8" applyFont="1">
      <alignment vertical="center"/>
    </xf>
    <xf numFmtId="0" fontId="47" fillId="0" borderId="0" xfId="8" applyFont="1">
      <alignment vertical="center"/>
    </xf>
    <xf numFmtId="177" fontId="48" fillId="0" borderId="37" xfId="8" applyNumberFormat="1" applyFont="1" applyBorder="1" applyAlignment="1">
      <alignment horizontal="center" vertical="center"/>
    </xf>
    <xf numFmtId="177" fontId="48" fillId="0" borderId="38" xfId="8" applyNumberFormat="1" applyFont="1" applyBorder="1" applyAlignment="1">
      <alignment horizontal="center" vertical="center"/>
    </xf>
    <xf numFmtId="177" fontId="48" fillId="0" borderId="39" xfId="8" applyNumberFormat="1" applyFont="1" applyBorder="1" applyAlignment="1">
      <alignment horizontal="center" vertical="center"/>
    </xf>
    <xf numFmtId="177" fontId="48" fillId="0" borderId="82" xfId="8" applyNumberFormat="1" applyFont="1" applyBorder="1" applyAlignment="1">
      <alignment horizontal="center" vertical="center"/>
    </xf>
    <xf numFmtId="177" fontId="42" fillId="0" borderId="82" xfId="8" applyNumberFormat="1" applyFont="1" applyBorder="1" applyAlignment="1">
      <alignment horizontal="center" vertical="center"/>
    </xf>
    <xf numFmtId="177" fontId="48" fillId="0" borderId="89" xfId="8" applyNumberFormat="1" applyFont="1" applyBorder="1" applyAlignment="1">
      <alignment horizontal="center" vertical="center"/>
    </xf>
    <xf numFmtId="0" fontId="48" fillId="0" borderId="0" xfId="8" applyFont="1">
      <alignment vertical="center"/>
    </xf>
    <xf numFmtId="177" fontId="48" fillId="0" borderId="78" xfId="8" applyNumberFormat="1" applyFont="1" applyBorder="1" applyAlignment="1">
      <alignment horizontal="center" vertical="center"/>
    </xf>
    <xf numFmtId="177" fontId="48" fillId="0" borderId="79" xfId="8" applyNumberFormat="1" applyFont="1" applyBorder="1" applyAlignment="1">
      <alignment horizontal="center" vertical="center"/>
    </xf>
    <xf numFmtId="177" fontId="48" fillId="0" borderId="108" xfId="8" applyNumberFormat="1" applyFont="1" applyBorder="1" applyAlignment="1">
      <alignment horizontal="center" vertical="center"/>
    </xf>
    <xf numFmtId="177" fontId="48" fillId="0" borderId="80" xfId="8" applyNumberFormat="1" applyFont="1" applyBorder="1" applyAlignment="1">
      <alignment horizontal="center" vertical="center"/>
    </xf>
    <xf numFmtId="177" fontId="48" fillId="0" borderId="109" xfId="8" applyNumberFormat="1" applyFont="1" applyBorder="1" applyAlignment="1">
      <alignment horizontal="center" vertical="center"/>
    </xf>
    <xf numFmtId="0" fontId="35" fillId="11" borderId="101" xfId="8" quotePrefix="1" applyNumberFormat="1" applyFont="1" applyFill="1" applyBorder="1" applyAlignment="1">
      <alignment horizontal="center" vertical="center" wrapText="1"/>
    </xf>
    <xf numFmtId="0" fontId="35" fillId="11" borderId="28" xfId="8" applyNumberFormat="1" applyFont="1" applyFill="1" applyBorder="1" applyAlignment="1">
      <alignment horizontal="center" vertical="center" wrapText="1"/>
    </xf>
    <xf numFmtId="0" fontId="35" fillId="11" borderId="29" xfId="8" applyNumberFormat="1" applyFont="1" applyFill="1" applyBorder="1" applyAlignment="1">
      <alignment horizontal="center" vertical="center" wrapText="1"/>
    </xf>
    <xf numFmtId="0" fontId="35" fillId="11" borderId="101" xfId="8" applyNumberFormat="1" applyFont="1" applyFill="1" applyBorder="1" applyAlignment="1">
      <alignment horizontal="center" vertical="center" wrapText="1"/>
    </xf>
    <xf numFmtId="0" fontId="27" fillId="15" borderId="33" xfId="8" applyFont="1" applyFill="1" applyBorder="1">
      <alignment vertical="center"/>
    </xf>
    <xf numFmtId="0" fontId="33" fillId="0" borderId="34" xfId="8" applyFont="1" applyBorder="1">
      <alignment vertical="center"/>
    </xf>
    <xf numFmtId="0" fontId="33" fillId="0" borderId="77" xfId="8" applyFont="1" applyBorder="1" applyAlignment="1">
      <alignment horizontal="center" vertical="center"/>
    </xf>
    <xf numFmtId="0" fontId="33" fillId="0" borderId="33" xfId="8" applyFont="1" applyBorder="1">
      <alignment vertical="center"/>
    </xf>
    <xf numFmtId="0" fontId="33" fillId="0" borderId="32" xfId="8" applyFont="1" applyBorder="1">
      <alignment vertical="center"/>
    </xf>
    <xf numFmtId="0" fontId="33" fillId="0" borderId="77" xfId="8" applyFont="1" applyBorder="1">
      <alignment vertical="center"/>
    </xf>
    <xf numFmtId="0" fontId="27" fillId="5" borderId="38" xfId="8" applyFont="1" applyFill="1" applyBorder="1">
      <alignment vertical="center"/>
    </xf>
    <xf numFmtId="0" fontId="33" fillId="0" borderId="82" xfId="8" applyFont="1" applyBorder="1" applyAlignment="1">
      <alignment horizontal="center" vertical="center"/>
    </xf>
    <xf numFmtId="0" fontId="37" fillId="0" borderId="82" xfId="8" applyFont="1" applyBorder="1">
      <alignment vertical="center"/>
    </xf>
    <xf numFmtId="0" fontId="33" fillId="0" borderId="38" xfId="8" applyFont="1" applyBorder="1">
      <alignment vertical="center"/>
    </xf>
    <xf numFmtId="0" fontId="27" fillId="16" borderId="38" xfId="8" applyFont="1" applyFill="1" applyBorder="1">
      <alignment vertical="center"/>
    </xf>
    <xf numFmtId="0" fontId="27" fillId="17" borderId="38" xfId="8" applyFont="1" applyFill="1" applyBorder="1">
      <alignment vertical="center"/>
    </xf>
    <xf numFmtId="0" fontId="27" fillId="0" borderId="38" xfId="8" applyFont="1" applyBorder="1" applyAlignment="1">
      <alignment horizontal="center" vertical="center"/>
    </xf>
    <xf numFmtId="0" fontId="27" fillId="12" borderId="39" xfId="8" applyFont="1" applyFill="1" applyBorder="1">
      <alignment vertical="center"/>
    </xf>
    <xf numFmtId="0" fontId="27" fillId="12" borderId="82" xfId="8" applyFont="1" applyFill="1" applyBorder="1">
      <alignment vertical="center"/>
    </xf>
    <xf numFmtId="0" fontId="27" fillId="18" borderId="85" xfId="8" applyFont="1" applyFill="1" applyBorder="1">
      <alignment vertical="center"/>
    </xf>
    <xf numFmtId="0" fontId="27" fillId="19" borderId="33" xfId="8" applyFont="1" applyFill="1" applyBorder="1">
      <alignment vertical="center"/>
    </xf>
    <xf numFmtId="0" fontId="27" fillId="19" borderId="38" xfId="8" applyFont="1" applyFill="1" applyBorder="1">
      <alignment vertical="center"/>
    </xf>
    <xf numFmtId="0" fontId="27" fillId="20" borderId="38" xfId="8" applyFont="1" applyFill="1" applyBorder="1">
      <alignment vertical="center"/>
    </xf>
    <xf numFmtId="0" fontId="27" fillId="20" borderId="39" xfId="8" applyFont="1" applyFill="1" applyBorder="1">
      <alignment vertical="center"/>
    </xf>
    <xf numFmtId="0" fontId="36" fillId="21" borderId="38" xfId="8" applyFont="1" applyFill="1" applyBorder="1">
      <alignment vertical="center"/>
    </xf>
    <xf numFmtId="0" fontId="36" fillId="21" borderId="39" xfId="8" applyFont="1" applyFill="1" applyBorder="1">
      <alignment vertical="center"/>
    </xf>
    <xf numFmtId="0" fontId="27" fillId="15" borderId="37" xfId="8" applyFont="1" applyFill="1" applyBorder="1">
      <alignment vertical="center"/>
    </xf>
    <xf numFmtId="0" fontId="27" fillId="15" borderId="38" xfId="8" applyFont="1" applyFill="1" applyBorder="1">
      <alignment vertical="center"/>
    </xf>
    <xf numFmtId="0" fontId="27" fillId="21" borderId="38" xfId="8" applyFont="1" applyFill="1" applyBorder="1">
      <alignment vertical="center"/>
    </xf>
    <xf numFmtId="0" fontId="27" fillId="21" borderId="39" xfId="8" applyFont="1" applyFill="1" applyBorder="1">
      <alignment vertical="center"/>
    </xf>
    <xf numFmtId="0" fontId="27" fillId="21" borderId="37" xfId="8" applyFont="1" applyFill="1" applyBorder="1">
      <alignment vertical="center"/>
    </xf>
    <xf numFmtId="0" fontId="27" fillId="20" borderId="37" xfId="8" applyFont="1" applyFill="1" applyBorder="1">
      <alignment vertical="center"/>
    </xf>
    <xf numFmtId="0" fontId="27" fillId="22" borderId="38" xfId="8" applyFont="1" applyFill="1" applyBorder="1">
      <alignment vertical="center"/>
    </xf>
    <xf numFmtId="0" fontId="27" fillId="22" borderId="39" xfId="8" applyFont="1" applyFill="1" applyBorder="1">
      <alignment vertical="center"/>
    </xf>
    <xf numFmtId="0" fontId="27" fillId="22" borderId="37" xfId="8" applyFont="1" applyFill="1" applyBorder="1">
      <alignment vertical="center"/>
    </xf>
    <xf numFmtId="0" fontId="27" fillId="12" borderId="85" xfId="8" applyFont="1" applyFill="1" applyBorder="1">
      <alignment vertical="center"/>
    </xf>
    <xf numFmtId="0" fontId="27" fillId="12" borderId="84" xfId="8" applyFont="1" applyFill="1" applyBorder="1">
      <alignment vertical="center"/>
    </xf>
    <xf numFmtId="0" fontId="27" fillId="12" borderId="86" xfId="8" applyFont="1" applyFill="1" applyBorder="1">
      <alignment vertical="center"/>
    </xf>
    <xf numFmtId="0" fontId="27" fillId="19" borderId="32" xfId="8" applyFont="1" applyFill="1" applyBorder="1">
      <alignment vertical="center"/>
    </xf>
    <xf numFmtId="0" fontId="27" fillId="13" borderId="37" xfId="8" applyFont="1" applyFill="1" applyBorder="1">
      <alignment vertical="center"/>
    </xf>
    <xf numFmtId="0" fontId="27" fillId="0" borderId="28" xfId="8" applyNumberFormat="1" applyFont="1" applyFill="1" applyBorder="1" applyAlignment="1">
      <alignment horizontal="center" vertical="center" wrapText="1"/>
    </xf>
    <xf numFmtId="0" fontId="43" fillId="0" borderId="38" xfId="8" applyFont="1" applyBorder="1" applyAlignment="1">
      <alignment horizontal="right" vertical="center"/>
    </xf>
    <xf numFmtId="0" fontId="27" fillId="0" borderId="38" xfId="8" applyFont="1" applyBorder="1">
      <alignment vertical="center"/>
    </xf>
    <xf numFmtId="0" fontId="43" fillId="0" borderId="38" xfId="8" applyFont="1" applyBorder="1">
      <alignment vertical="center"/>
    </xf>
    <xf numFmtId="0" fontId="27" fillId="0" borderId="39" xfId="8" applyFont="1" applyBorder="1">
      <alignment vertical="center"/>
    </xf>
    <xf numFmtId="0" fontId="27" fillId="0" borderId="82" xfId="8" applyFont="1" applyBorder="1">
      <alignment vertical="center"/>
    </xf>
    <xf numFmtId="0" fontId="35" fillId="0" borderId="28" xfId="8" applyNumberFormat="1" applyFont="1" applyFill="1" applyBorder="1" applyAlignment="1">
      <alignment horizontal="center" vertical="center" wrapText="1"/>
    </xf>
    <xf numFmtId="0" fontId="43" fillId="0" borderId="39" xfId="8" applyFont="1" applyFill="1" applyBorder="1" applyAlignment="1">
      <alignment horizontal="right" vertical="center"/>
    </xf>
    <xf numFmtId="0" fontId="43" fillId="0" borderId="37" xfId="8" applyFont="1" applyFill="1" applyBorder="1" applyAlignment="1">
      <alignment horizontal="right" vertical="center"/>
    </xf>
    <xf numFmtId="0" fontId="27" fillId="0" borderId="37" xfId="8" applyFont="1" applyBorder="1">
      <alignment vertical="center"/>
    </xf>
    <xf numFmtId="0" fontId="35" fillId="0" borderId="29" xfId="8" applyNumberFormat="1" applyFont="1" applyFill="1" applyBorder="1" applyAlignment="1">
      <alignment horizontal="center" vertical="center" wrapText="1"/>
    </xf>
    <xf numFmtId="0" fontId="43" fillId="0" borderId="85" xfId="8" applyFont="1" applyFill="1" applyBorder="1" applyAlignment="1">
      <alignment horizontal="right" vertical="center"/>
    </xf>
    <xf numFmtId="0" fontId="43" fillId="0" borderId="39" xfId="8" applyFont="1" applyBorder="1" applyAlignment="1">
      <alignment horizontal="right" vertical="center"/>
    </xf>
    <xf numFmtId="0" fontId="43" fillId="0" borderId="37" xfId="8" applyFont="1" applyBorder="1" applyAlignment="1">
      <alignment horizontal="right" vertical="center"/>
    </xf>
    <xf numFmtId="0" fontId="43" fillId="0" borderId="38" xfId="8" applyFont="1" applyBorder="1" applyAlignment="1">
      <alignment horizontal="left" vertical="center"/>
    </xf>
    <xf numFmtId="0" fontId="27" fillId="15" borderId="38" xfId="8" applyFont="1" applyFill="1" applyBorder="1" applyAlignment="1">
      <alignment horizontal="left" vertical="center"/>
    </xf>
    <xf numFmtId="0" fontId="35" fillId="23" borderId="101" xfId="8" applyNumberFormat="1" applyFont="1" applyFill="1" applyBorder="1" applyAlignment="1">
      <alignment horizontal="center" vertical="center" wrapText="1"/>
    </xf>
    <xf numFmtId="0" fontId="27" fillId="9" borderId="77" xfId="8" applyFont="1" applyFill="1" applyBorder="1">
      <alignment vertical="center"/>
    </xf>
    <xf numFmtId="0" fontId="27" fillId="9" borderId="33" xfId="8" applyFont="1" applyFill="1" applyBorder="1">
      <alignment vertical="center"/>
    </xf>
    <xf numFmtId="0" fontId="27" fillId="9" borderId="34" xfId="8" applyFont="1" applyFill="1" applyBorder="1">
      <alignment vertical="center"/>
    </xf>
    <xf numFmtId="0" fontId="27" fillId="9" borderId="32" xfId="8" applyFont="1" applyFill="1" applyBorder="1">
      <alignment vertical="center"/>
    </xf>
    <xf numFmtId="0" fontId="35" fillId="23" borderId="28" xfId="8" applyNumberFormat="1" applyFont="1" applyFill="1" applyBorder="1" applyAlignment="1">
      <alignment horizontal="center" vertical="center" wrapText="1"/>
    </xf>
    <xf numFmtId="0" fontId="27" fillId="9" borderId="82" xfId="8" applyFont="1" applyFill="1" applyBorder="1">
      <alignment vertical="center"/>
    </xf>
    <xf numFmtId="0" fontId="27" fillId="9" borderId="38" xfId="8" applyFont="1" applyFill="1" applyBorder="1">
      <alignment vertical="center"/>
    </xf>
    <xf numFmtId="0" fontId="27" fillId="9" borderId="39" xfId="8" applyFont="1" applyFill="1" applyBorder="1">
      <alignment vertical="center"/>
    </xf>
    <xf numFmtId="0" fontId="27" fillId="9" borderId="37" xfId="8" applyFont="1" applyFill="1" applyBorder="1">
      <alignment vertical="center"/>
    </xf>
    <xf numFmtId="41" fontId="35" fillId="4" borderId="84" xfId="7" quotePrefix="1" applyFont="1" applyFill="1" applyBorder="1" applyAlignment="1">
      <alignment horizontal="left" vertical="center" wrapText="1"/>
    </xf>
    <xf numFmtId="0" fontId="35" fillId="23" borderId="29" xfId="8" applyNumberFormat="1" applyFont="1" applyFill="1" applyBorder="1" applyAlignment="1">
      <alignment horizontal="center" vertical="center" wrapText="1"/>
    </xf>
    <xf numFmtId="0" fontId="27" fillId="9" borderId="86" xfId="8" applyFont="1" applyFill="1" applyBorder="1">
      <alignment vertical="center"/>
    </xf>
    <xf numFmtId="0" fontId="27" fillId="9" borderId="85" xfId="8" applyFont="1" applyFill="1" applyBorder="1">
      <alignment vertical="center"/>
    </xf>
    <xf numFmtId="0" fontId="27" fillId="9" borderId="84" xfId="8" applyFont="1" applyFill="1" applyBorder="1">
      <alignment vertical="center"/>
    </xf>
    <xf numFmtId="0" fontId="27" fillId="9" borderId="83" xfId="8" applyFont="1" applyFill="1" applyBorder="1">
      <alignment vertical="center"/>
    </xf>
    <xf numFmtId="0" fontId="27" fillId="14" borderId="84" xfId="8" applyFont="1" applyFill="1" applyBorder="1">
      <alignment vertical="center"/>
    </xf>
    <xf numFmtId="0" fontId="27" fillId="14" borderId="86" xfId="8" applyFont="1" applyFill="1" applyBorder="1">
      <alignment vertical="center"/>
    </xf>
    <xf numFmtId="0" fontId="35" fillId="0" borderId="101" xfId="8" applyNumberFormat="1" applyFont="1" applyFill="1" applyBorder="1" applyAlignment="1">
      <alignment horizontal="center" vertical="center" wrapText="1"/>
    </xf>
    <xf numFmtId="0" fontId="27" fillId="14" borderId="33" xfId="8" applyFont="1" applyFill="1" applyBorder="1">
      <alignment vertical="center"/>
    </xf>
    <xf numFmtId="0" fontId="27" fillId="14" borderId="37" xfId="8" applyFont="1" applyFill="1" applyBorder="1">
      <alignment vertical="center"/>
    </xf>
    <xf numFmtId="41" fontId="35" fillId="9" borderId="39" xfId="7" quotePrefix="1" applyFont="1" applyFill="1" applyBorder="1" applyAlignment="1">
      <alignment vertical="center" wrapText="1"/>
    </xf>
    <xf numFmtId="0" fontId="27" fillId="14" borderId="77" xfId="8" applyFont="1" applyFill="1" applyBorder="1">
      <alignment vertical="center"/>
    </xf>
    <xf numFmtId="41" fontId="35" fillId="9" borderId="39" xfId="7" quotePrefix="1" applyFont="1" applyFill="1" applyBorder="1" applyAlignment="1">
      <alignment horizontal="left" vertical="center" wrapText="1"/>
    </xf>
    <xf numFmtId="41" fontId="35" fillId="9" borderId="84" xfId="7" quotePrefix="1" applyFont="1" applyFill="1" applyBorder="1" applyAlignment="1">
      <alignment horizontal="left" vertical="center" wrapText="1"/>
    </xf>
    <xf numFmtId="41" fontId="35" fillId="9" borderId="34" xfId="7" quotePrefix="1" applyFont="1" applyFill="1" applyBorder="1" applyAlignment="1">
      <alignment horizontal="left" vertical="center" wrapText="1"/>
    </xf>
    <xf numFmtId="0" fontId="27" fillId="14" borderId="34" xfId="8" applyFont="1" applyFill="1" applyBorder="1">
      <alignment vertical="center"/>
    </xf>
    <xf numFmtId="41" fontId="35" fillId="24" borderId="34" xfId="7" quotePrefix="1" applyFont="1" applyFill="1" applyBorder="1" applyAlignment="1">
      <alignment horizontal="left" vertical="center" wrapText="1"/>
    </xf>
    <xf numFmtId="41" fontId="35" fillId="24" borderId="39" xfId="7" quotePrefix="1" applyFont="1" applyFill="1" applyBorder="1" applyAlignment="1">
      <alignment horizontal="left" vertical="center" wrapText="1"/>
    </xf>
    <xf numFmtId="41" fontId="35" fillId="24" borderId="84" xfId="7" quotePrefix="1" applyFont="1" applyFill="1" applyBorder="1" applyAlignment="1">
      <alignment horizontal="left" vertical="center" wrapText="1"/>
    </xf>
    <xf numFmtId="41" fontId="35" fillId="4" borderId="91" xfId="7" quotePrefix="1" applyFont="1" applyFill="1" applyBorder="1" applyAlignment="1">
      <alignment horizontal="left" vertical="center" wrapText="1"/>
    </xf>
    <xf numFmtId="0" fontId="35" fillId="23" borderId="112" xfId="8" applyNumberFormat="1" applyFont="1" applyFill="1" applyBorder="1" applyAlignment="1">
      <alignment horizontal="center" vertical="center" wrapText="1"/>
    </xf>
    <xf numFmtId="0" fontId="27" fillId="0" borderId="94" xfId="8" applyFont="1" applyBorder="1">
      <alignment vertical="center"/>
    </xf>
    <xf numFmtId="0" fontId="27" fillId="9" borderId="94" xfId="8" applyFont="1" applyFill="1" applyBorder="1">
      <alignment vertical="center"/>
    </xf>
    <xf numFmtId="0" fontId="27" fillId="9" borderId="90" xfId="8" applyFont="1" applyFill="1" applyBorder="1">
      <alignment vertical="center"/>
    </xf>
    <xf numFmtId="0" fontId="27" fillId="9" borderId="91" xfId="8" applyFont="1" applyFill="1" applyBorder="1">
      <alignment vertical="center"/>
    </xf>
    <xf numFmtId="0" fontId="27" fillId="9" borderId="81" xfId="8" applyFont="1" applyFill="1" applyBorder="1">
      <alignment vertical="center"/>
    </xf>
    <xf numFmtId="0" fontId="27" fillId="14" borderId="90" xfId="8" applyFont="1" applyFill="1" applyBorder="1">
      <alignment vertical="center"/>
    </xf>
    <xf numFmtId="0" fontId="27" fillId="0" borderId="91" xfId="8" applyFont="1" applyBorder="1">
      <alignment vertical="center"/>
    </xf>
    <xf numFmtId="0" fontId="28" fillId="0" borderId="81" xfId="8" applyBorder="1">
      <alignment vertical="center"/>
    </xf>
    <xf numFmtId="0" fontId="28" fillId="14" borderId="33" xfId="8" applyFill="1" applyBorder="1">
      <alignment vertical="center"/>
    </xf>
    <xf numFmtId="0" fontId="28" fillId="14" borderId="38" xfId="8" applyFill="1" applyBorder="1">
      <alignment vertical="center"/>
    </xf>
    <xf numFmtId="0" fontId="28" fillId="14" borderId="39" xfId="8" applyFill="1" applyBorder="1">
      <alignment vertical="center"/>
    </xf>
    <xf numFmtId="0" fontId="28" fillId="14" borderId="82" xfId="8" applyFill="1" applyBorder="1">
      <alignment vertical="center"/>
    </xf>
    <xf numFmtId="0" fontId="27" fillId="25" borderId="38" xfId="8" applyFont="1" applyFill="1" applyBorder="1">
      <alignment vertical="center"/>
    </xf>
    <xf numFmtId="0" fontId="36" fillId="25" borderId="38" xfId="8" applyFont="1" applyFill="1" applyBorder="1">
      <alignment vertical="center"/>
    </xf>
    <xf numFmtId="0" fontId="28" fillId="25" borderId="38" xfId="8" applyFill="1" applyBorder="1">
      <alignment vertical="center"/>
    </xf>
    <xf numFmtId="0" fontId="28" fillId="25" borderId="85" xfId="8" applyFill="1" applyBorder="1">
      <alignment vertical="center"/>
    </xf>
    <xf numFmtId="0" fontId="28" fillId="25" borderId="84" xfId="8" applyFill="1" applyBorder="1">
      <alignment vertical="center"/>
    </xf>
    <xf numFmtId="0" fontId="35" fillId="11" borderId="8" xfId="8" applyNumberFormat="1" applyFont="1" applyFill="1" applyBorder="1" applyAlignment="1">
      <alignment horizontal="center" vertical="center" wrapText="1"/>
    </xf>
    <xf numFmtId="0" fontId="27" fillId="0" borderId="97" xfId="8" applyFont="1" applyBorder="1">
      <alignment vertical="center"/>
    </xf>
    <xf numFmtId="0" fontId="27" fillId="0" borderId="99" xfId="8" applyFont="1" applyBorder="1">
      <alignment vertical="center"/>
    </xf>
    <xf numFmtId="0" fontId="27" fillId="0" borderId="98" xfId="8" applyFont="1" applyBorder="1">
      <alignment vertical="center"/>
    </xf>
    <xf numFmtId="0" fontId="27" fillId="0" borderId="100" xfId="8" applyFont="1" applyBorder="1">
      <alignment vertical="center"/>
    </xf>
    <xf numFmtId="0" fontId="50" fillId="0" borderId="99" xfId="8" applyFont="1" applyBorder="1" applyAlignment="1">
      <alignment horizontal="center" vertical="center"/>
    </xf>
    <xf numFmtId="0" fontId="43" fillId="0" borderId="99" xfId="8" applyFont="1" applyBorder="1">
      <alignment vertical="center"/>
    </xf>
    <xf numFmtId="0" fontId="28" fillId="0" borderId="99" xfId="8" applyBorder="1">
      <alignment vertical="center"/>
    </xf>
    <xf numFmtId="0" fontId="28" fillId="0" borderId="98" xfId="8" applyBorder="1">
      <alignment vertical="center"/>
    </xf>
    <xf numFmtId="0" fontId="28" fillId="0" borderId="100" xfId="8" applyBorder="1">
      <alignment vertical="center"/>
    </xf>
    <xf numFmtId="0" fontId="28" fillId="0" borderId="113" xfId="8" applyFill="1" applyBorder="1">
      <alignment vertical="center"/>
    </xf>
    <xf numFmtId="0" fontId="28" fillId="0" borderId="97" xfId="8" applyFill="1" applyBorder="1">
      <alignment vertical="center"/>
    </xf>
    <xf numFmtId="0" fontId="28" fillId="25" borderId="100" xfId="8" applyFill="1" applyBorder="1">
      <alignment vertical="center"/>
    </xf>
    <xf numFmtId="0" fontId="28" fillId="25" borderId="99" xfId="8" applyFill="1" applyBorder="1">
      <alignment vertical="center"/>
    </xf>
    <xf numFmtId="0" fontId="28" fillId="25" borderId="98" xfId="8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31" xfId="0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87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23" fillId="0" borderId="72" xfId="1" applyFont="1" applyBorder="1" applyAlignment="1">
      <alignment horizontal="center" vertical="center" wrapText="1"/>
    </xf>
    <xf numFmtId="0" fontId="23" fillId="0" borderId="82" xfId="1" applyFont="1" applyBorder="1" applyAlignment="1">
      <alignment horizontal="center" vertical="center" wrapText="1"/>
    </xf>
    <xf numFmtId="0" fontId="2" fillId="0" borderId="93" xfId="1" applyFont="1" applyBorder="1" applyAlignment="1">
      <alignment horizontal="center" vertical="center" wrapText="1"/>
    </xf>
    <xf numFmtId="0" fontId="2" fillId="0" borderId="88" xfId="1" applyFont="1" applyBorder="1" applyAlignment="1">
      <alignment horizontal="center" vertical="center" wrapText="1"/>
    </xf>
    <xf numFmtId="0" fontId="23" fillId="0" borderId="89" xfId="1" applyFont="1" applyBorder="1" applyAlignment="1">
      <alignment horizontal="center" vertical="center" wrapText="1"/>
    </xf>
    <xf numFmtId="0" fontId="23" fillId="0" borderId="74" xfId="1" applyFont="1" applyBorder="1" applyAlignment="1">
      <alignment horizontal="center" vertical="center" wrapText="1"/>
    </xf>
    <xf numFmtId="0" fontId="23" fillId="0" borderId="38" xfId="1" applyFont="1" applyBorder="1" applyAlignment="1">
      <alignment horizontal="center" vertical="center" wrapText="1"/>
    </xf>
    <xf numFmtId="0" fontId="23" fillId="0" borderId="39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1" xfId="1" applyFont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76" xfId="1" applyFont="1" applyBorder="1" applyAlignment="1">
      <alignment horizontal="center" vertical="center" wrapText="1"/>
    </xf>
    <xf numFmtId="0" fontId="4" fillId="2" borderId="102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6" fontId="2" fillId="0" borderId="27" xfId="1" applyNumberFormat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71" xfId="1" applyFont="1" applyBorder="1" applyAlignment="1">
      <alignment horizontal="center" vertical="center" wrapText="1"/>
    </xf>
    <xf numFmtId="0" fontId="4" fillId="2" borderId="103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4" fillId="2" borderId="104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left" vertical="center" wrapText="1" indent="1"/>
    </xf>
    <xf numFmtId="0" fontId="6" fillId="0" borderId="3" xfId="1" applyFont="1" applyBorder="1" applyAlignment="1">
      <alignment horizontal="left" vertical="center" wrapText="1" indent="1"/>
    </xf>
    <xf numFmtId="0" fontId="6" fillId="0" borderId="31" xfId="1" applyFont="1" applyBorder="1" applyAlignment="1">
      <alignment horizontal="left" vertical="center" wrapText="1" indent="1"/>
    </xf>
    <xf numFmtId="0" fontId="6" fillId="0" borderId="4" xfId="1" applyFont="1" applyBorder="1" applyAlignment="1">
      <alignment horizontal="left" vertical="center" wrapText="1" indent="1"/>
    </xf>
    <xf numFmtId="0" fontId="6" fillId="0" borderId="0" xfId="1" applyFont="1" applyBorder="1" applyAlignment="1">
      <alignment horizontal="left" vertical="center" wrapText="1" indent="1"/>
    </xf>
    <xf numFmtId="0" fontId="6" fillId="0" borderId="36" xfId="1" applyFont="1" applyBorder="1" applyAlignment="1">
      <alignment horizontal="left" vertical="center" wrapText="1" indent="1"/>
    </xf>
    <xf numFmtId="0" fontId="6" fillId="0" borderId="45" xfId="1" applyFont="1" applyBorder="1" applyAlignment="1">
      <alignment horizontal="left" vertical="center" wrapText="1" indent="1"/>
    </xf>
    <xf numFmtId="0" fontId="6" fillId="0" borderId="46" xfId="1" applyFont="1" applyBorder="1" applyAlignment="1">
      <alignment horizontal="left" vertical="center" wrapText="1" indent="1"/>
    </xf>
    <xf numFmtId="0" fontId="6" fillId="0" borderId="44" xfId="1" applyFont="1" applyBorder="1" applyAlignment="1">
      <alignment horizontal="left" vertical="center" wrapText="1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0" borderId="46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23" fillId="0" borderId="73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3" fillId="0" borderId="3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41" fontId="34" fillId="11" borderId="2" xfId="7" applyFont="1" applyFill="1" applyBorder="1" applyAlignment="1">
      <alignment horizontal="center" vertical="center" wrapText="1"/>
    </xf>
    <xf numFmtId="41" fontId="34" fillId="11" borderId="31" xfId="7" applyFont="1" applyFill="1" applyBorder="1" applyAlignment="1">
      <alignment horizontal="center" vertical="center" wrapText="1"/>
    </xf>
    <xf numFmtId="41" fontId="34" fillId="11" borderId="4" xfId="7" applyFont="1" applyFill="1" applyBorder="1" applyAlignment="1">
      <alignment horizontal="center" vertical="center" wrapText="1"/>
    </xf>
    <xf numFmtId="41" fontId="34" fillId="11" borderId="36" xfId="7" applyFont="1" applyFill="1" applyBorder="1" applyAlignment="1">
      <alignment horizontal="center" vertical="center" wrapText="1"/>
    </xf>
    <xf numFmtId="41" fontId="34" fillId="11" borderId="48" xfId="7" applyFont="1" applyFill="1" applyBorder="1" applyAlignment="1">
      <alignment horizontal="center" vertical="center" wrapText="1"/>
    </xf>
    <xf numFmtId="41" fontId="34" fillId="11" borderId="40" xfId="7" applyFont="1" applyFill="1" applyBorder="1" applyAlignment="1">
      <alignment horizontal="center" vertical="center" wrapText="1"/>
    </xf>
    <xf numFmtId="0" fontId="30" fillId="10" borderId="2" xfId="8" applyFont="1" applyFill="1" applyBorder="1" applyAlignment="1">
      <alignment horizontal="center" vertical="center"/>
    </xf>
    <xf numFmtId="0" fontId="30" fillId="10" borderId="3" xfId="8" applyFont="1" applyFill="1" applyBorder="1" applyAlignment="1">
      <alignment horizontal="center" vertical="center"/>
    </xf>
    <xf numFmtId="0" fontId="30" fillId="10" borderId="31" xfId="8" applyFont="1" applyFill="1" applyBorder="1" applyAlignment="1">
      <alignment horizontal="center" vertical="center"/>
    </xf>
    <xf numFmtId="0" fontId="30" fillId="10" borderId="4" xfId="8" applyFont="1" applyFill="1" applyBorder="1" applyAlignment="1">
      <alignment horizontal="center" vertical="center"/>
    </xf>
    <xf numFmtId="0" fontId="30" fillId="10" borderId="0" xfId="8" applyFont="1" applyFill="1" applyBorder="1" applyAlignment="1">
      <alignment horizontal="center" vertical="center"/>
    </xf>
    <xf numFmtId="0" fontId="30" fillId="10" borderId="36" xfId="8" applyFont="1" applyFill="1" applyBorder="1" applyAlignment="1">
      <alignment horizontal="center" vertical="center"/>
    </xf>
    <xf numFmtId="0" fontId="30" fillId="10" borderId="9" xfId="8" applyNumberFormat="1" applyFont="1" applyFill="1" applyBorder="1" applyAlignment="1">
      <alignment horizontal="center" vertical="center"/>
    </xf>
    <xf numFmtId="0" fontId="30" fillId="10" borderId="10" xfId="8" applyNumberFormat="1" applyFont="1" applyFill="1" applyBorder="1" applyAlignment="1">
      <alignment horizontal="center" vertical="center"/>
    </xf>
    <xf numFmtId="0" fontId="44" fillId="0" borderId="105" xfId="8" applyFont="1" applyBorder="1" applyAlignment="1">
      <alignment horizontal="center" vertical="center"/>
    </xf>
    <xf numFmtId="0" fontId="44" fillId="0" borderId="106" xfId="8" applyFont="1" applyBorder="1" applyAlignment="1">
      <alignment horizontal="center" vertical="center"/>
    </xf>
    <xf numFmtId="0" fontId="44" fillId="0" borderId="107" xfId="8" applyFont="1" applyBorder="1" applyAlignment="1">
      <alignment horizontal="center" vertical="center"/>
    </xf>
    <xf numFmtId="0" fontId="33" fillId="0" borderId="32" xfId="8" applyFont="1" applyFill="1" applyBorder="1" applyAlignment="1">
      <alignment horizontal="center" vertical="center"/>
    </xf>
    <xf numFmtId="0" fontId="33" fillId="0" borderId="33" xfId="8" applyFont="1" applyFill="1" applyBorder="1" applyAlignment="1">
      <alignment horizontal="center" vertical="center"/>
    </xf>
    <xf numFmtId="0" fontId="33" fillId="0" borderId="34" xfId="8" applyFont="1" applyFill="1" applyBorder="1" applyAlignment="1">
      <alignment horizontal="center" vertical="center"/>
    </xf>
    <xf numFmtId="0" fontId="33" fillId="0" borderId="32" xfId="8" applyFont="1" applyBorder="1" applyAlignment="1">
      <alignment horizontal="center" vertical="center"/>
    </xf>
    <xf numFmtId="0" fontId="33" fillId="0" borderId="33" xfId="8" applyFont="1" applyBorder="1" applyAlignment="1">
      <alignment horizontal="center" vertical="center"/>
    </xf>
    <xf numFmtId="0" fontId="33" fillId="0" borderId="34" xfId="8" applyFont="1" applyBorder="1" applyAlignment="1">
      <alignment horizontal="center" vertical="center"/>
    </xf>
    <xf numFmtId="0" fontId="33" fillId="0" borderId="77" xfId="8" applyFont="1" applyBorder="1" applyAlignment="1">
      <alignment horizontal="center" vertical="center"/>
    </xf>
    <xf numFmtId="0" fontId="33" fillId="0" borderId="93" xfId="8" applyFont="1" applyBorder="1" applyAlignment="1">
      <alignment horizontal="center" vertical="center"/>
    </xf>
    <xf numFmtId="41" fontId="34" fillId="9" borderId="2" xfId="7" applyFont="1" applyFill="1" applyBorder="1" applyAlignment="1">
      <alignment horizontal="center" vertical="center"/>
    </xf>
    <xf numFmtId="41" fontId="34" fillId="9" borderId="31" xfId="7" applyFont="1" applyFill="1" applyBorder="1" applyAlignment="1">
      <alignment horizontal="center" vertical="center"/>
    </xf>
    <xf numFmtId="41" fontId="34" fillId="9" borderId="4" xfId="7" applyFont="1" applyFill="1" applyBorder="1" applyAlignment="1">
      <alignment horizontal="center" vertical="center"/>
    </xf>
    <xf numFmtId="41" fontId="34" fillId="9" borderId="36" xfId="7" applyFont="1" applyFill="1" applyBorder="1" applyAlignment="1">
      <alignment horizontal="center" vertical="center"/>
    </xf>
    <xf numFmtId="41" fontId="34" fillId="9" borderId="48" xfId="7" applyFont="1" applyFill="1" applyBorder="1" applyAlignment="1">
      <alignment horizontal="center" vertical="center"/>
    </xf>
    <xf numFmtId="41" fontId="34" fillId="9" borderId="40" xfId="7" applyFont="1" applyFill="1" applyBorder="1" applyAlignment="1">
      <alignment horizontal="center" vertical="center"/>
    </xf>
    <xf numFmtId="41" fontId="34" fillId="11" borderId="2" xfId="7" applyFont="1" applyFill="1" applyBorder="1" applyAlignment="1">
      <alignment horizontal="center" vertical="center"/>
    </xf>
    <xf numFmtId="41" fontId="34" fillId="11" borderId="31" xfId="7" applyFont="1" applyFill="1" applyBorder="1" applyAlignment="1">
      <alignment horizontal="center" vertical="center"/>
    </xf>
    <xf numFmtId="41" fontId="34" fillId="11" borderId="4" xfId="7" applyFont="1" applyFill="1" applyBorder="1" applyAlignment="1">
      <alignment horizontal="center" vertical="center"/>
    </xf>
    <xf numFmtId="41" fontId="34" fillId="11" borderId="36" xfId="7" applyFont="1" applyFill="1" applyBorder="1" applyAlignment="1">
      <alignment horizontal="center" vertical="center"/>
    </xf>
    <xf numFmtId="41" fontId="34" fillId="11" borderId="48" xfId="7" applyFont="1" applyFill="1" applyBorder="1" applyAlignment="1">
      <alignment horizontal="center" vertical="center"/>
    </xf>
    <xf numFmtId="41" fontId="34" fillId="11" borderId="40" xfId="7" applyFont="1" applyFill="1" applyBorder="1" applyAlignment="1">
      <alignment horizontal="center" vertical="center"/>
    </xf>
    <xf numFmtId="41" fontId="34" fillId="0" borderId="2" xfId="7" applyFont="1" applyFill="1" applyBorder="1" applyAlignment="1">
      <alignment horizontal="center" vertical="center"/>
    </xf>
    <xf numFmtId="41" fontId="34" fillId="0" borderId="31" xfId="7" applyFont="1" applyFill="1" applyBorder="1" applyAlignment="1">
      <alignment horizontal="center" vertical="center"/>
    </xf>
    <xf numFmtId="41" fontId="34" fillId="0" borderId="4" xfId="7" applyFont="1" applyFill="1" applyBorder="1" applyAlignment="1">
      <alignment horizontal="center" vertical="center"/>
    </xf>
    <xf numFmtId="41" fontId="34" fillId="0" borderId="36" xfId="7" applyFont="1" applyFill="1" applyBorder="1" applyAlignment="1">
      <alignment horizontal="center" vertical="center"/>
    </xf>
    <xf numFmtId="41" fontId="34" fillId="0" borderId="48" xfId="7" applyFont="1" applyFill="1" applyBorder="1" applyAlignment="1">
      <alignment horizontal="center" vertical="center"/>
    </xf>
    <xf numFmtId="41" fontId="34" fillId="0" borderId="40" xfId="7" applyFont="1" applyFill="1" applyBorder="1" applyAlignment="1">
      <alignment horizontal="center" vertical="center"/>
    </xf>
    <xf numFmtId="41" fontId="34" fillId="9" borderId="95" xfId="7" applyFont="1" applyFill="1" applyBorder="1" applyAlignment="1">
      <alignment horizontal="center" vertical="center"/>
    </xf>
    <xf numFmtId="41" fontId="34" fillId="9" borderId="96" xfId="7" applyFont="1" applyFill="1" applyBorder="1" applyAlignment="1">
      <alignment horizontal="center" vertical="center"/>
    </xf>
    <xf numFmtId="41" fontId="34" fillId="9" borderId="97" xfId="7" applyFont="1" applyFill="1" applyBorder="1" applyAlignment="1">
      <alignment horizontal="center" vertical="center"/>
    </xf>
    <xf numFmtId="41" fontId="35" fillId="9" borderId="110" xfId="7" quotePrefix="1" applyFont="1" applyFill="1" applyBorder="1" applyAlignment="1">
      <alignment horizontal="left" vertical="center" wrapText="1"/>
    </xf>
    <xf numFmtId="41" fontId="35" fillId="9" borderId="111" xfId="7" quotePrefix="1" applyFont="1" applyFill="1" applyBorder="1" applyAlignment="1">
      <alignment horizontal="left" vertical="center" wrapText="1"/>
    </xf>
    <xf numFmtId="41" fontId="35" fillId="9" borderId="91" xfId="7" quotePrefix="1" applyFont="1" applyFill="1" applyBorder="1" applyAlignment="1">
      <alignment horizontal="left" vertical="center" wrapText="1"/>
    </xf>
    <xf numFmtId="41" fontId="35" fillId="9" borderId="108" xfId="7" quotePrefix="1" applyFont="1" applyFill="1" applyBorder="1" applyAlignment="1">
      <alignment horizontal="left" vertical="center" wrapText="1"/>
    </xf>
    <xf numFmtId="41" fontId="35" fillId="9" borderId="98" xfId="7" quotePrefix="1" applyFont="1" applyFill="1" applyBorder="1" applyAlignment="1">
      <alignment horizontal="left" vertical="center" wrapText="1"/>
    </xf>
    <xf numFmtId="41" fontId="35" fillId="9" borderId="110" xfId="7" quotePrefix="1" applyFont="1" applyFill="1" applyBorder="1" applyAlignment="1">
      <alignment vertical="center" wrapText="1"/>
    </xf>
    <xf numFmtId="41" fontId="35" fillId="9" borderId="111" xfId="7" quotePrefix="1" applyFont="1" applyFill="1" applyBorder="1" applyAlignment="1">
      <alignment vertical="center" wrapText="1"/>
    </xf>
    <xf numFmtId="41" fontId="35" fillId="9" borderId="91" xfId="7" quotePrefix="1" applyFont="1" applyFill="1" applyBorder="1" applyAlignment="1">
      <alignment vertical="center" wrapText="1"/>
    </xf>
    <xf numFmtId="41" fontId="35" fillId="9" borderId="108" xfId="7" quotePrefix="1" applyFont="1" applyFill="1" applyBorder="1" applyAlignment="1">
      <alignment vertical="center" wrapText="1"/>
    </xf>
    <xf numFmtId="41" fontId="35" fillId="9" borderId="98" xfId="7" quotePrefix="1" applyFont="1" applyFill="1" applyBorder="1" applyAlignment="1">
      <alignment vertical="center" wrapText="1"/>
    </xf>
    <xf numFmtId="41" fontId="34" fillId="24" borderId="96" xfId="7" applyFont="1" applyFill="1" applyBorder="1" applyAlignment="1">
      <alignment horizontal="center" vertical="center"/>
    </xf>
    <xf numFmtId="41" fontId="34" fillId="24" borderId="81" xfId="7" applyFont="1" applyFill="1" applyBorder="1" applyAlignment="1">
      <alignment horizontal="center" vertical="center"/>
    </xf>
    <xf numFmtId="41" fontId="35" fillId="24" borderId="111" xfId="7" quotePrefix="1" applyFont="1" applyFill="1" applyBorder="1" applyAlignment="1">
      <alignment horizontal="left" vertical="center" wrapText="1"/>
    </xf>
    <xf numFmtId="41" fontId="35" fillId="24" borderId="91" xfId="7" quotePrefix="1" applyFont="1" applyFill="1" applyBorder="1" applyAlignment="1">
      <alignment horizontal="left" vertical="center" wrapText="1"/>
    </xf>
    <xf numFmtId="41" fontId="34" fillId="24" borderId="95" xfId="7" applyFont="1" applyFill="1" applyBorder="1" applyAlignment="1">
      <alignment horizontal="center" vertical="center"/>
    </xf>
    <xf numFmtId="41" fontId="34" fillId="24" borderId="97" xfId="7" applyFont="1" applyFill="1" applyBorder="1" applyAlignment="1">
      <alignment horizontal="center" vertical="center"/>
    </xf>
    <xf numFmtId="41" fontId="35" fillId="24" borderId="108" xfId="7" quotePrefix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8" borderId="5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8" borderId="2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2" fillId="8" borderId="31" xfId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center" vertical="center" wrapText="1"/>
    </xf>
    <xf numFmtId="0" fontId="2" fillId="8" borderId="0" xfId="1" applyFont="1" applyFill="1" applyBorder="1" applyAlignment="1">
      <alignment horizontal="center" vertical="center" wrapText="1"/>
    </xf>
    <xf numFmtId="0" fontId="2" fillId="8" borderId="36" xfId="1" applyFont="1" applyFill="1" applyBorder="1" applyAlignment="1">
      <alignment horizontal="center" vertical="center" wrapText="1"/>
    </xf>
    <xf numFmtId="0" fontId="2" fillId="8" borderId="48" xfId="1" applyFont="1" applyFill="1" applyBorder="1" applyAlignment="1">
      <alignment horizontal="center" vertical="center" wrapText="1"/>
    </xf>
    <xf numFmtId="0" fontId="2" fillId="8" borderId="49" xfId="1" applyFont="1" applyFill="1" applyBorder="1" applyAlignment="1">
      <alignment horizontal="center" vertical="center" wrapText="1"/>
    </xf>
    <xf numFmtId="0" fontId="2" fillId="8" borderId="40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6" fillId="0" borderId="59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vertical="center"/>
    </xf>
  </cellXfs>
  <cellStyles count="9">
    <cellStyle name="쉼표 [0] 2" xfId="7"/>
    <cellStyle name="표준" xfId="0" builtinId="0"/>
    <cellStyle name="표준 16" xfId="4"/>
    <cellStyle name="표준 2" xfId="3"/>
    <cellStyle name="표준 2 2" xfId="1"/>
    <cellStyle name="표준 2 2 2" xfId="8"/>
    <cellStyle name="표준 3" xfId="5"/>
    <cellStyle name="표준 4" xfId="6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166966</xdr:colOff>
      <xdr:row>3</xdr:row>
      <xdr:rowOff>186663</xdr:rowOff>
    </xdr:from>
    <xdr:ext cx="730818" cy="370114"/>
    <xdr:pic>
      <xdr:nvPicPr>
        <xdr:cNvPr id="5" name="그림 4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279" y="829601"/>
          <a:ext cx="730818" cy="3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184095</xdr:colOff>
      <xdr:row>19</xdr:row>
      <xdr:rowOff>143274</xdr:rowOff>
    </xdr:from>
    <xdr:to>
      <xdr:col>61</xdr:col>
      <xdr:colOff>55227</xdr:colOff>
      <xdr:row>32</xdr:row>
      <xdr:rowOff>129666</xdr:rowOff>
    </xdr:to>
    <xdr:sp macro="" textlink="">
      <xdr:nvSpPr>
        <xdr:cNvPr id="2" name="TextBox 1"/>
        <xdr:cNvSpPr txBox="1"/>
      </xdr:nvSpPr>
      <xdr:spPr>
        <a:xfrm>
          <a:off x="15662220" y="5953524"/>
          <a:ext cx="5357532" cy="4072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1">
              <a:latin typeface="+mn-ea"/>
              <a:ea typeface="+mn-ea"/>
            </a:rPr>
            <a:t>※ </a:t>
          </a:r>
          <a:r>
            <a:rPr lang="ko-KR" altLang="en-US" sz="1200" b="1">
              <a:latin typeface="+mn-ea"/>
              <a:ea typeface="+mn-ea"/>
            </a:rPr>
            <a:t>현장</a:t>
          </a:r>
          <a:r>
            <a:rPr lang="ko-KR" altLang="en-US" sz="1200" b="1" baseline="0">
              <a:latin typeface="+mn-ea"/>
              <a:ea typeface="+mn-ea"/>
            </a:rPr>
            <a:t> 공사 개설 조건</a:t>
          </a:r>
          <a:r>
            <a:rPr lang="en-US" altLang="ko-KR" sz="1200" b="1" baseline="0">
              <a:latin typeface="+mn-ea"/>
              <a:ea typeface="+mn-ea"/>
            </a:rPr>
            <a:t>(</a:t>
          </a:r>
          <a:r>
            <a:rPr lang="ko-KR" altLang="en-US" sz="1200" b="1" baseline="0">
              <a:latin typeface="+mn-ea"/>
              <a:ea typeface="+mn-ea"/>
            </a:rPr>
            <a:t>요청 사항 포함</a:t>
          </a:r>
          <a:r>
            <a:rPr lang="en-US" altLang="ko-KR" sz="1200" b="1" baseline="0">
              <a:latin typeface="+mn-ea"/>
              <a:ea typeface="+mn-ea"/>
            </a:rPr>
            <a:t>)</a:t>
          </a:r>
        </a:p>
        <a:p>
          <a:r>
            <a:rPr lang="en-US" altLang="ko-KR" sz="1200" b="0" baseline="0">
              <a:latin typeface="+mn-ea"/>
              <a:ea typeface="+mn-ea"/>
            </a:rPr>
            <a:t>1) </a:t>
          </a:r>
          <a:r>
            <a:rPr lang="ko-KR" altLang="en-US" sz="1200" b="0" baseline="0">
              <a:latin typeface="+mn-ea"/>
              <a:ea typeface="+mn-ea"/>
            </a:rPr>
            <a:t>바닥 공사 완료</a:t>
          </a:r>
          <a:r>
            <a:rPr lang="en-US" altLang="ko-KR" sz="1200" b="0" baseline="0">
              <a:latin typeface="+mn-ea"/>
              <a:ea typeface="+mn-ea"/>
            </a:rPr>
            <a:t>(</a:t>
          </a:r>
          <a:r>
            <a:rPr lang="ko-KR" altLang="en-US" sz="1200" b="0" baseline="0">
              <a:latin typeface="+mn-ea"/>
              <a:ea typeface="+mn-ea"/>
            </a:rPr>
            <a:t>에폭시 시공 포함</a:t>
          </a:r>
          <a:r>
            <a:rPr lang="en-US" altLang="ko-KR" sz="1200" b="0" baseline="0">
              <a:latin typeface="+mn-ea"/>
              <a:ea typeface="+mn-ea"/>
            </a:rPr>
            <a:t>)</a:t>
          </a:r>
        </a:p>
        <a:p>
          <a:r>
            <a:rPr lang="en-US" altLang="ko-KR" sz="1200" b="0" baseline="0">
              <a:latin typeface="+mn-ea"/>
              <a:ea typeface="+mn-ea"/>
            </a:rPr>
            <a:t>2) </a:t>
          </a:r>
          <a:r>
            <a:rPr lang="ko-KR" altLang="en-US" sz="1200" b="0" baseline="0">
              <a:latin typeface="+mn-ea"/>
              <a:ea typeface="+mn-ea"/>
            </a:rPr>
            <a:t>벽체 시공 완료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3) Mezzanine </a:t>
          </a:r>
          <a:r>
            <a:rPr lang="ko-KR" altLang="en-US" sz="1200" b="0" baseline="0">
              <a:latin typeface="+mn-ea"/>
              <a:ea typeface="+mn-ea"/>
            </a:rPr>
            <a:t>공사 구역 타 공정 작업 간섭</a:t>
          </a:r>
          <a:r>
            <a:rPr lang="en-US" altLang="ko-KR" sz="1200" b="0" baseline="0">
              <a:latin typeface="+mn-ea"/>
              <a:ea typeface="+mn-ea"/>
            </a:rPr>
            <a:t> </a:t>
          </a:r>
          <a:r>
            <a:rPr lang="ko-KR" altLang="en-US" sz="1200" b="0" baseline="0">
              <a:latin typeface="+mn-ea"/>
              <a:ea typeface="+mn-ea"/>
            </a:rPr>
            <a:t>없을 것 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    - </a:t>
          </a:r>
          <a:r>
            <a:rPr lang="ko-KR" altLang="en-US" sz="1200" b="0" baseline="0">
              <a:latin typeface="+mn-ea"/>
              <a:ea typeface="+mn-ea"/>
            </a:rPr>
            <a:t>조명 공사 완료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    - </a:t>
          </a:r>
          <a:r>
            <a:rPr lang="ko-KR" altLang="en-US" sz="1200" b="0" baseline="0">
              <a:latin typeface="+mn-ea"/>
              <a:ea typeface="+mn-ea"/>
            </a:rPr>
            <a:t>기타 </a:t>
          </a:r>
          <a:r>
            <a:rPr lang="en-US" altLang="ko-KR" sz="1200" b="0" baseline="0">
              <a:latin typeface="+mn-ea"/>
              <a:ea typeface="+mn-ea"/>
            </a:rPr>
            <a:t>SKY </a:t>
          </a:r>
          <a:r>
            <a:rPr lang="ko-KR" altLang="en-US" sz="1200" b="0" baseline="0">
              <a:latin typeface="+mn-ea"/>
              <a:ea typeface="+mn-ea"/>
            </a:rPr>
            <a:t>작업 완료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    - </a:t>
          </a:r>
          <a:r>
            <a:rPr lang="ko-KR" altLang="en-US" sz="1200" b="0" baseline="0">
              <a:latin typeface="+mn-ea"/>
              <a:ea typeface="+mn-ea"/>
            </a:rPr>
            <a:t>해당 공사 구역 적재물 없을 것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4) </a:t>
          </a:r>
          <a:r>
            <a:rPr lang="ko-KR" altLang="en-US" sz="1200" b="0" baseline="0">
              <a:latin typeface="+mn-ea"/>
              <a:ea typeface="+mn-ea"/>
            </a:rPr>
            <a:t>현장 자재 보관 구역 확보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5) </a:t>
          </a:r>
          <a:r>
            <a:rPr lang="ko-KR" altLang="en-US" sz="1200" b="0" baseline="0">
              <a:latin typeface="+mn-ea"/>
              <a:ea typeface="+mn-ea"/>
            </a:rPr>
            <a:t>공사 개시 전 임시 사무실</a:t>
          </a:r>
          <a:r>
            <a:rPr lang="en-US" altLang="ko-KR" sz="1200" b="0" baseline="0">
              <a:latin typeface="+mn-ea"/>
              <a:ea typeface="+mn-ea"/>
            </a:rPr>
            <a:t>(</a:t>
          </a:r>
          <a:r>
            <a:rPr lang="ko-KR" altLang="en-US" sz="1200" b="0" baseline="0">
              <a:latin typeface="+mn-ea"/>
              <a:ea typeface="+mn-ea"/>
            </a:rPr>
            <a:t>컨테이너</a:t>
          </a:r>
          <a:r>
            <a:rPr lang="en-US" altLang="ko-KR" sz="1200" b="0" baseline="0">
              <a:latin typeface="+mn-ea"/>
              <a:ea typeface="+mn-ea"/>
            </a:rPr>
            <a:t>) </a:t>
          </a:r>
          <a:r>
            <a:rPr lang="ko-KR" altLang="en-US" sz="1200" b="0" baseline="0">
              <a:latin typeface="+mn-ea"/>
              <a:ea typeface="+mn-ea"/>
            </a:rPr>
            <a:t>구역 제공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6) 2F </a:t>
          </a:r>
          <a:r>
            <a:rPr lang="ko-KR" altLang="en-US" sz="1200" b="0" baseline="0">
              <a:latin typeface="+mn-ea"/>
              <a:ea typeface="+mn-ea"/>
            </a:rPr>
            <a:t>개구부 안전 난간 설치</a:t>
          </a:r>
          <a:r>
            <a:rPr lang="en-US" altLang="ko-KR" sz="1200" b="0" baseline="0">
              <a:latin typeface="+mn-ea"/>
              <a:ea typeface="+mn-ea"/>
            </a:rPr>
            <a:t>(</a:t>
          </a:r>
          <a:r>
            <a:rPr lang="ko-KR" altLang="en-US" sz="1200" b="0" baseline="0">
              <a:latin typeface="+mn-ea"/>
              <a:ea typeface="+mn-ea"/>
            </a:rPr>
            <a:t>추락 방지</a:t>
          </a:r>
          <a:r>
            <a:rPr lang="en-US" altLang="ko-KR" sz="1200" b="0" baseline="0">
              <a:latin typeface="+mn-ea"/>
              <a:ea typeface="+mn-ea"/>
            </a:rPr>
            <a:t>)</a:t>
          </a:r>
        </a:p>
        <a:p>
          <a:r>
            <a:rPr lang="en-US" altLang="ko-KR" sz="1200" b="0" baseline="0">
              <a:latin typeface="+mn-ea"/>
              <a:ea typeface="+mn-ea"/>
            </a:rPr>
            <a:t>7) </a:t>
          </a:r>
          <a:r>
            <a:rPr lang="ko-KR" altLang="en-US" sz="1200" b="0" baseline="0">
              <a:latin typeface="+mn-ea"/>
              <a:ea typeface="+mn-ea"/>
            </a:rPr>
            <a:t>가설</a:t>
          </a:r>
          <a:r>
            <a:rPr lang="en-US" altLang="ko-KR" sz="1200" b="0" baseline="0">
              <a:latin typeface="+mn-ea"/>
              <a:ea typeface="+mn-ea"/>
            </a:rPr>
            <a:t> </a:t>
          </a:r>
          <a:r>
            <a:rPr lang="ko-KR" altLang="en-US" sz="1200" b="0" baseline="0">
              <a:latin typeface="+mn-ea"/>
              <a:ea typeface="+mn-ea"/>
            </a:rPr>
            <a:t>전원 공급 요청 </a:t>
          </a:r>
          <a:r>
            <a:rPr lang="en-US" altLang="ko-KR" sz="1200" b="0" baseline="0">
              <a:latin typeface="+mn-ea"/>
              <a:ea typeface="+mn-ea"/>
            </a:rPr>
            <a:t>- </a:t>
          </a:r>
          <a:r>
            <a:rPr lang="ko-KR" altLang="en-US" sz="1200" b="0" baseline="0">
              <a:latin typeface="+mn-ea"/>
              <a:ea typeface="+mn-ea"/>
            </a:rPr>
            <a:t>조명</a:t>
          </a:r>
          <a:r>
            <a:rPr lang="en-US" altLang="ko-KR" sz="1200" b="0" baseline="0">
              <a:latin typeface="+mn-ea"/>
              <a:ea typeface="+mn-ea"/>
            </a:rPr>
            <a:t>, </a:t>
          </a:r>
          <a:r>
            <a:rPr lang="ko-KR" altLang="en-US" sz="1200" b="0" baseline="0">
              <a:latin typeface="+mn-ea"/>
              <a:ea typeface="+mn-ea"/>
            </a:rPr>
            <a:t>장비</a:t>
          </a:r>
          <a:r>
            <a:rPr lang="en-US" altLang="ko-KR" sz="1200" b="0" baseline="0">
              <a:latin typeface="+mn-ea"/>
              <a:ea typeface="+mn-ea"/>
            </a:rPr>
            <a:t>, </a:t>
          </a:r>
          <a:r>
            <a:rPr lang="ko-KR" altLang="en-US" sz="1200" b="0" baseline="0">
              <a:latin typeface="+mn-ea"/>
              <a:ea typeface="+mn-ea"/>
            </a:rPr>
            <a:t>전동 공구 사용 등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8) </a:t>
          </a:r>
          <a:r>
            <a:rPr lang="ko-KR" altLang="en-US" sz="1200" b="0" baseline="0">
              <a:latin typeface="+mn-ea"/>
              <a:ea typeface="+mn-ea"/>
            </a:rPr>
            <a:t>건물 외곽 노면 포장</a:t>
          </a:r>
          <a:r>
            <a:rPr lang="en-US" altLang="ko-KR" sz="1200" b="0" baseline="0">
              <a:latin typeface="+mn-ea"/>
              <a:ea typeface="+mn-ea"/>
            </a:rPr>
            <a:t>- </a:t>
          </a:r>
          <a:r>
            <a:rPr lang="ko-KR" altLang="en-US" sz="1200" b="0" baseline="0">
              <a:latin typeface="+mn-ea"/>
              <a:ea typeface="+mn-ea"/>
            </a:rPr>
            <a:t>화물 차량 및 장비</a:t>
          </a:r>
          <a:r>
            <a:rPr lang="en-US" altLang="ko-KR" sz="1200" b="0" baseline="0">
              <a:latin typeface="+mn-ea"/>
              <a:ea typeface="+mn-ea"/>
            </a:rPr>
            <a:t>(</a:t>
          </a:r>
          <a:r>
            <a:rPr lang="ko-KR" altLang="en-US" sz="1200" b="0" baseline="0">
              <a:latin typeface="+mn-ea"/>
              <a:ea typeface="+mn-ea"/>
            </a:rPr>
            <a:t>지게차</a:t>
          </a:r>
          <a:r>
            <a:rPr lang="en-US" altLang="ko-KR" sz="1200" b="0" baseline="0">
              <a:latin typeface="+mn-ea"/>
              <a:ea typeface="+mn-ea"/>
            </a:rPr>
            <a:t>) </a:t>
          </a:r>
          <a:r>
            <a:rPr lang="ko-KR" altLang="en-US" sz="1200" b="0" baseline="0">
              <a:latin typeface="+mn-ea"/>
              <a:ea typeface="+mn-ea"/>
            </a:rPr>
            <a:t>동선 확보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9) 2F </a:t>
          </a:r>
          <a:r>
            <a:rPr lang="ko-KR" altLang="en-US" sz="1200" b="0" baseline="0">
              <a:latin typeface="+mn-ea"/>
              <a:ea typeface="+mn-ea"/>
            </a:rPr>
            <a:t>설비 및 장비 반입 동선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    - </a:t>
          </a:r>
          <a:r>
            <a:rPr lang="ko-KR" altLang="en-US" sz="1200" b="0" baseline="0">
              <a:latin typeface="+mn-ea"/>
              <a:ea typeface="+mn-ea"/>
            </a:rPr>
            <a:t>화물용 승강기</a:t>
          </a:r>
          <a:r>
            <a:rPr lang="en-US" altLang="ko-KR" sz="1200" b="0" baseline="0">
              <a:latin typeface="+mn-ea"/>
              <a:ea typeface="+mn-ea"/>
            </a:rPr>
            <a:t>(Size </a:t>
          </a:r>
          <a:r>
            <a:rPr lang="ko-KR" altLang="en-US" sz="1200" b="0" baseline="0">
              <a:latin typeface="+mn-ea"/>
              <a:ea typeface="+mn-ea"/>
            </a:rPr>
            <a:t>확인 필요</a:t>
          </a:r>
          <a:r>
            <a:rPr lang="en-US" altLang="ko-KR" sz="1200" b="0" baseline="0">
              <a:latin typeface="+mn-ea"/>
              <a:ea typeface="+mn-ea"/>
            </a:rPr>
            <a:t>)</a:t>
          </a:r>
          <a:r>
            <a:rPr lang="ko-KR" altLang="en-US" sz="1200" b="0" baseline="0">
              <a:latin typeface="+mn-ea"/>
              <a:ea typeface="+mn-ea"/>
            </a:rPr>
            <a:t> 사용</a:t>
          </a:r>
          <a:endParaRPr lang="ko-KR" altLang="en-US" sz="1200" b="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0</xdr:colOff>
      <xdr:row>9</xdr:row>
      <xdr:rowOff>168089</xdr:rowOff>
    </xdr:from>
    <xdr:to>
      <xdr:col>72</xdr:col>
      <xdr:colOff>0</xdr:colOff>
      <xdr:row>9</xdr:row>
      <xdr:rowOff>168089</xdr:rowOff>
    </xdr:to>
    <xdr:cxnSp macro="">
      <xdr:nvCxnSpPr>
        <xdr:cNvPr id="3" name="직선 화살표 연결선 2"/>
        <xdr:cNvCxnSpPr/>
      </xdr:nvCxnSpPr>
      <xdr:spPr>
        <a:xfrm>
          <a:off x="8162925" y="2835089"/>
          <a:ext cx="15316200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168089</xdr:rowOff>
    </xdr:from>
    <xdr:to>
      <xdr:col>101</xdr:col>
      <xdr:colOff>0</xdr:colOff>
      <xdr:row>10</xdr:row>
      <xdr:rowOff>168089</xdr:rowOff>
    </xdr:to>
    <xdr:cxnSp macro="">
      <xdr:nvCxnSpPr>
        <xdr:cNvPr id="4" name="직선 화살표 연결선 3"/>
        <xdr:cNvCxnSpPr/>
      </xdr:nvCxnSpPr>
      <xdr:spPr>
        <a:xfrm>
          <a:off x="8162925" y="3149414"/>
          <a:ext cx="21945600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156883</xdr:rowOff>
    </xdr:from>
    <xdr:to>
      <xdr:col>65</xdr:col>
      <xdr:colOff>212912</xdr:colOff>
      <xdr:row>7</xdr:row>
      <xdr:rowOff>156883</xdr:rowOff>
    </xdr:to>
    <xdr:cxnSp macro="">
      <xdr:nvCxnSpPr>
        <xdr:cNvPr id="5" name="직선 화살표 연결선 4"/>
        <xdr:cNvCxnSpPr/>
      </xdr:nvCxnSpPr>
      <xdr:spPr>
        <a:xfrm>
          <a:off x="8162925" y="2195233"/>
          <a:ext cx="13928912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190501</xdr:rowOff>
    </xdr:from>
    <xdr:to>
      <xdr:col>96</xdr:col>
      <xdr:colOff>201706</xdr:colOff>
      <xdr:row>8</xdr:row>
      <xdr:rowOff>190501</xdr:rowOff>
    </xdr:to>
    <xdr:cxnSp macro="">
      <xdr:nvCxnSpPr>
        <xdr:cNvPr id="6" name="직선 화살표 연결선 5"/>
        <xdr:cNvCxnSpPr/>
      </xdr:nvCxnSpPr>
      <xdr:spPr>
        <a:xfrm>
          <a:off x="8162925" y="2543176"/>
          <a:ext cx="2100430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83243</xdr:colOff>
      <xdr:row>8</xdr:row>
      <xdr:rowOff>8803</xdr:rowOff>
    </xdr:from>
    <xdr:to>
      <xdr:col>103</xdr:col>
      <xdr:colOff>44824</xdr:colOff>
      <xdr:row>9</xdr:row>
      <xdr:rowOff>11205</xdr:rowOff>
    </xdr:to>
    <xdr:sp macro="" textlink="">
      <xdr:nvSpPr>
        <xdr:cNvPr id="7" name="TextBox 6"/>
        <xdr:cNvSpPr txBox="1"/>
      </xdr:nvSpPr>
      <xdr:spPr>
        <a:xfrm>
          <a:off x="29277368" y="2361478"/>
          <a:ext cx="1333181" cy="316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0">
              <a:latin typeface="+mn-ea"/>
              <a:ea typeface="+mn-ea"/>
            </a:rPr>
            <a:t>3</a:t>
          </a:r>
          <a:r>
            <a:rPr lang="ko-KR" altLang="en-US" sz="1200" b="0">
              <a:latin typeface="+mn-ea"/>
              <a:ea typeface="+mn-ea"/>
            </a:rPr>
            <a:t>층 본작업 완료</a:t>
          </a:r>
        </a:p>
      </xdr:txBody>
    </xdr:sp>
    <xdr:clientData/>
  </xdr:twoCellAnchor>
  <xdr:twoCellAnchor>
    <xdr:from>
      <xdr:col>5</xdr:col>
      <xdr:colOff>0</xdr:colOff>
      <xdr:row>11</xdr:row>
      <xdr:rowOff>168089</xdr:rowOff>
    </xdr:from>
    <xdr:to>
      <xdr:col>69</xdr:col>
      <xdr:colOff>22411</xdr:colOff>
      <xdr:row>11</xdr:row>
      <xdr:rowOff>168089</xdr:rowOff>
    </xdr:to>
    <xdr:cxnSp macro="">
      <xdr:nvCxnSpPr>
        <xdr:cNvPr id="8" name="직선 화살표 연결선 7"/>
        <xdr:cNvCxnSpPr/>
      </xdr:nvCxnSpPr>
      <xdr:spPr>
        <a:xfrm>
          <a:off x="8162925" y="3463739"/>
          <a:ext cx="14652811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145678</xdr:rowOff>
    </xdr:from>
    <xdr:to>
      <xdr:col>93</xdr:col>
      <xdr:colOff>11206</xdr:colOff>
      <xdr:row>12</xdr:row>
      <xdr:rowOff>145678</xdr:rowOff>
    </xdr:to>
    <xdr:cxnSp macro="">
      <xdr:nvCxnSpPr>
        <xdr:cNvPr id="9" name="직선 화살표 연결선 8"/>
        <xdr:cNvCxnSpPr/>
      </xdr:nvCxnSpPr>
      <xdr:spPr>
        <a:xfrm>
          <a:off x="8162925" y="3755653"/>
          <a:ext cx="2012800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116860</xdr:colOff>
      <xdr:row>10</xdr:row>
      <xdr:rowOff>288950</xdr:rowOff>
    </xdr:from>
    <xdr:to>
      <xdr:col>75</xdr:col>
      <xdr:colOff>78441</xdr:colOff>
      <xdr:row>11</xdr:row>
      <xdr:rowOff>291353</xdr:rowOff>
    </xdr:to>
    <xdr:sp macro="" textlink="">
      <xdr:nvSpPr>
        <xdr:cNvPr id="10" name="TextBox 9"/>
        <xdr:cNvSpPr txBox="1"/>
      </xdr:nvSpPr>
      <xdr:spPr>
        <a:xfrm>
          <a:off x="22910185" y="3270275"/>
          <a:ext cx="1333181" cy="316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0">
              <a:latin typeface="+mn-ea"/>
              <a:ea typeface="+mn-ea"/>
            </a:rPr>
            <a:t>1</a:t>
          </a:r>
          <a:r>
            <a:rPr lang="ko-KR" altLang="en-US" sz="1200" b="0">
              <a:latin typeface="+mn-ea"/>
              <a:ea typeface="+mn-ea"/>
            </a:rPr>
            <a:t>층 본작업 완료</a:t>
          </a:r>
        </a:p>
      </xdr:txBody>
    </xdr:sp>
    <xdr:clientData/>
  </xdr:twoCellAnchor>
  <xdr:twoCellAnchor>
    <xdr:from>
      <xdr:col>93</xdr:col>
      <xdr:colOff>60831</xdr:colOff>
      <xdr:row>11</xdr:row>
      <xdr:rowOff>311361</xdr:rowOff>
    </xdr:from>
    <xdr:to>
      <xdr:col>99</xdr:col>
      <xdr:colOff>22412</xdr:colOff>
      <xdr:row>12</xdr:row>
      <xdr:rowOff>313763</xdr:rowOff>
    </xdr:to>
    <xdr:sp macro="" textlink="">
      <xdr:nvSpPr>
        <xdr:cNvPr id="11" name="TextBox 10"/>
        <xdr:cNvSpPr txBox="1"/>
      </xdr:nvSpPr>
      <xdr:spPr>
        <a:xfrm>
          <a:off x="28340556" y="3607011"/>
          <a:ext cx="1333181" cy="316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0">
              <a:latin typeface="+mn-ea"/>
              <a:ea typeface="+mn-ea"/>
            </a:rPr>
            <a:t>3</a:t>
          </a:r>
          <a:r>
            <a:rPr lang="ko-KR" altLang="en-US" sz="1200" b="0">
              <a:latin typeface="+mn-ea"/>
              <a:ea typeface="+mn-ea"/>
            </a:rPr>
            <a:t>층 본작업 완료</a:t>
          </a:r>
        </a:p>
      </xdr:txBody>
    </xdr:sp>
    <xdr:clientData/>
  </xdr:twoCellAnchor>
  <xdr:twoCellAnchor>
    <xdr:from>
      <xdr:col>36</xdr:col>
      <xdr:colOff>49625</xdr:colOff>
      <xdr:row>6</xdr:row>
      <xdr:rowOff>8804</xdr:rowOff>
    </xdr:from>
    <xdr:to>
      <xdr:col>45</xdr:col>
      <xdr:colOff>168088</xdr:colOff>
      <xdr:row>6</xdr:row>
      <xdr:rowOff>302560</xdr:rowOff>
    </xdr:to>
    <xdr:sp macro="" textlink="">
      <xdr:nvSpPr>
        <xdr:cNvPr id="12" name="TextBox 11"/>
        <xdr:cNvSpPr txBox="1"/>
      </xdr:nvSpPr>
      <xdr:spPr>
        <a:xfrm>
          <a:off x="15299150" y="1732829"/>
          <a:ext cx="2175863" cy="2937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0">
              <a:latin typeface="+mn-ea"/>
              <a:ea typeface="+mn-ea"/>
            </a:rPr>
            <a:t>~5/31</a:t>
          </a:r>
          <a:r>
            <a:rPr lang="en-US" altLang="ko-KR" sz="1200" b="0" baseline="0">
              <a:latin typeface="+mn-ea"/>
              <a:ea typeface="+mn-ea"/>
            </a:rPr>
            <a:t> 3</a:t>
          </a:r>
          <a:r>
            <a:rPr lang="ko-KR" altLang="en-US" sz="1200" b="0" baseline="0">
              <a:latin typeface="+mn-ea"/>
              <a:ea typeface="+mn-ea"/>
            </a:rPr>
            <a:t>층 타설 완료</a:t>
          </a:r>
          <a:endParaRPr lang="ko-KR" altLang="en-US" sz="1200" b="0">
            <a:latin typeface="+mn-ea"/>
            <a:ea typeface="+mn-ea"/>
          </a:endParaRPr>
        </a:p>
      </xdr:txBody>
    </xdr:sp>
    <xdr:clientData/>
  </xdr:twoCellAnchor>
  <xdr:twoCellAnchor>
    <xdr:from>
      <xdr:col>66</xdr:col>
      <xdr:colOff>11207</xdr:colOff>
      <xdr:row>7</xdr:row>
      <xdr:rowOff>134470</xdr:rowOff>
    </xdr:from>
    <xdr:to>
      <xdr:col>80</xdr:col>
      <xdr:colOff>212912</xdr:colOff>
      <xdr:row>7</xdr:row>
      <xdr:rowOff>134470</xdr:rowOff>
    </xdr:to>
    <xdr:cxnSp macro="">
      <xdr:nvCxnSpPr>
        <xdr:cNvPr id="13" name="직선 화살표 연결선 12"/>
        <xdr:cNvCxnSpPr/>
      </xdr:nvCxnSpPr>
      <xdr:spPr>
        <a:xfrm>
          <a:off x="22118732" y="2172820"/>
          <a:ext cx="3402105" cy="0"/>
        </a:xfrm>
        <a:prstGeom prst="straightConnector1">
          <a:avLst/>
        </a:prstGeom>
        <a:ln w="539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150478</xdr:colOff>
      <xdr:row>6</xdr:row>
      <xdr:rowOff>53627</xdr:rowOff>
    </xdr:from>
    <xdr:to>
      <xdr:col>65</xdr:col>
      <xdr:colOff>112059</xdr:colOff>
      <xdr:row>7</xdr:row>
      <xdr:rowOff>56029</xdr:rowOff>
    </xdr:to>
    <xdr:sp macro="" textlink="">
      <xdr:nvSpPr>
        <xdr:cNvPr id="14" name="TextBox 13"/>
        <xdr:cNvSpPr txBox="1"/>
      </xdr:nvSpPr>
      <xdr:spPr>
        <a:xfrm>
          <a:off x="20657803" y="1777652"/>
          <a:ext cx="1333181" cy="316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0">
              <a:latin typeface="+mn-ea"/>
              <a:ea typeface="+mn-ea"/>
            </a:rPr>
            <a:t>1</a:t>
          </a:r>
          <a:r>
            <a:rPr lang="ko-KR" altLang="en-US" sz="1200" b="0">
              <a:latin typeface="+mn-ea"/>
              <a:ea typeface="+mn-ea"/>
            </a:rPr>
            <a:t>층 본작업 완료</a:t>
          </a:r>
        </a:p>
      </xdr:txBody>
    </xdr:sp>
    <xdr:clientData/>
  </xdr:twoCellAnchor>
  <xdr:twoCellAnchor>
    <xdr:from>
      <xdr:col>68</xdr:col>
      <xdr:colOff>184095</xdr:colOff>
      <xdr:row>6</xdr:row>
      <xdr:rowOff>53627</xdr:rowOff>
    </xdr:from>
    <xdr:to>
      <xdr:col>78</xdr:col>
      <xdr:colOff>134471</xdr:colOff>
      <xdr:row>7</xdr:row>
      <xdr:rowOff>56029</xdr:rowOff>
    </xdr:to>
    <xdr:sp macro="" textlink="">
      <xdr:nvSpPr>
        <xdr:cNvPr id="15" name="TextBox 14"/>
        <xdr:cNvSpPr txBox="1"/>
      </xdr:nvSpPr>
      <xdr:spPr>
        <a:xfrm>
          <a:off x="22748820" y="1777652"/>
          <a:ext cx="2236376" cy="316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="0">
              <a:latin typeface="+mn-ea"/>
              <a:ea typeface="+mn-ea"/>
            </a:rPr>
            <a:t>한전 수전 및 사용전 검사</a:t>
          </a:r>
        </a:p>
      </xdr:txBody>
    </xdr:sp>
    <xdr:clientData/>
  </xdr:twoCellAnchor>
  <xdr:twoCellAnchor>
    <xdr:from>
      <xdr:col>8</xdr:col>
      <xdr:colOff>47625</xdr:colOff>
      <xdr:row>83</xdr:row>
      <xdr:rowOff>76201</xdr:rowOff>
    </xdr:from>
    <xdr:to>
      <xdr:col>31</xdr:col>
      <xdr:colOff>142874</xdr:colOff>
      <xdr:row>89</xdr:row>
      <xdr:rowOff>266701</xdr:rowOff>
    </xdr:to>
    <xdr:sp macro="" textlink="">
      <xdr:nvSpPr>
        <xdr:cNvPr id="16" name="TextBox 15"/>
        <xdr:cNvSpPr txBox="1"/>
      </xdr:nvSpPr>
      <xdr:spPr>
        <a:xfrm>
          <a:off x="8896350" y="26003251"/>
          <a:ext cx="5353049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1">
              <a:latin typeface="+mn-ea"/>
              <a:ea typeface="+mn-ea"/>
            </a:rPr>
            <a:t>※ </a:t>
          </a:r>
          <a:r>
            <a:rPr lang="ko-KR" altLang="en-US" sz="1200" b="1">
              <a:latin typeface="+mn-ea"/>
              <a:ea typeface="+mn-ea"/>
            </a:rPr>
            <a:t>전산실</a:t>
          </a:r>
          <a:r>
            <a:rPr lang="en-US" altLang="ko-KR" sz="1200" b="1">
              <a:latin typeface="+mn-ea"/>
              <a:ea typeface="+mn-ea"/>
            </a:rPr>
            <a:t>,</a:t>
          </a:r>
          <a:r>
            <a:rPr lang="ko-KR" altLang="en-US" sz="1200" b="1">
              <a:latin typeface="+mn-ea"/>
              <a:ea typeface="+mn-ea"/>
            </a:rPr>
            <a:t>상황실</a:t>
          </a:r>
          <a:r>
            <a:rPr lang="en-US" altLang="ko-KR" sz="1200" b="1">
              <a:latin typeface="+mn-ea"/>
              <a:ea typeface="+mn-ea"/>
            </a:rPr>
            <a:t>,</a:t>
          </a:r>
          <a:r>
            <a:rPr lang="ko-KR" altLang="en-US" sz="1200" b="1">
              <a:latin typeface="+mn-ea"/>
              <a:ea typeface="+mn-ea"/>
            </a:rPr>
            <a:t>판독실 공사 개설</a:t>
          </a:r>
          <a:r>
            <a:rPr lang="ko-KR" altLang="en-US" sz="1200" b="1" baseline="0">
              <a:latin typeface="+mn-ea"/>
              <a:ea typeface="+mn-ea"/>
            </a:rPr>
            <a:t> 조건</a:t>
          </a:r>
          <a:r>
            <a:rPr lang="en-US" altLang="ko-KR" sz="1200" b="1" baseline="0">
              <a:latin typeface="+mn-ea"/>
              <a:ea typeface="+mn-ea"/>
            </a:rPr>
            <a:t>(</a:t>
          </a:r>
          <a:r>
            <a:rPr lang="ko-KR" altLang="en-US" sz="1200" b="1" baseline="0">
              <a:latin typeface="+mn-ea"/>
              <a:ea typeface="+mn-ea"/>
            </a:rPr>
            <a:t>요청 사항 포함</a:t>
          </a:r>
          <a:r>
            <a:rPr lang="en-US" altLang="ko-KR" sz="1200" b="1" baseline="0">
              <a:latin typeface="+mn-ea"/>
              <a:ea typeface="+mn-ea"/>
            </a:rPr>
            <a:t>)</a:t>
          </a:r>
        </a:p>
        <a:p>
          <a:r>
            <a:rPr lang="en-US" altLang="ko-KR" sz="1200" b="0" baseline="0">
              <a:latin typeface="+mn-ea"/>
              <a:ea typeface="+mn-ea"/>
            </a:rPr>
            <a:t>1) </a:t>
          </a:r>
          <a:r>
            <a:rPr lang="ko-KR" altLang="en-US" sz="1200" b="0" baseline="0">
              <a:latin typeface="+mn-ea"/>
              <a:ea typeface="+mn-ea"/>
            </a:rPr>
            <a:t>바닥 공사 완료 후 </a:t>
          </a:r>
          <a:r>
            <a:rPr lang="en-US" altLang="ko-KR" sz="1200" b="0" baseline="0">
              <a:latin typeface="+mn-ea"/>
              <a:ea typeface="+mn-ea"/>
            </a:rPr>
            <a:t>(Access floor </a:t>
          </a:r>
          <a:r>
            <a:rPr lang="ko-KR" altLang="en-US" sz="1200" b="0" baseline="0">
              <a:latin typeface="+mn-ea"/>
              <a:ea typeface="+mn-ea"/>
            </a:rPr>
            <a:t>완료</a:t>
          </a:r>
          <a:r>
            <a:rPr lang="en-US" altLang="ko-KR" sz="1200" b="0" baseline="0">
              <a:latin typeface="+mn-ea"/>
              <a:ea typeface="+mn-ea"/>
            </a:rPr>
            <a:t>)</a:t>
          </a:r>
        </a:p>
        <a:p>
          <a:r>
            <a:rPr lang="en-US" altLang="ko-KR" sz="1200" b="0" baseline="0">
              <a:latin typeface="+mn-ea"/>
              <a:ea typeface="+mn-ea"/>
            </a:rPr>
            <a:t>2) </a:t>
          </a:r>
          <a:r>
            <a:rPr lang="ko-KR" altLang="en-US" sz="1200" b="0" baseline="0">
              <a:latin typeface="+mn-ea"/>
              <a:ea typeface="+mn-ea"/>
            </a:rPr>
            <a:t>전기 공사 완료 후 </a:t>
          </a:r>
          <a:r>
            <a:rPr lang="en-US" altLang="ko-KR" sz="1200" b="0" baseline="0">
              <a:latin typeface="+mn-ea"/>
              <a:ea typeface="+mn-ea"/>
            </a:rPr>
            <a:t>(</a:t>
          </a:r>
          <a:r>
            <a:rPr lang="ko-KR" altLang="en-US" sz="1200" b="0" baseline="0">
              <a:latin typeface="+mn-ea"/>
              <a:ea typeface="+mn-ea"/>
            </a:rPr>
            <a:t>일부 가설 전원 시 투입</a:t>
          </a:r>
          <a:r>
            <a:rPr lang="en-US" altLang="ko-KR" sz="1200" b="0" baseline="0">
              <a:latin typeface="+mn-ea"/>
              <a:ea typeface="+mn-ea"/>
            </a:rPr>
            <a:t>)</a:t>
          </a:r>
        </a:p>
        <a:p>
          <a:r>
            <a:rPr lang="en-US" altLang="ko-KR" sz="1200" b="0" baseline="0">
              <a:latin typeface="+mn-ea"/>
              <a:ea typeface="+mn-ea"/>
            </a:rPr>
            <a:t>3) </a:t>
          </a:r>
          <a:r>
            <a:rPr lang="ko-KR" altLang="en-US" sz="1200" b="0" baseline="0">
              <a:latin typeface="+mn-ea"/>
              <a:ea typeface="+mn-ea"/>
            </a:rPr>
            <a:t>분진 발생 작업 이후 투입 </a:t>
          </a:r>
          <a:r>
            <a:rPr lang="en-US" altLang="ko-KR" sz="1200" b="0" baseline="0">
              <a:latin typeface="+mn-ea"/>
              <a:ea typeface="+mn-ea"/>
            </a:rPr>
            <a:t>(</a:t>
          </a:r>
          <a:r>
            <a:rPr lang="ko-KR" altLang="en-US" sz="1200" b="0" baseline="0">
              <a:latin typeface="+mn-ea"/>
              <a:ea typeface="+mn-ea"/>
            </a:rPr>
            <a:t>고장 원인</a:t>
          </a:r>
          <a:r>
            <a:rPr lang="en-US" altLang="ko-KR" sz="1200" b="0" baseline="0">
              <a:latin typeface="+mn-ea"/>
              <a:ea typeface="+mn-ea"/>
            </a:rPr>
            <a:t>)</a:t>
          </a:r>
          <a:r>
            <a:rPr lang="ko-KR" altLang="en-US" sz="1200" b="0" baseline="0">
              <a:latin typeface="+mn-ea"/>
              <a:ea typeface="+mn-ea"/>
            </a:rPr>
            <a:t>  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4) </a:t>
          </a:r>
          <a:r>
            <a:rPr lang="ko-KR" altLang="en-US" sz="1200" b="0" baseline="0">
              <a:latin typeface="+mn-ea"/>
              <a:ea typeface="+mn-ea"/>
            </a:rPr>
            <a:t>가설</a:t>
          </a:r>
          <a:r>
            <a:rPr lang="en-US" altLang="ko-KR" sz="1200" b="0" baseline="0">
              <a:latin typeface="+mn-ea"/>
              <a:ea typeface="+mn-ea"/>
            </a:rPr>
            <a:t> </a:t>
          </a:r>
          <a:r>
            <a:rPr lang="ko-KR" altLang="en-US" sz="1200" b="0" baseline="0">
              <a:latin typeface="+mn-ea"/>
              <a:ea typeface="+mn-ea"/>
            </a:rPr>
            <a:t>전원 공급 요청 </a:t>
          </a:r>
          <a:r>
            <a:rPr lang="en-US" altLang="ko-KR" sz="1200" b="0" baseline="0">
              <a:latin typeface="+mn-ea"/>
              <a:ea typeface="+mn-ea"/>
            </a:rPr>
            <a:t>- </a:t>
          </a:r>
          <a:r>
            <a:rPr lang="ko-KR" altLang="en-US" sz="1200" b="0" baseline="0">
              <a:latin typeface="+mn-ea"/>
              <a:ea typeface="+mn-ea"/>
            </a:rPr>
            <a:t>조명</a:t>
          </a:r>
          <a:r>
            <a:rPr lang="en-US" altLang="ko-KR" sz="1200" b="0" baseline="0">
              <a:latin typeface="+mn-ea"/>
              <a:ea typeface="+mn-ea"/>
            </a:rPr>
            <a:t>, </a:t>
          </a:r>
          <a:r>
            <a:rPr lang="ko-KR" altLang="en-US" sz="1200" b="0" baseline="0">
              <a:latin typeface="+mn-ea"/>
              <a:ea typeface="+mn-ea"/>
            </a:rPr>
            <a:t>장비</a:t>
          </a:r>
          <a:r>
            <a:rPr lang="en-US" altLang="ko-KR" sz="1200" b="0" baseline="0">
              <a:latin typeface="+mn-ea"/>
              <a:ea typeface="+mn-ea"/>
            </a:rPr>
            <a:t>, </a:t>
          </a:r>
          <a:r>
            <a:rPr lang="ko-KR" altLang="en-US" sz="1200" b="0" baseline="0">
              <a:latin typeface="+mn-ea"/>
              <a:ea typeface="+mn-ea"/>
            </a:rPr>
            <a:t>전동 공구 사용 등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5) </a:t>
          </a:r>
          <a:r>
            <a:rPr lang="ko-KR" altLang="en-US" sz="1200" b="0" baseline="0">
              <a:latin typeface="+mn-ea"/>
              <a:ea typeface="+mn-ea"/>
            </a:rPr>
            <a:t>사무동 </a:t>
          </a:r>
          <a:r>
            <a:rPr lang="en-US" altLang="ko-KR" sz="1200" b="0" baseline="0">
              <a:latin typeface="+mn-ea"/>
              <a:ea typeface="+mn-ea"/>
            </a:rPr>
            <a:t>3</a:t>
          </a:r>
          <a:r>
            <a:rPr lang="ko-KR" altLang="en-US" sz="1200" b="0" baseline="0">
              <a:latin typeface="+mn-ea"/>
              <a:ea typeface="+mn-ea"/>
            </a:rPr>
            <a:t>층</a:t>
          </a:r>
          <a:r>
            <a:rPr lang="en-US" altLang="ko-KR" sz="1200" b="0" baseline="0">
              <a:latin typeface="+mn-ea"/>
              <a:ea typeface="+mn-ea"/>
            </a:rPr>
            <a:t>, </a:t>
          </a:r>
          <a:r>
            <a:rPr lang="ko-KR" altLang="en-US" sz="1200" b="0" baseline="0">
              <a:latin typeface="+mn-ea"/>
              <a:ea typeface="+mn-ea"/>
            </a:rPr>
            <a:t>창고지역 </a:t>
          </a:r>
          <a:r>
            <a:rPr lang="en-US" altLang="ko-KR" sz="1200" b="0" baseline="0">
              <a:latin typeface="+mn-ea"/>
              <a:ea typeface="+mn-ea"/>
            </a:rPr>
            <a:t>2F </a:t>
          </a:r>
          <a:r>
            <a:rPr lang="ko-KR" altLang="en-US" sz="1200" b="0" baseline="0">
              <a:latin typeface="+mn-ea"/>
              <a:ea typeface="+mn-ea"/>
            </a:rPr>
            <a:t>설비 및 장비 반입 동선</a:t>
          </a:r>
          <a:endParaRPr lang="en-US" altLang="ko-KR" sz="1200" b="0" baseline="0">
            <a:latin typeface="+mn-ea"/>
            <a:ea typeface="+mn-ea"/>
          </a:endParaRPr>
        </a:p>
        <a:p>
          <a:r>
            <a:rPr lang="en-US" altLang="ko-KR" sz="1200" b="0" baseline="0">
              <a:latin typeface="+mn-ea"/>
              <a:ea typeface="+mn-ea"/>
            </a:rPr>
            <a:t>    - </a:t>
          </a:r>
          <a:r>
            <a:rPr lang="ko-KR" altLang="en-US" sz="1200" b="0" baseline="0">
              <a:latin typeface="+mn-ea"/>
              <a:ea typeface="+mn-ea"/>
            </a:rPr>
            <a:t>화물용 승강기</a:t>
          </a:r>
          <a:r>
            <a:rPr lang="en-US" altLang="ko-KR" sz="1200" b="0" baseline="0">
              <a:latin typeface="+mn-ea"/>
              <a:ea typeface="+mn-ea"/>
            </a:rPr>
            <a:t>(Size </a:t>
          </a:r>
          <a:r>
            <a:rPr lang="ko-KR" altLang="en-US" sz="1200" b="0" baseline="0">
              <a:latin typeface="+mn-ea"/>
              <a:ea typeface="+mn-ea"/>
            </a:rPr>
            <a:t>확인 필요</a:t>
          </a:r>
          <a:r>
            <a:rPr lang="en-US" altLang="ko-KR" sz="1200" b="0" baseline="0">
              <a:latin typeface="+mn-ea"/>
              <a:ea typeface="+mn-ea"/>
            </a:rPr>
            <a:t>)</a:t>
          </a:r>
          <a:r>
            <a:rPr lang="ko-KR" altLang="en-US" sz="1200" b="0" baseline="0">
              <a:latin typeface="+mn-ea"/>
              <a:ea typeface="+mn-ea"/>
            </a:rPr>
            <a:t> 사용</a:t>
          </a:r>
          <a:endParaRPr lang="ko-KR" altLang="en-US" sz="1200" b="0"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Data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98연계표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144"/>
      <sheetName val="DB"/>
      <sheetName val="Data2"/>
      <sheetName val="ANALYTIC"/>
      <sheetName val="지우지마세요"/>
      <sheetName val="制费-分月"/>
      <sheetName val="영업그룹"/>
      <sheetName val="3CH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건축-물가변동"/>
      <sheetName val="MAIN"/>
      <sheetName val="상세내역"/>
      <sheetName val="반입실적"/>
      <sheetName val="2.대외공문"/>
      <sheetName val="소유주(원)"/>
      <sheetName val="반송"/>
      <sheetName val="PAN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SISH-BC자재"/>
      <sheetName val="0-ハード（その他)"/>
      <sheetName val="분류표"/>
      <sheetName val="D_종합"/>
      <sheetName val="F_종합"/>
      <sheetName val="98연계표"/>
      <sheetName val="96월경계 (2)"/>
      <sheetName val="제품별"/>
      <sheetName val="11"/>
      <sheetName val="제조 경영"/>
      <sheetName val="별제권_정리담보권1"/>
      <sheetName val="별제권_정리담보권"/>
      <sheetName val="AIR SHOWER(3인용)"/>
      <sheetName val="정율표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법인세등 (2)"/>
      <sheetName val="성신"/>
      <sheetName val="R-BC자재"/>
      <sheetName val="제품별"/>
      <sheetName val="MX628EX"/>
      <sheetName val="포장복구집계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교각1"/>
      <sheetName val="리니어모터 LIST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정율표"/>
      <sheetName val="1-0. DMD"/>
      <sheetName val="BL등록"/>
      <sheetName val="PJT"/>
      <sheetName val="세목명"/>
      <sheetName val="CL등록"/>
      <sheetName val="ECS_인원 투입 계획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DBASE"/>
      <sheetName val="적용환율"/>
      <sheetName val="1단계"/>
      <sheetName val="Gamma"/>
      <sheetName val="color SR"/>
      <sheetName val="고정자산원본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00-03"/>
      <sheetName val="STROKE"/>
      <sheetName val="변압94"/>
      <sheetName val="(3)Product mix"/>
      <sheetName val="MS_Out"/>
      <sheetName val="1212 Shipping schedule"/>
      <sheetName val="확인서"/>
      <sheetName val="INPUTS"/>
      <sheetName val="type-F"/>
      <sheetName val="BOQ건축"/>
      <sheetName val="UNIT"/>
      <sheetName val="일위대가목차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626BOM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ITEM"/>
      <sheetName val="설계조건"/>
      <sheetName val="MS_Out"/>
      <sheetName val="1212 Shipping schedule"/>
      <sheetName val="614-BOM"/>
      <sheetName val="12_1"/>
      <sheetName val="N10_4"/>
      <sheetName val="1-0. DMD"/>
      <sheetName val="STROKE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성신"/>
      <sheetName val="interlock 현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7-STOCKER 사급예산(1대분)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DBASE"/>
      <sheetName val="프로젝트원가검토결과"/>
      <sheetName val="3. 서버 및 네트워크"/>
      <sheetName val="외주비"/>
      <sheetName val="11"/>
      <sheetName val="상세내역"/>
      <sheetName val="동서가구"/>
      <sheetName val="매입금액"/>
      <sheetName val="97"/>
      <sheetName val="송전기본"/>
      <sheetName val="R&amp;D"/>
      <sheetName val="60KCF_01"/>
      <sheetName val="A-100전제"/>
      <sheetName val="CAL"/>
      <sheetName val="제품별"/>
      <sheetName val="제조 경영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03.06.05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MAIN"/>
      <sheetName val="상세내역"/>
      <sheetName val="소총괄표1"/>
      <sheetName val="제품별"/>
      <sheetName val="토목내역 (2)"/>
      <sheetName val="반입실적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상세내역"/>
      <sheetName val="2.대외공문"/>
      <sheetName val="성신"/>
      <sheetName val="소계정"/>
      <sheetName val="증감내역"/>
      <sheetName val="등급표"/>
      <sheetName val="MAIN"/>
      <sheetName val="DB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거래선 구분 Table"/>
      <sheetName val="비용"/>
      <sheetName val="LSTK#1"/>
      <sheetName val="생산매출 (3)"/>
      <sheetName val="생산현황"/>
      <sheetName val="원장STK단가표"/>
      <sheetName val="3-4현"/>
      <sheetName val="3-3현"/>
      <sheetName val="기번기준"/>
      <sheetName val="종합"/>
      <sheetName val="보고"/>
      <sheetName val="96수출"/>
      <sheetName val="11"/>
      <sheetName val="브라운관"/>
      <sheetName val="소계정"/>
      <sheetName val="법인세등 (2)"/>
      <sheetName val="9GNG운반"/>
      <sheetName val="일위대가(1)"/>
      <sheetName val="데모라인"/>
      <sheetName val="법인구분"/>
      <sheetName val="기초코드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topLeftCell="A7" zoomScaleNormal="100" zoomScaleSheetLayoutView="100" workbookViewId="0">
      <selection activeCell="Q14" sqref="Q14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323" t="s">
        <v>301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</row>
    <row r="19" spans="3:11" ht="27.6" x14ac:dyDescent="0.4">
      <c r="C19" s="324" t="s">
        <v>574</v>
      </c>
      <c r="D19" s="324"/>
      <c r="E19" s="324"/>
      <c r="F19" s="324"/>
      <c r="G19" s="324"/>
      <c r="H19" s="324"/>
      <c r="I19" s="324"/>
      <c r="J19" s="324"/>
      <c r="K19" s="324"/>
    </row>
    <row r="21" spans="3:11" ht="17.399999999999999" customHeight="1" x14ac:dyDescent="0.4">
      <c r="C21" s="330" t="s">
        <v>118</v>
      </c>
      <c r="D21" s="325" t="s">
        <v>200</v>
      </c>
      <c r="E21" s="327"/>
      <c r="F21" s="327"/>
      <c r="G21" s="326"/>
      <c r="H21" s="325" t="s">
        <v>119</v>
      </c>
      <c r="I21" s="326"/>
      <c r="J21" s="325" t="s">
        <v>120</v>
      </c>
      <c r="K21" s="326"/>
    </row>
    <row r="22" spans="3:11" ht="32.4" customHeight="1" x14ac:dyDescent="0.4">
      <c r="C22" s="331"/>
      <c r="D22" s="332" t="s">
        <v>572</v>
      </c>
      <c r="E22" s="333"/>
      <c r="F22" s="328" t="s">
        <v>573</v>
      </c>
      <c r="G22" s="329"/>
      <c r="H22" s="328" t="s">
        <v>124</v>
      </c>
      <c r="I22" s="329"/>
      <c r="J22" s="328" t="s">
        <v>123</v>
      </c>
      <c r="K22" s="329"/>
    </row>
    <row r="23" spans="3:11" ht="65.400000000000006" customHeight="1" x14ac:dyDescent="0.4">
      <c r="C23" s="331"/>
      <c r="D23" s="325" t="s">
        <v>575</v>
      </c>
      <c r="E23" s="326"/>
      <c r="F23" s="325" t="s">
        <v>557</v>
      </c>
      <c r="G23" s="326"/>
      <c r="H23" s="325" t="s">
        <v>364</v>
      </c>
      <c r="I23" s="326"/>
      <c r="J23" s="325" t="s">
        <v>342</v>
      </c>
      <c r="K23" s="326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showGridLines="0" tabSelected="1" topLeftCell="A4" zoomScale="85" zoomScaleNormal="85" zoomScaleSheetLayoutView="75" workbookViewId="0">
      <selection activeCell="N10" sqref="N10"/>
    </sheetView>
  </sheetViews>
  <sheetFormatPr defaultRowHeight="17.399999999999999" x14ac:dyDescent="0.4"/>
  <cols>
    <col min="1" max="1" width="3.19921875" style="1" customWidth="1"/>
    <col min="2" max="5" width="8.69921875" style="1"/>
    <col min="6" max="6" width="12.3984375" style="1" customWidth="1"/>
    <col min="7" max="8" width="8.69921875" style="1"/>
    <col min="9" max="9" width="22.3984375" style="1" customWidth="1"/>
    <col min="10" max="11" width="11" style="1" customWidth="1"/>
    <col min="12" max="12" width="14" style="1" customWidth="1"/>
    <col min="13" max="14" width="8.69921875" style="1"/>
    <col min="15" max="15" width="16.19921875" style="1" customWidth="1"/>
    <col min="16" max="256" width="8.69921875" style="1"/>
    <col min="257" max="257" width="3.19921875" style="1" customWidth="1"/>
    <col min="258" max="264" width="8.69921875" style="1"/>
    <col min="265" max="265" width="15.09765625" style="1" customWidth="1"/>
    <col min="266" max="267" width="11" style="1" customWidth="1"/>
    <col min="268" max="268" width="12" style="1" customWidth="1"/>
    <col min="269" max="512" width="8.69921875" style="1"/>
    <col min="513" max="513" width="3.19921875" style="1" customWidth="1"/>
    <col min="514" max="520" width="8.69921875" style="1"/>
    <col min="521" max="521" width="15.09765625" style="1" customWidth="1"/>
    <col min="522" max="523" width="11" style="1" customWidth="1"/>
    <col min="524" max="524" width="12" style="1" customWidth="1"/>
    <col min="525" max="768" width="8.69921875" style="1"/>
    <col min="769" max="769" width="3.19921875" style="1" customWidth="1"/>
    <col min="770" max="776" width="8.69921875" style="1"/>
    <col min="777" max="777" width="15.09765625" style="1" customWidth="1"/>
    <col min="778" max="779" width="11" style="1" customWidth="1"/>
    <col min="780" max="780" width="12" style="1" customWidth="1"/>
    <col min="781" max="1024" width="8.69921875" style="1"/>
    <col min="1025" max="1025" width="3.19921875" style="1" customWidth="1"/>
    <col min="1026" max="1032" width="8.69921875" style="1"/>
    <col min="1033" max="1033" width="15.09765625" style="1" customWidth="1"/>
    <col min="1034" max="1035" width="11" style="1" customWidth="1"/>
    <col min="1036" max="1036" width="12" style="1" customWidth="1"/>
    <col min="1037" max="1280" width="8.69921875" style="1"/>
    <col min="1281" max="1281" width="3.19921875" style="1" customWidth="1"/>
    <col min="1282" max="1288" width="8.69921875" style="1"/>
    <col min="1289" max="1289" width="15.09765625" style="1" customWidth="1"/>
    <col min="1290" max="1291" width="11" style="1" customWidth="1"/>
    <col min="1292" max="1292" width="12" style="1" customWidth="1"/>
    <col min="1293" max="1536" width="8.69921875" style="1"/>
    <col min="1537" max="1537" width="3.19921875" style="1" customWidth="1"/>
    <col min="1538" max="1544" width="8.69921875" style="1"/>
    <col min="1545" max="1545" width="15.09765625" style="1" customWidth="1"/>
    <col min="1546" max="1547" width="11" style="1" customWidth="1"/>
    <col min="1548" max="1548" width="12" style="1" customWidth="1"/>
    <col min="1549" max="1792" width="8.69921875" style="1"/>
    <col min="1793" max="1793" width="3.19921875" style="1" customWidth="1"/>
    <col min="1794" max="1800" width="8.69921875" style="1"/>
    <col min="1801" max="1801" width="15.09765625" style="1" customWidth="1"/>
    <col min="1802" max="1803" width="11" style="1" customWidth="1"/>
    <col min="1804" max="1804" width="12" style="1" customWidth="1"/>
    <col min="1805" max="2048" width="8.69921875" style="1"/>
    <col min="2049" max="2049" width="3.19921875" style="1" customWidth="1"/>
    <col min="2050" max="2056" width="8.69921875" style="1"/>
    <col min="2057" max="2057" width="15.09765625" style="1" customWidth="1"/>
    <col min="2058" max="2059" width="11" style="1" customWidth="1"/>
    <col min="2060" max="2060" width="12" style="1" customWidth="1"/>
    <col min="2061" max="2304" width="8.69921875" style="1"/>
    <col min="2305" max="2305" width="3.19921875" style="1" customWidth="1"/>
    <col min="2306" max="2312" width="8.69921875" style="1"/>
    <col min="2313" max="2313" width="15.09765625" style="1" customWidth="1"/>
    <col min="2314" max="2315" width="11" style="1" customWidth="1"/>
    <col min="2316" max="2316" width="12" style="1" customWidth="1"/>
    <col min="2317" max="2560" width="8.69921875" style="1"/>
    <col min="2561" max="2561" width="3.19921875" style="1" customWidth="1"/>
    <col min="2562" max="2568" width="8.69921875" style="1"/>
    <col min="2569" max="2569" width="15.09765625" style="1" customWidth="1"/>
    <col min="2570" max="2571" width="11" style="1" customWidth="1"/>
    <col min="2572" max="2572" width="12" style="1" customWidth="1"/>
    <col min="2573" max="2816" width="8.69921875" style="1"/>
    <col min="2817" max="2817" width="3.19921875" style="1" customWidth="1"/>
    <col min="2818" max="2824" width="8.69921875" style="1"/>
    <col min="2825" max="2825" width="15.09765625" style="1" customWidth="1"/>
    <col min="2826" max="2827" width="11" style="1" customWidth="1"/>
    <col min="2828" max="2828" width="12" style="1" customWidth="1"/>
    <col min="2829" max="3072" width="8.69921875" style="1"/>
    <col min="3073" max="3073" width="3.19921875" style="1" customWidth="1"/>
    <col min="3074" max="3080" width="8.69921875" style="1"/>
    <col min="3081" max="3081" width="15.09765625" style="1" customWidth="1"/>
    <col min="3082" max="3083" width="11" style="1" customWidth="1"/>
    <col min="3084" max="3084" width="12" style="1" customWidth="1"/>
    <col min="3085" max="3328" width="8.69921875" style="1"/>
    <col min="3329" max="3329" width="3.19921875" style="1" customWidth="1"/>
    <col min="3330" max="3336" width="8.69921875" style="1"/>
    <col min="3337" max="3337" width="15.09765625" style="1" customWidth="1"/>
    <col min="3338" max="3339" width="11" style="1" customWidth="1"/>
    <col min="3340" max="3340" width="12" style="1" customWidth="1"/>
    <col min="3341" max="3584" width="8.69921875" style="1"/>
    <col min="3585" max="3585" width="3.19921875" style="1" customWidth="1"/>
    <col min="3586" max="3592" width="8.69921875" style="1"/>
    <col min="3593" max="3593" width="15.09765625" style="1" customWidth="1"/>
    <col min="3594" max="3595" width="11" style="1" customWidth="1"/>
    <col min="3596" max="3596" width="12" style="1" customWidth="1"/>
    <col min="3597" max="3840" width="8.69921875" style="1"/>
    <col min="3841" max="3841" width="3.19921875" style="1" customWidth="1"/>
    <col min="3842" max="3848" width="8.69921875" style="1"/>
    <col min="3849" max="3849" width="15.09765625" style="1" customWidth="1"/>
    <col min="3850" max="3851" width="11" style="1" customWidth="1"/>
    <col min="3852" max="3852" width="12" style="1" customWidth="1"/>
    <col min="3853" max="4096" width="8.69921875" style="1"/>
    <col min="4097" max="4097" width="3.19921875" style="1" customWidth="1"/>
    <col min="4098" max="4104" width="8.69921875" style="1"/>
    <col min="4105" max="4105" width="15.09765625" style="1" customWidth="1"/>
    <col min="4106" max="4107" width="11" style="1" customWidth="1"/>
    <col min="4108" max="4108" width="12" style="1" customWidth="1"/>
    <col min="4109" max="4352" width="8.69921875" style="1"/>
    <col min="4353" max="4353" width="3.19921875" style="1" customWidth="1"/>
    <col min="4354" max="4360" width="8.69921875" style="1"/>
    <col min="4361" max="4361" width="15.09765625" style="1" customWidth="1"/>
    <col min="4362" max="4363" width="11" style="1" customWidth="1"/>
    <col min="4364" max="4364" width="12" style="1" customWidth="1"/>
    <col min="4365" max="4608" width="8.69921875" style="1"/>
    <col min="4609" max="4609" width="3.19921875" style="1" customWidth="1"/>
    <col min="4610" max="4616" width="8.69921875" style="1"/>
    <col min="4617" max="4617" width="15.09765625" style="1" customWidth="1"/>
    <col min="4618" max="4619" width="11" style="1" customWidth="1"/>
    <col min="4620" max="4620" width="12" style="1" customWidth="1"/>
    <col min="4621" max="4864" width="8.69921875" style="1"/>
    <col min="4865" max="4865" width="3.19921875" style="1" customWidth="1"/>
    <col min="4866" max="4872" width="8.69921875" style="1"/>
    <col min="4873" max="4873" width="15.09765625" style="1" customWidth="1"/>
    <col min="4874" max="4875" width="11" style="1" customWidth="1"/>
    <col min="4876" max="4876" width="12" style="1" customWidth="1"/>
    <col min="4877" max="5120" width="8.69921875" style="1"/>
    <col min="5121" max="5121" width="3.19921875" style="1" customWidth="1"/>
    <col min="5122" max="5128" width="8.69921875" style="1"/>
    <col min="5129" max="5129" width="15.09765625" style="1" customWidth="1"/>
    <col min="5130" max="5131" width="11" style="1" customWidth="1"/>
    <col min="5132" max="5132" width="12" style="1" customWidth="1"/>
    <col min="5133" max="5376" width="8.69921875" style="1"/>
    <col min="5377" max="5377" width="3.19921875" style="1" customWidth="1"/>
    <col min="5378" max="5384" width="8.69921875" style="1"/>
    <col min="5385" max="5385" width="15.09765625" style="1" customWidth="1"/>
    <col min="5386" max="5387" width="11" style="1" customWidth="1"/>
    <col min="5388" max="5388" width="12" style="1" customWidth="1"/>
    <col min="5389" max="5632" width="8.69921875" style="1"/>
    <col min="5633" max="5633" width="3.19921875" style="1" customWidth="1"/>
    <col min="5634" max="5640" width="8.69921875" style="1"/>
    <col min="5641" max="5641" width="15.09765625" style="1" customWidth="1"/>
    <col min="5642" max="5643" width="11" style="1" customWidth="1"/>
    <col min="5644" max="5644" width="12" style="1" customWidth="1"/>
    <col min="5645" max="5888" width="8.69921875" style="1"/>
    <col min="5889" max="5889" width="3.19921875" style="1" customWidth="1"/>
    <col min="5890" max="5896" width="8.69921875" style="1"/>
    <col min="5897" max="5897" width="15.09765625" style="1" customWidth="1"/>
    <col min="5898" max="5899" width="11" style="1" customWidth="1"/>
    <col min="5900" max="5900" width="12" style="1" customWidth="1"/>
    <col min="5901" max="6144" width="8.69921875" style="1"/>
    <col min="6145" max="6145" width="3.19921875" style="1" customWidth="1"/>
    <col min="6146" max="6152" width="8.69921875" style="1"/>
    <col min="6153" max="6153" width="15.09765625" style="1" customWidth="1"/>
    <col min="6154" max="6155" width="11" style="1" customWidth="1"/>
    <col min="6156" max="6156" width="12" style="1" customWidth="1"/>
    <col min="6157" max="6400" width="8.69921875" style="1"/>
    <col min="6401" max="6401" width="3.19921875" style="1" customWidth="1"/>
    <col min="6402" max="6408" width="8.69921875" style="1"/>
    <col min="6409" max="6409" width="15.09765625" style="1" customWidth="1"/>
    <col min="6410" max="6411" width="11" style="1" customWidth="1"/>
    <col min="6412" max="6412" width="12" style="1" customWidth="1"/>
    <col min="6413" max="6656" width="8.69921875" style="1"/>
    <col min="6657" max="6657" width="3.19921875" style="1" customWidth="1"/>
    <col min="6658" max="6664" width="8.69921875" style="1"/>
    <col min="6665" max="6665" width="15.09765625" style="1" customWidth="1"/>
    <col min="6666" max="6667" width="11" style="1" customWidth="1"/>
    <col min="6668" max="6668" width="12" style="1" customWidth="1"/>
    <col min="6669" max="6912" width="8.69921875" style="1"/>
    <col min="6913" max="6913" width="3.19921875" style="1" customWidth="1"/>
    <col min="6914" max="6920" width="8.69921875" style="1"/>
    <col min="6921" max="6921" width="15.09765625" style="1" customWidth="1"/>
    <col min="6922" max="6923" width="11" style="1" customWidth="1"/>
    <col min="6924" max="6924" width="12" style="1" customWidth="1"/>
    <col min="6925" max="7168" width="8.69921875" style="1"/>
    <col min="7169" max="7169" width="3.19921875" style="1" customWidth="1"/>
    <col min="7170" max="7176" width="8.69921875" style="1"/>
    <col min="7177" max="7177" width="15.09765625" style="1" customWidth="1"/>
    <col min="7178" max="7179" width="11" style="1" customWidth="1"/>
    <col min="7180" max="7180" width="12" style="1" customWidth="1"/>
    <col min="7181" max="7424" width="8.69921875" style="1"/>
    <col min="7425" max="7425" width="3.19921875" style="1" customWidth="1"/>
    <col min="7426" max="7432" width="8.69921875" style="1"/>
    <col min="7433" max="7433" width="15.09765625" style="1" customWidth="1"/>
    <col min="7434" max="7435" width="11" style="1" customWidth="1"/>
    <col min="7436" max="7436" width="12" style="1" customWidth="1"/>
    <col min="7437" max="7680" width="8.69921875" style="1"/>
    <col min="7681" max="7681" width="3.19921875" style="1" customWidth="1"/>
    <col min="7682" max="7688" width="8.69921875" style="1"/>
    <col min="7689" max="7689" width="15.09765625" style="1" customWidth="1"/>
    <col min="7690" max="7691" width="11" style="1" customWidth="1"/>
    <col min="7692" max="7692" width="12" style="1" customWidth="1"/>
    <col min="7693" max="7936" width="8.69921875" style="1"/>
    <col min="7937" max="7937" width="3.19921875" style="1" customWidth="1"/>
    <col min="7938" max="7944" width="8.69921875" style="1"/>
    <col min="7945" max="7945" width="15.09765625" style="1" customWidth="1"/>
    <col min="7946" max="7947" width="11" style="1" customWidth="1"/>
    <col min="7948" max="7948" width="12" style="1" customWidth="1"/>
    <col min="7949" max="8192" width="8.69921875" style="1"/>
    <col min="8193" max="8193" width="3.19921875" style="1" customWidth="1"/>
    <col min="8194" max="8200" width="8.69921875" style="1"/>
    <col min="8201" max="8201" width="15.09765625" style="1" customWidth="1"/>
    <col min="8202" max="8203" width="11" style="1" customWidth="1"/>
    <col min="8204" max="8204" width="12" style="1" customWidth="1"/>
    <col min="8205" max="8448" width="8.69921875" style="1"/>
    <col min="8449" max="8449" width="3.19921875" style="1" customWidth="1"/>
    <col min="8450" max="8456" width="8.69921875" style="1"/>
    <col min="8457" max="8457" width="15.09765625" style="1" customWidth="1"/>
    <col min="8458" max="8459" width="11" style="1" customWidth="1"/>
    <col min="8460" max="8460" width="12" style="1" customWidth="1"/>
    <col min="8461" max="8704" width="8.69921875" style="1"/>
    <col min="8705" max="8705" width="3.19921875" style="1" customWidth="1"/>
    <col min="8706" max="8712" width="8.69921875" style="1"/>
    <col min="8713" max="8713" width="15.09765625" style="1" customWidth="1"/>
    <col min="8714" max="8715" width="11" style="1" customWidth="1"/>
    <col min="8716" max="8716" width="12" style="1" customWidth="1"/>
    <col min="8717" max="8960" width="8.69921875" style="1"/>
    <col min="8961" max="8961" width="3.19921875" style="1" customWidth="1"/>
    <col min="8962" max="8968" width="8.69921875" style="1"/>
    <col min="8969" max="8969" width="15.09765625" style="1" customWidth="1"/>
    <col min="8970" max="8971" width="11" style="1" customWidth="1"/>
    <col min="8972" max="8972" width="12" style="1" customWidth="1"/>
    <col min="8973" max="9216" width="8.69921875" style="1"/>
    <col min="9217" max="9217" width="3.19921875" style="1" customWidth="1"/>
    <col min="9218" max="9224" width="8.69921875" style="1"/>
    <col min="9225" max="9225" width="15.09765625" style="1" customWidth="1"/>
    <col min="9226" max="9227" width="11" style="1" customWidth="1"/>
    <col min="9228" max="9228" width="12" style="1" customWidth="1"/>
    <col min="9229" max="9472" width="8.69921875" style="1"/>
    <col min="9473" max="9473" width="3.19921875" style="1" customWidth="1"/>
    <col min="9474" max="9480" width="8.69921875" style="1"/>
    <col min="9481" max="9481" width="15.09765625" style="1" customWidth="1"/>
    <col min="9482" max="9483" width="11" style="1" customWidth="1"/>
    <col min="9484" max="9484" width="12" style="1" customWidth="1"/>
    <col min="9485" max="9728" width="8.69921875" style="1"/>
    <col min="9729" max="9729" width="3.19921875" style="1" customWidth="1"/>
    <col min="9730" max="9736" width="8.69921875" style="1"/>
    <col min="9737" max="9737" width="15.09765625" style="1" customWidth="1"/>
    <col min="9738" max="9739" width="11" style="1" customWidth="1"/>
    <col min="9740" max="9740" width="12" style="1" customWidth="1"/>
    <col min="9741" max="9984" width="8.69921875" style="1"/>
    <col min="9985" max="9985" width="3.19921875" style="1" customWidth="1"/>
    <col min="9986" max="9992" width="8.69921875" style="1"/>
    <col min="9993" max="9993" width="15.09765625" style="1" customWidth="1"/>
    <col min="9994" max="9995" width="11" style="1" customWidth="1"/>
    <col min="9996" max="9996" width="12" style="1" customWidth="1"/>
    <col min="9997" max="10240" width="8.69921875" style="1"/>
    <col min="10241" max="10241" width="3.19921875" style="1" customWidth="1"/>
    <col min="10242" max="10248" width="8.69921875" style="1"/>
    <col min="10249" max="10249" width="15.09765625" style="1" customWidth="1"/>
    <col min="10250" max="10251" width="11" style="1" customWidth="1"/>
    <col min="10252" max="10252" width="12" style="1" customWidth="1"/>
    <col min="10253" max="10496" width="8.69921875" style="1"/>
    <col min="10497" max="10497" width="3.19921875" style="1" customWidth="1"/>
    <col min="10498" max="10504" width="8.69921875" style="1"/>
    <col min="10505" max="10505" width="15.09765625" style="1" customWidth="1"/>
    <col min="10506" max="10507" width="11" style="1" customWidth="1"/>
    <col min="10508" max="10508" width="12" style="1" customWidth="1"/>
    <col min="10509" max="10752" width="8.69921875" style="1"/>
    <col min="10753" max="10753" width="3.19921875" style="1" customWidth="1"/>
    <col min="10754" max="10760" width="8.69921875" style="1"/>
    <col min="10761" max="10761" width="15.09765625" style="1" customWidth="1"/>
    <col min="10762" max="10763" width="11" style="1" customWidth="1"/>
    <col min="10764" max="10764" width="12" style="1" customWidth="1"/>
    <col min="10765" max="11008" width="8.69921875" style="1"/>
    <col min="11009" max="11009" width="3.19921875" style="1" customWidth="1"/>
    <col min="11010" max="11016" width="8.69921875" style="1"/>
    <col min="11017" max="11017" width="15.09765625" style="1" customWidth="1"/>
    <col min="11018" max="11019" width="11" style="1" customWidth="1"/>
    <col min="11020" max="11020" width="12" style="1" customWidth="1"/>
    <col min="11021" max="11264" width="8.69921875" style="1"/>
    <col min="11265" max="11265" width="3.19921875" style="1" customWidth="1"/>
    <col min="11266" max="11272" width="8.69921875" style="1"/>
    <col min="11273" max="11273" width="15.09765625" style="1" customWidth="1"/>
    <col min="11274" max="11275" width="11" style="1" customWidth="1"/>
    <col min="11276" max="11276" width="12" style="1" customWidth="1"/>
    <col min="11277" max="11520" width="8.69921875" style="1"/>
    <col min="11521" max="11521" width="3.19921875" style="1" customWidth="1"/>
    <col min="11522" max="11528" width="8.69921875" style="1"/>
    <col min="11529" max="11529" width="15.09765625" style="1" customWidth="1"/>
    <col min="11530" max="11531" width="11" style="1" customWidth="1"/>
    <col min="11532" max="11532" width="12" style="1" customWidth="1"/>
    <col min="11533" max="11776" width="8.69921875" style="1"/>
    <col min="11777" max="11777" width="3.19921875" style="1" customWidth="1"/>
    <col min="11778" max="11784" width="8.69921875" style="1"/>
    <col min="11785" max="11785" width="15.09765625" style="1" customWidth="1"/>
    <col min="11786" max="11787" width="11" style="1" customWidth="1"/>
    <col min="11788" max="11788" width="12" style="1" customWidth="1"/>
    <col min="11789" max="12032" width="8.69921875" style="1"/>
    <col min="12033" max="12033" width="3.19921875" style="1" customWidth="1"/>
    <col min="12034" max="12040" width="8.69921875" style="1"/>
    <col min="12041" max="12041" width="15.09765625" style="1" customWidth="1"/>
    <col min="12042" max="12043" width="11" style="1" customWidth="1"/>
    <col min="12044" max="12044" width="12" style="1" customWidth="1"/>
    <col min="12045" max="12288" width="8.69921875" style="1"/>
    <col min="12289" max="12289" width="3.19921875" style="1" customWidth="1"/>
    <col min="12290" max="12296" width="8.69921875" style="1"/>
    <col min="12297" max="12297" width="15.09765625" style="1" customWidth="1"/>
    <col min="12298" max="12299" width="11" style="1" customWidth="1"/>
    <col min="12300" max="12300" width="12" style="1" customWidth="1"/>
    <col min="12301" max="12544" width="8.69921875" style="1"/>
    <col min="12545" max="12545" width="3.19921875" style="1" customWidth="1"/>
    <col min="12546" max="12552" width="8.69921875" style="1"/>
    <col min="12553" max="12553" width="15.09765625" style="1" customWidth="1"/>
    <col min="12554" max="12555" width="11" style="1" customWidth="1"/>
    <col min="12556" max="12556" width="12" style="1" customWidth="1"/>
    <col min="12557" max="12800" width="8.69921875" style="1"/>
    <col min="12801" max="12801" width="3.19921875" style="1" customWidth="1"/>
    <col min="12802" max="12808" width="8.69921875" style="1"/>
    <col min="12809" max="12809" width="15.09765625" style="1" customWidth="1"/>
    <col min="12810" max="12811" width="11" style="1" customWidth="1"/>
    <col min="12812" max="12812" width="12" style="1" customWidth="1"/>
    <col min="12813" max="13056" width="8.69921875" style="1"/>
    <col min="13057" max="13057" width="3.19921875" style="1" customWidth="1"/>
    <col min="13058" max="13064" width="8.69921875" style="1"/>
    <col min="13065" max="13065" width="15.09765625" style="1" customWidth="1"/>
    <col min="13066" max="13067" width="11" style="1" customWidth="1"/>
    <col min="13068" max="13068" width="12" style="1" customWidth="1"/>
    <col min="13069" max="13312" width="8.69921875" style="1"/>
    <col min="13313" max="13313" width="3.19921875" style="1" customWidth="1"/>
    <col min="13314" max="13320" width="8.69921875" style="1"/>
    <col min="13321" max="13321" width="15.09765625" style="1" customWidth="1"/>
    <col min="13322" max="13323" width="11" style="1" customWidth="1"/>
    <col min="13324" max="13324" width="12" style="1" customWidth="1"/>
    <col min="13325" max="13568" width="8.69921875" style="1"/>
    <col min="13569" max="13569" width="3.19921875" style="1" customWidth="1"/>
    <col min="13570" max="13576" width="8.69921875" style="1"/>
    <col min="13577" max="13577" width="15.09765625" style="1" customWidth="1"/>
    <col min="13578" max="13579" width="11" style="1" customWidth="1"/>
    <col min="13580" max="13580" width="12" style="1" customWidth="1"/>
    <col min="13581" max="13824" width="8.69921875" style="1"/>
    <col min="13825" max="13825" width="3.19921875" style="1" customWidth="1"/>
    <col min="13826" max="13832" width="8.69921875" style="1"/>
    <col min="13833" max="13833" width="15.09765625" style="1" customWidth="1"/>
    <col min="13834" max="13835" width="11" style="1" customWidth="1"/>
    <col min="13836" max="13836" width="12" style="1" customWidth="1"/>
    <col min="13837" max="14080" width="8.69921875" style="1"/>
    <col min="14081" max="14081" width="3.19921875" style="1" customWidth="1"/>
    <col min="14082" max="14088" width="8.69921875" style="1"/>
    <col min="14089" max="14089" width="15.09765625" style="1" customWidth="1"/>
    <col min="14090" max="14091" width="11" style="1" customWidth="1"/>
    <col min="14092" max="14092" width="12" style="1" customWidth="1"/>
    <col min="14093" max="14336" width="8.69921875" style="1"/>
    <col min="14337" max="14337" width="3.19921875" style="1" customWidth="1"/>
    <col min="14338" max="14344" width="8.69921875" style="1"/>
    <col min="14345" max="14345" width="15.09765625" style="1" customWidth="1"/>
    <col min="14346" max="14347" width="11" style="1" customWidth="1"/>
    <col min="14348" max="14348" width="12" style="1" customWidth="1"/>
    <col min="14349" max="14592" width="8.69921875" style="1"/>
    <col min="14593" max="14593" width="3.19921875" style="1" customWidth="1"/>
    <col min="14594" max="14600" width="8.69921875" style="1"/>
    <col min="14601" max="14601" width="15.09765625" style="1" customWidth="1"/>
    <col min="14602" max="14603" width="11" style="1" customWidth="1"/>
    <col min="14604" max="14604" width="12" style="1" customWidth="1"/>
    <col min="14605" max="14848" width="8.69921875" style="1"/>
    <col min="14849" max="14849" width="3.19921875" style="1" customWidth="1"/>
    <col min="14850" max="14856" width="8.69921875" style="1"/>
    <col min="14857" max="14857" width="15.09765625" style="1" customWidth="1"/>
    <col min="14858" max="14859" width="11" style="1" customWidth="1"/>
    <col min="14860" max="14860" width="12" style="1" customWidth="1"/>
    <col min="14861" max="15104" width="8.69921875" style="1"/>
    <col min="15105" max="15105" width="3.19921875" style="1" customWidth="1"/>
    <col min="15106" max="15112" width="8.69921875" style="1"/>
    <col min="15113" max="15113" width="15.09765625" style="1" customWidth="1"/>
    <col min="15114" max="15115" width="11" style="1" customWidth="1"/>
    <col min="15116" max="15116" width="12" style="1" customWidth="1"/>
    <col min="15117" max="15360" width="8.69921875" style="1"/>
    <col min="15361" max="15361" width="3.19921875" style="1" customWidth="1"/>
    <col min="15362" max="15368" width="8.69921875" style="1"/>
    <col min="15369" max="15369" width="15.09765625" style="1" customWidth="1"/>
    <col min="15370" max="15371" width="11" style="1" customWidth="1"/>
    <col min="15372" max="15372" width="12" style="1" customWidth="1"/>
    <col min="15373" max="15616" width="8.69921875" style="1"/>
    <col min="15617" max="15617" width="3.19921875" style="1" customWidth="1"/>
    <col min="15618" max="15624" width="8.69921875" style="1"/>
    <col min="15625" max="15625" width="15.09765625" style="1" customWidth="1"/>
    <col min="15626" max="15627" width="11" style="1" customWidth="1"/>
    <col min="15628" max="15628" width="12" style="1" customWidth="1"/>
    <col min="15629" max="15872" width="8.69921875" style="1"/>
    <col min="15873" max="15873" width="3.19921875" style="1" customWidth="1"/>
    <col min="15874" max="15880" width="8.69921875" style="1"/>
    <col min="15881" max="15881" width="15.09765625" style="1" customWidth="1"/>
    <col min="15882" max="15883" width="11" style="1" customWidth="1"/>
    <col min="15884" max="15884" width="12" style="1" customWidth="1"/>
    <col min="15885" max="16128" width="8.69921875" style="1"/>
    <col min="16129" max="16129" width="3.19921875" style="1" customWidth="1"/>
    <col min="16130" max="16136" width="8.69921875" style="1"/>
    <col min="16137" max="16137" width="15.09765625" style="1" customWidth="1"/>
    <col min="16138" max="16139" width="11" style="1" customWidth="1"/>
    <col min="16140" max="16140" width="12" style="1" customWidth="1"/>
    <col min="16141" max="16384" width="8.69921875" style="1"/>
  </cols>
  <sheetData>
    <row r="2" spans="2:15" x14ac:dyDescent="0.4">
      <c r="B2" s="361" t="s">
        <v>260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2:15" x14ac:dyDescent="0.4"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</row>
    <row r="4" spans="2:15" ht="9" customHeight="1" thickBot="1" x14ac:dyDescent="0.45"/>
    <row r="5" spans="2:15" ht="42.75" customHeight="1" thickTop="1" thickBot="1" x14ac:dyDescent="0.45">
      <c r="B5" s="2" t="s">
        <v>14</v>
      </c>
      <c r="C5" s="362" t="s">
        <v>196</v>
      </c>
      <c r="D5" s="362"/>
      <c r="E5" s="362"/>
      <c r="F5" s="3" t="s">
        <v>15</v>
      </c>
      <c r="G5" s="362" t="s">
        <v>270</v>
      </c>
      <c r="H5" s="362"/>
      <c r="I5" s="3" t="s">
        <v>16</v>
      </c>
      <c r="J5" s="363" t="s">
        <v>365</v>
      </c>
      <c r="K5" s="363"/>
      <c r="L5" s="364"/>
      <c r="M5" s="4"/>
    </row>
    <row r="6" spans="2:15" ht="29.25" customHeight="1" thickBot="1" x14ac:dyDescent="0.45">
      <c r="B6" s="365" t="s">
        <v>17</v>
      </c>
      <c r="C6" s="366"/>
      <c r="D6" s="366"/>
      <c r="E6" s="366"/>
      <c r="F6" s="366"/>
      <c r="G6" s="366"/>
      <c r="H6" s="366"/>
      <c r="I6" s="366" t="s">
        <v>18</v>
      </c>
      <c r="J6" s="366"/>
      <c r="K6" s="366"/>
      <c r="L6" s="367"/>
      <c r="M6" s="4"/>
    </row>
    <row r="7" spans="2:15" ht="21.75" customHeight="1" x14ac:dyDescent="0.4">
      <c r="B7" s="348" t="s">
        <v>19</v>
      </c>
      <c r="C7" s="349"/>
      <c r="D7" s="350">
        <v>7409090909</v>
      </c>
      <c r="E7" s="351"/>
      <c r="F7" s="351"/>
      <c r="G7" s="351"/>
      <c r="H7" s="351"/>
      <c r="I7" s="34" t="s">
        <v>20</v>
      </c>
      <c r="J7" s="352" t="s">
        <v>197</v>
      </c>
      <c r="K7" s="353"/>
      <c r="L7" s="354"/>
      <c r="M7" s="4"/>
    </row>
    <row r="8" spans="2:15" ht="21.75" customHeight="1" x14ac:dyDescent="0.4">
      <c r="B8" s="355" t="s">
        <v>21</v>
      </c>
      <c r="C8" s="356"/>
      <c r="D8" s="357" t="s">
        <v>271</v>
      </c>
      <c r="E8" s="358"/>
      <c r="F8" s="358"/>
      <c r="G8" s="358"/>
      <c r="H8" s="358"/>
      <c r="I8" s="35" t="s">
        <v>22</v>
      </c>
      <c r="J8" s="35" t="s">
        <v>23</v>
      </c>
      <c r="K8" s="359" t="s">
        <v>198</v>
      </c>
      <c r="L8" s="360"/>
      <c r="M8" s="4"/>
    </row>
    <row r="9" spans="2:15" ht="21.75" customHeight="1" x14ac:dyDescent="0.4">
      <c r="B9" s="355" t="s">
        <v>24</v>
      </c>
      <c r="C9" s="356"/>
      <c r="D9" s="358" t="s">
        <v>551</v>
      </c>
      <c r="E9" s="358"/>
      <c r="F9" s="358"/>
      <c r="G9" s="358"/>
      <c r="H9" s="358"/>
      <c r="I9" s="368" t="s">
        <v>25</v>
      </c>
      <c r="J9" s="370">
        <v>45021</v>
      </c>
      <c r="K9" s="344" t="s">
        <v>302</v>
      </c>
      <c r="L9" s="345"/>
      <c r="M9" s="4"/>
    </row>
    <row r="10" spans="2:15" ht="33" customHeight="1" x14ac:dyDescent="0.4">
      <c r="B10" s="355" t="s">
        <v>26</v>
      </c>
      <c r="C10" s="356"/>
      <c r="D10" s="373" t="s">
        <v>552</v>
      </c>
      <c r="E10" s="373"/>
      <c r="F10" s="373"/>
      <c r="G10" s="373"/>
      <c r="H10" s="373"/>
      <c r="I10" s="369"/>
      <c r="J10" s="371"/>
      <c r="K10" s="346"/>
      <c r="L10" s="347"/>
      <c r="M10" s="4"/>
    </row>
    <row r="11" spans="2:15" ht="21.75" customHeight="1" x14ac:dyDescent="0.4">
      <c r="B11" s="355" t="s">
        <v>27</v>
      </c>
      <c r="C11" s="356"/>
      <c r="D11" s="358" t="s">
        <v>272</v>
      </c>
      <c r="E11" s="358"/>
      <c r="F11" s="358"/>
      <c r="G11" s="358"/>
      <c r="H11" s="358"/>
      <c r="I11" s="368" t="s">
        <v>28</v>
      </c>
      <c r="J11" s="370">
        <v>45026</v>
      </c>
      <c r="K11" s="344" t="s">
        <v>270</v>
      </c>
      <c r="L11" s="345"/>
      <c r="M11" s="4"/>
    </row>
    <row r="12" spans="2:15" ht="21.75" customHeight="1" x14ac:dyDescent="0.4">
      <c r="B12" s="355" t="s">
        <v>29</v>
      </c>
      <c r="C12" s="356"/>
      <c r="D12" s="372" t="s">
        <v>553</v>
      </c>
      <c r="E12" s="372"/>
      <c r="F12" s="372"/>
      <c r="G12" s="372"/>
      <c r="H12" s="372"/>
      <c r="I12" s="369"/>
      <c r="J12" s="371"/>
      <c r="K12" s="346"/>
      <c r="L12" s="347"/>
      <c r="M12" s="4"/>
    </row>
    <row r="13" spans="2:15" ht="21.75" customHeight="1" x14ac:dyDescent="0.4">
      <c r="B13" s="355" t="s">
        <v>30</v>
      </c>
      <c r="C13" s="356"/>
      <c r="D13" s="376" t="s">
        <v>554</v>
      </c>
      <c r="E13" s="376"/>
      <c r="F13" s="376"/>
      <c r="G13" s="376"/>
      <c r="H13" s="376"/>
      <c r="I13" s="368" t="s">
        <v>31</v>
      </c>
      <c r="J13" s="370">
        <v>45033</v>
      </c>
      <c r="K13" s="344" t="s">
        <v>270</v>
      </c>
      <c r="L13" s="345"/>
      <c r="M13" s="4"/>
    </row>
    <row r="14" spans="2:15" ht="21.75" customHeight="1" x14ac:dyDescent="0.4">
      <c r="B14" s="374"/>
      <c r="C14" s="375"/>
      <c r="D14" s="377" t="s">
        <v>555</v>
      </c>
      <c r="E14" s="377"/>
      <c r="F14" s="377"/>
      <c r="G14" s="377"/>
      <c r="H14" s="377"/>
      <c r="I14" s="369"/>
      <c r="J14" s="371"/>
      <c r="K14" s="346"/>
      <c r="L14" s="347"/>
      <c r="M14" s="4"/>
    </row>
    <row r="15" spans="2:15" ht="21.75" customHeight="1" x14ac:dyDescent="0.4">
      <c r="B15" s="378" t="s">
        <v>32</v>
      </c>
      <c r="C15" s="379"/>
      <c r="D15" s="172" t="s">
        <v>33</v>
      </c>
      <c r="E15" s="334" t="s">
        <v>576</v>
      </c>
      <c r="F15" s="335"/>
      <c r="G15" s="338" t="s">
        <v>367</v>
      </c>
      <c r="H15" s="339"/>
      <c r="I15" s="368" t="s">
        <v>34</v>
      </c>
      <c r="J15" s="370">
        <v>45036</v>
      </c>
      <c r="K15" s="344" t="s">
        <v>270</v>
      </c>
      <c r="L15" s="345"/>
      <c r="M15" s="4"/>
    </row>
    <row r="16" spans="2:15" ht="21.75" customHeight="1" x14ac:dyDescent="0.4">
      <c r="B16" s="380"/>
      <c r="C16" s="381"/>
      <c r="D16" s="173" t="s">
        <v>35</v>
      </c>
      <c r="E16" s="336" t="s">
        <v>366</v>
      </c>
      <c r="F16" s="337"/>
      <c r="G16" s="340" t="s">
        <v>368</v>
      </c>
      <c r="H16" s="341"/>
      <c r="I16" s="369"/>
      <c r="J16" s="371"/>
      <c r="K16" s="346"/>
      <c r="L16" s="347"/>
      <c r="M16" s="4"/>
      <c r="O16" s="65"/>
    </row>
    <row r="17" spans="2:13" ht="21.75" customHeight="1" x14ac:dyDescent="0.4">
      <c r="B17" s="380"/>
      <c r="C17" s="381"/>
      <c r="D17" s="173" t="s">
        <v>33</v>
      </c>
      <c r="E17" s="409" t="s">
        <v>343</v>
      </c>
      <c r="F17" s="410"/>
      <c r="G17" s="410" t="s">
        <v>345</v>
      </c>
      <c r="H17" s="412"/>
      <c r="I17" s="368" t="s">
        <v>36</v>
      </c>
      <c r="J17" s="370">
        <v>45045</v>
      </c>
      <c r="K17" s="344" t="s">
        <v>270</v>
      </c>
      <c r="L17" s="345"/>
      <c r="M17" s="4"/>
    </row>
    <row r="18" spans="2:13" ht="21.75" customHeight="1" x14ac:dyDescent="0.4">
      <c r="B18" s="380"/>
      <c r="C18" s="381"/>
      <c r="D18" s="173" t="s">
        <v>35</v>
      </c>
      <c r="E18" s="411" t="s">
        <v>344</v>
      </c>
      <c r="F18" s="342"/>
      <c r="G18" s="342" t="s">
        <v>346</v>
      </c>
      <c r="H18" s="343"/>
      <c r="I18" s="369"/>
      <c r="J18" s="371"/>
      <c r="K18" s="346"/>
      <c r="L18" s="347"/>
      <c r="M18" s="4"/>
    </row>
    <row r="19" spans="2:13" ht="21.75" customHeight="1" x14ac:dyDescent="0.4">
      <c r="B19" s="380"/>
      <c r="C19" s="381"/>
      <c r="D19" s="173" t="s">
        <v>33</v>
      </c>
      <c r="E19" s="406" t="s">
        <v>347</v>
      </c>
      <c r="F19" s="407"/>
      <c r="G19" s="407"/>
      <c r="H19" s="408"/>
      <c r="I19" s="393" t="s">
        <v>38</v>
      </c>
      <c r="J19" s="396"/>
      <c r="K19" s="397"/>
      <c r="L19" s="398"/>
      <c r="M19" s="4"/>
    </row>
    <row r="20" spans="2:13" ht="21.75" customHeight="1" x14ac:dyDescent="0.4">
      <c r="B20" s="380"/>
      <c r="C20" s="381"/>
      <c r="D20" s="173" t="s">
        <v>35</v>
      </c>
      <c r="E20" s="336" t="s">
        <v>348</v>
      </c>
      <c r="F20" s="405"/>
      <c r="G20" s="405"/>
      <c r="H20" s="341"/>
      <c r="I20" s="394"/>
      <c r="J20" s="399"/>
      <c r="K20" s="400"/>
      <c r="L20" s="401"/>
      <c r="M20" s="4"/>
    </row>
    <row r="21" spans="2:13" ht="21.75" customHeight="1" x14ac:dyDescent="0.4">
      <c r="B21" s="380"/>
      <c r="C21" s="381"/>
      <c r="D21" s="173" t="s">
        <v>33</v>
      </c>
      <c r="E21" s="406" t="s">
        <v>349</v>
      </c>
      <c r="F21" s="407"/>
      <c r="G21" s="407"/>
      <c r="H21" s="408"/>
      <c r="I21" s="394"/>
      <c r="J21" s="399"/>
      <c r="K21" s="400"/>
      <c r="L21" s="401"/>
      <c r="M21" s="4"/>
    </row>
    <row r="22" spans="2:13" ht="21.75" customHeight="1" x14ac:dyDescent="0.4">
      <c r="B22" s="380"/>
      <c r="C22" s="381"/>
      <c r="D22" s="173" t="s">
        <v>35</v>
      </c>
      <c r="E22" s="336" t="s">
        <v>350</v>
      </c>
      <c r="F22" s="405"/>
      <c r="G22" s="405"/>
      <c r="H22" s="341"/>
      <c r="I22" s="394"/>
      <c r="J22" s="399"/>
      <c r="K22" s="400"/>
      <c r="L22" s="401"/>
      <c r="M22" s="4"/>
    </row>
    <row r="23" spans="2:13" ht="21.75" customHeight="1" x14ac:dyDescent="0.4">
      <c r="B23" s="378" t="s">
        <v>37</v>
      </c>
      <c r="C23" s="379"/>
      <c r="D23" s="384" t="s">
        <v>369</v>
      </c>
      <c r="E23" s="385"/>
      <c r="F23" s="385"/>
      <c r="G23" s="385"/>
      <c r="H23" s="386"/>
      <c r="I23" s="394"/>
      <c r="J23" s="399"/>
      <c r="K23" s="400"/>
      <c r="L23" s="401"/>
      <c r="M23" s="4"/>
    </row>
    <row r="24" spans="2:13" ht="21.75" customHeight="1" x14ac:dyDescent="0.4">
      <c r="B24" s="380"/>
      <c r="C24" s="381"/>
      <c r="D24" s="387"/>
      <c r="E24" s="388"/>
      <c r="F24" s="388"/>
      <c r="G24" s="388"/>
      <c r="H24" s="389"/>
      <c r="I24" s="394"/>
      <c r="J24" s="399"/>
      <c r="K24" s="400"/>
      <c r="L24" s="401"/>
      <c r="M24" s="4"/>
    </row>
    <row r="25" spans="2:13" ht="21.75" customHeight="1" thickBot="1" x14ac:dyDescent="0.45">
      <c r="B25" s="382"/>
      <c r="C25" s="383"/>
      <c r="D25" s="390"/>
      <c r="E25" s="391"/>
      <c r="F25" s="391"/>
      <c r="G25" s="391"/>
      <c r="H25" s="392"/>
      <c r="I25" s="395"/>
      <c r="J25" s="402"/>
      <c r="K25" s="403"/>
      <c r="L25" s="404"/>
      <c r="M25" s="4"/>
    </row>
    <row r="26" spans="2:13" ht="19.8" thickTop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ht="19.2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mergeCells count="55">
    <mergeCell ref="B23:C25"/>
    <mergeCell ref="D23:H25"/>
    <mergeCell ref="I15:I16"/>
    <mergeCell ref="J15:J16"/>
    <mergeCell ref="I17:I18"/>
    <mergeCell ref="J17:J18"/>
    <mergeCell ref="I19:I25"/>
    <mergeCell ref="J19:L25"/>
    <mergeCell ref="E20:H20"/>
    <mergeCell ref="E19:H19"/>
    <mergeCell ref="E21:H21"/>
    <mergeCell ref="E22:H22"/>
    <mergeCell ref="B15:C22"/>
    <mergeCell ref="E17:F17"/>
    <mergeCell ref="E18:F18"/>
    <mergeCell ref="G17:H17"/>
    <mergeCell ref="B13:C14"/>
    <mergeCell ref="D13:H13"/>
    <mergeCell ref="I13:I14"/>
    <mergeCell ref="J13:J14"/>
    <mergeCell ref="D14:H14"/>
    <mergeCell ref="I9:I10"/>
    <mergeCell ref="J9:J10"/>
    <mergeCell ref="D12:H12"/>
    <mergeCell ref="B10:C10"/>
    <mergeCell ref="D10:H10"/>
    <mergeCell ref="B11:C11"/>
    <mergeCell ref="D11:H11"/>
    <mergeCell ref="I11:I12"/>
    <mergeCell ref="J11:J12"/>
    <mergeCell ref="B12:C12"/>
    <mergeCell ref="B9:C9"/>
    <mergeCell ref="D9:H9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K9:L10"/>
    <mergeCell ref="K11:L12"/>
    <mergeCell ref="K13:L14"/>
    <mergeCell ref="K15:L16"/>
    <mergeCell ref="K17:L18"/>
    <mergeCell ref="E15:F15"/>
    <mergeCell ref="E16:F16"/>
    <mergeCell ref="G15:H15"/>
    <mergeCell ref="G16:H16"/>
    <mergeCell ref="G18:H18"/>
  </mergeCells>
  <phoneticPr fontId="8" type="noConversion"/>
  <dataValidations disablePrompts="1" count="1">
    <dataValidation type="list" allowBlank="1" showInputMessage="1" showErrorMessage="1" sqref="WVR983051:WVT983051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7:L65547 JF65547:JH65547 TB65547:TD65547 ACX65547:ACZ65547 AMT65547:AMV65547 AWP65547:AWR65547 BGL65547:BGN65547 BQH65547:BQJ65547 CAD65547:CAF65547 CJZ65547:CKB65547 CTV65547:CTX65547 DDR65547:DDT65547 DNN65547:DNP65547 DXJ65547:DXL65547 EHF65547:EHH65547 ERB65547:ERD65547 FAX65547:FAZ65547 FKT65547:FKV65547 FUP65547:FUR65547 GEL65547:GEN65547 GOH65547:GOJ65547 GYD65547:GYF65547 HHZ65547:HIB65547 HRV65547:HRX65547 IBR65547:IBT65547 ILN65547:ILP65547 IVJ65547:IVL65547 JFF65547:JFH65547 JPB65547:JPD65547 JYX65547:JYZ65547 KIT65547:KIV65547 KSP65547:KSR65547 LCL65547:LCN65547 LMH65547:LMJ65547 LWD65547:LWF65547 MFZ65547:MGB65547 MPV65547:MPX65547 MZR65547:MZT65547 NJN65547:NJP65547 NTJ65547:NTL65547 ODF65547:ODH65547 ONB65547:OND65547 OWX65547:OWZ65547 PGT65547:PGV65547 PQP65547:PQR65547 QAL65547:QAN65547 QKH65547:QKJ65547 QUD65547:QUF65547 RDZ65547:REB65547 RNV65547:RNX65547 RXR65547:RXT65547 SHN65547:SHP65547 SRJ65547:SRL65547 TBF65547:TBH65547 TLB65547:TLD65547 TUX65547:TUZ65547 UET65547:UEV65547 UOP65547:UOR65547 UYL65547:UYN65547 VIH65547:VIJ65547 VSD65547:VSF65547 WBZ65547:WCB65547 WLV65547:WLX65547 WVR65547:WVT65547 J131083:L131083 JF131083:JH131083 TB131083:TD131083 ACX131083:ACZ131083 AMT131083:AMV131083 AWP131083:AWR131083 BGL131083:BGN131083 BQH131083:BQJ131083 CAD131083:CAF131083 CJZ131083:CKB131083 CTV131083:CTX131083 DDR131083:DDT131083 DNN131083:DNP131083 DXJ131083:DXL131083 EHF131083:EHH131083 ERB131083:ERD131083 FAX131083:FAZ131083 FKT131083:FKV131083 FUP131083:FUR131083 GEL131083:GEN131083 GOH131083:GOJ131083 GYD131083:GYF131083 HHZ131083:HIB131083 HRV131083:HRX131083 IBR131083:IBT131083 ILN131083:ILP131083 IVJ131083:IVL131083 JFF131083:JFH131083 JPB131083:JPD131083 JYX131083:JYZ131083 KIT131083:KIV131083 KSP131083:KSR131083 LCL131083:LCN131083 LMH131083:LMJ131083 LWD131083:LWF131083 MFZ131083:MGB131083 MPV131083:MPX131083 MZR131083:MZT131083 NJN131083:NJP131083 NTJ131083:NTL131083 ODF131083:ODH131083 ONB131083:OND131083 OWX131083:OWZ131083 PGT131083:PGV131083 PQP131083:PQR131083 QAL131083:QAN131083 QKH131083:QKJ131083 QUD131083:QUF131083 RDZ131083:REB131083 RNV131083:RNX131083 RXR131083:RXT131083 SHN131083:SHP131083 SRJ131083:SRL131083 TBF131083:TBH131083 TLB131083:TLD131083 TUX131083:TUZ131083 UET131083:UEV131083 UOP131083:UOR131083 UYL131083:UYN131083 VIH131083:VIJ131083 VSD131083:VSF131083 WBZ131083:WCB131083 WLV131083:WLX131083 WVR131083:WVT131083 J196619:L196619 JF196619:JH196619 TB196619:TD196619 ACX196619:ACZ196619 AMT196619:AMV196619 AWP196619:AWR196619 BGL196619:BGN196619 BQH196619:BQJ196619 CAD196619:CAF196619 CJZ196619:CKB196619 CTV196619:CTX196619 DDR196619:DDT196619 DNN196619:DNP196619 DXJ196619:DXL196619 EHF196619:EHH196619 ERB196619:ERD196619 FAX196619:FAZ196619 FKT196619:FKV196619 FUP196619:FUR196619 GEL196619:GEN196619 GOH196619:GOJ196619 GYD196619:GYF196619 HHZ196619:HIB196619 HRV196619:HRX196619 IBR196619:IBT196619 ILN196619:ILP196619 IVJ196619:IVL196619 JFF196619:JFH196619 JPB196619:JPD196619 JYX196619:JYZ196619 KIT196619:KIV196619 KSP196619:KSR196619 LCL196619:LCN196619 LMH196619:LMJ196619 LWD196619:LWF196619 MFZ196619:MGB196619 MPV196619:MPX196619 MZR196619:MZT196619 NJN196619:NJP196619 NTJ196619:NTL196619 ODF196619:ODH196619 ONB196619:OND196619 OWX196619:OWZ196619 PGT196619:PGV196619 PQP196619:PQR196619 QAL196619:QAN196619 QKH196619:QKJ196619 QUD196619:QUF196619 RDZ196619:REB196619 RNV196619:RNX196619 RXR196619:RXT196619 SHN196619:SHP196619 SRJ196619:SRL196619 TBF196619:TBH196619 TLB196619:TLD196619 TUX196619:TUZ196619 UET196619:UEV196619 UOP196619:UOR196619 UYL196619:UYN196619 VIH196619:VIJ196619 VSD196619:VSF196619 WBZ196619:WCB196619 WLV196619:WLX196619 WVR196619:WVT196619 J262155:L262155 JF262155:JH262155 TB262155:TD262155 ACX262155:ACZ262155 AMT262155:AMV262155 AWP262155:AWR262155 BGL262155:BGN262155 BQH262155:BQJ262155 CAD262155:CAF262155 CJZ262155:CKB262155 CTV262155:CTX262155 DDR262155:DDT262155 DNN262155:DNP262155 DXJ262155:DXL262155 EHF262155:EHH262155 ERB262155:ERD262155 FAX262155:FAZ262155 FKT262155:FKV262155 FUP262155:FUR262155 GEL262155:GEN262155 GOH262155:GOJ262155 GYD262155:GYF262155 HHZ262155:HIB262155 HRV262155:HRX262155 IBR262155:IBT262155 ILN262155:ILP262155 IVJ262155:IVL262155 JFF262155:JFH262155 JPB262155:JPD262155 JYX262155:JYZ262155 KIT262155:KIV262155 KSP262155:KSR262155 LCL262155:LCN262155 LMH262155:LMJ262155 LWD262155:LWF262155 MFZ262155:MGB262155 MPV262155:MPX262155 MZR262155:MZT262155 NJN262155:NJP262155 NTJ262155:NTL262155 ODF262155:ODH262155 ONB262155:OND262155 OWX262155:OWZ262155 PGT262155:PGV262155 PQP262155:PQR262155 QAL262155:QAN262155 QKH262155:QKJ262155 QUD262155:QUF262155 RDZ262155:REB262155 RNV262155:RNX262155 RXR262155:RXT262155 SHN262155:SHP262155 SRJ262155:SRL262155 TBF262155:TBH262155 TLB262155:TLD262155 TUX262155:TUZ262155 UET262155:UEV262155 UOP262155:UOR262155 UYL262155:UYN262155 VIH262155:VIJ262155 VSD262155:VSF262155 WBZ262155:WCB262155 WLV262155:WLX262155 WVR262155:WVT262155 J327691:L327691 JF327691:JH327691 TB327691:TD327691 ACX327691:ACZ327691 AMT327691:AMV327691 AWP327691:AWR327691 BGL327691:BGN327691 BQH327691:BQJ327691 CAD327691:CAF327691 CJZ327691:CKB327691 CTV327691:CTX327691 DDR327691:DDT327691 DNN327691:DNP327691 DXJ327691:DXL327691 EHF327691:EHH327691 ERB327691:ERD327691 FAX327691:FAZ327691 FKT327691:FKV327691 FUP327691:FUR327691 GEL327691:GEN327691 GOH327691:GOJ327691 GYD327691:GYF327691 HHZ327691:HIB327691 HRV327691:HRX327691 IBR327691:IBT327691 ILN327691:ILP327691 IVJ327691:IVL327691 JFF327691:JFH327691 JPB327691:JPD327691 JYX327691:JYZ327691 KIT327691:KIV327691 KSP327691:KSR327691 LCL327691:LCN327691 LMH327691:LMJ327691 LWD327691:LWF327691 MFZ327691:MGB327691 MPV327691:MPX327691 MZR327691:MZT327691 NJN327691:NJP327691 NTJ327691:NTL327691 ODF327691:ODH327691 ONB327691:OND327691 OWX327691:OWZ327691 PGT327691:PGV327691 PQP327691:PQR327691 QAL327691:QAN327691 QKH327691:QKJ327691 QUD327691:QUF327691 RDZ327691:REB327691 RNV327691:RNX327691 RXR327691:RXT327691 SHN327691:SHP327691 SRJ327691:SRL327691 TBF327691:TBH327691 TLB327691:TLD327691 TUX327691:TUZ327691 UET327691:UEV327691 UOP327691:UOR327691 UYL327691:UYN327691 VIH327691:VIJ327691 VSD327691:VSF327691 WBZ327691:WCB327691 WLV327691:WLX327691 WVR327691:WVT327691 J393227:L393227 JF393227:JH393227 TB393227:TD393227 ACX393227:ACZ393227 AMT393227:AMV393227 AWP393227:AWR393227 BGL393227:BGN393227 BQH393227:BQJ393227 CAD393227:CAF393227 CJZ393227:CKB393227 CTV393227:CTX393227 DDR393227:DDT393227 DNN393227:DNP393227 DXJ393227:DXL393227 EHF393227:EHH393227 ERB393227:ERD393227 FAX393227:FAZ393227 FKT393227:FKV393227 FUP393227:FUR393227 GEL393227:GEN393227 GOH393227:GOJ393227 GYD393227:GYF393227 HHZ393227:HIB393227 HRV393227:HRX393227 IBR393227:IBT393227 ILN393227:ILP393227 IVJ393227:IVL393227 JFF393227:JFH393227 JPB393227:JPD393227 JYX393227:JYZ393227 KIT393227:KIV393227 KSP393227:KSR393227 LCL393227:LCN393227 LMH393227:LMJ393227 LWD393227:LWF393227 MFZ393227:MGB393227 MPV393227:MPX393227 MZR393227:MZT393227 NJN393227:NJP393227 NTJ393227:NTL393227 ODF393227:ODH393227 ONB393227:OND393227 OWX393227:OWZ393227 PGT393227:PGV393227 PQP393227:PQR393227 QAL393227:QAN393227 QKH393227:QKJ393227 QUD393227:QUF393227 RDZ393227:REB393227 RNV393227:RNX393227 RXR393227:RXT393227 SHN393227:SHP393227 SRJ393227:SRL393227 TBF393227:TBH393227 TLB393227:TLD393227 TUX393227:TUZ393227 UET393227:UEV393227 UOP393227:UOR393227 UYL393227:UYN393227 VIH393227:VIJ393227 VSD393227:VSF393227 WBZ393227:WCB393227 WLV393227:WLX393227 WVR393227:WVT393227 J458763:L458763 JF458763:JH458763 TB458763:TD458763 ACX458763:ACZ458763 AMT458763:AMV458763 AWP458763:AWR458763 BGL458763:BGN458763 BQH458763:BQJ458763 CAD458763:CAF458763 CJZ458763:CKB458763 CTV458763:CTX458763 DDR458763:DDT458763 DNN458763:DNP458763 DXJ458763:DXL458763 EHF458763:EHH458763 ERB458763:ERD458763 FAX458763:FAZ458763 FKT458763:FKV458763 FUP458763:FUR458763 GEL458763:GEN458763 GOH458763:GOJ458763 GYD458763:GYF458763 HHZ458763:HIB458763 HRV458763:HRX458763 IBR458763:IBT458763 ILN458763:ILP458763 IVJ458763:IVL458763 JFF458763:JFH458763 JPB458763:JPD458763 JYX458763:JYZ458763 KIT458763:KIV458763 KSP458763:KSR458763 LCL458763:LCN458763 LMH458763:LMJ458763 LWD458763:LWF458763 MFZ458763:MGB458763 MPV458763:MPX458763 MZR458763:MZT458763 NJN458763:NJP458763 NTJ458763:NTL458763 ODF458763:ODH458763 ONB458763:OND458763 OWX458763:OWZ458763 PGT458763:PGV458763 PQP458763:PQR458763 QAL458763:QAN458763 QKH458763:QKJ458763 QUD458763:QUF458763 RDZ458763:REB458763 RNV458763:RNX458763 RXR458763:RXT458763 SHN458763:SHP458763 SRJ458763:SRL458763 TBF458763:TBH458763 TLB458763:TLD458763 TUX458763:TUZ458763 UET458763:UEV458763 UOP458763:UOR458763 UYL458763:UYN458763 VIH458763:VIJ458763 VSD458763:VSF458763 WBZ458763:WCB458763 WLV458763:WLX458763 WVR458763:WVT458763 J524299:L524299 JF524299:JH524299 TB524299:TD524299 ACX524299:ACZ524299 AMT524299:AMV524299 AWP524299:AWR524299 BGL524299:BGN524299 BQH524299:BQJ524299 CAD524299:CAF524299 CJZ524299:CKB524299 CTV524299:CTX524299 DDR524299:DDT524299 DNN524299:DNP524299 DXJ524299:DXL524299 EHF524299:EHH524299 ERB524299:ERD524299 FAX524299:FAZ524299 FKT524299:FKV524299 FUP524299:FUR524299 GEL524299:GEN524299 GOH524299:GOJ524299 GYD524299:GYF524299 HHZ524299:HIB524299 HRV524299:HRX524299 IBR524299:IBT524299 ILN524299:ILP524299 IVJ524299:IVL524299 JFF524299:JFH524299 JPB524299:JPD524299 JYX524299:JYZ524299 KIT524299:KIV524299 KSP524299:KSR524299 LCL524299:LCN524299 LMH524299:LMJ524299 LWD524299:LWF524299 MFZ524299:MGB524299 MPV524299:MPX524299 MZR524299:MZT524299 NJN524299:NJP524299 NTJ524299:NTL524299 ODF524299:ODH524299 ONB524299:OND524299 OWX524299:OWZ524299 PGT524299:PGV524299 PQP524299:PQR524299 QAL524299:QAN524299 QKH524299:QKJ524299 QUD524299:QUF524299 RDZ524299:REB524299 RNV524299:RNX524299 RXR524299:RXT524299 SHN524299:SHP524299 SRJ524299:SRL524299 TBF524299:TBH524299 TLB524299:TLD524299 TUX524299:TUZ524299 UET524299:UEV524299 UOP524299:UOR524299 UYL524299:UYN524299 VIH524299:VIJ524299 VSD524299:VSF524299 WBZ524299:WCB524299 WLV524299:WLX524299 WVR524299:WVT524299 J589835:L589835 JF589835:JH589835 TB589835:TD589835 ACX589835:ACZ589835 AMT589835:AMV589835 AWP589835:AWR589835 BGL589835:BGN589835 BQH589835:BQJ589835 CAD589835:CAF589835 CJZ589835:CKB589835 CTV589835:CTX589835 DDR589835:DDT589835 DNN589835:DNP589835 DXJ589835:DXL589835 EHF589835:EHH589835 ERB589835:ERD589835 FAX589835:FAZ589835 FKT589835:FKV589835 FUP589835:FUR589835 GEL589835:GEN589835 GOH589835:GOJ589835 GYD589835:GYF589835 HHZ589835:HIB589835 HRV589835:HRX589835 IBR589835:IBT589835 ILN589835:ILP589835 IVJ589835:IVL589835 JFF589835:JFH589835 JPB589835:JPD589835 JYX589835:JYZ589835 KIT589835:KIV589835 KSP589835:KSR589835 LCL589835:LCN589835 LMH589835:LMJ589835 LWD589835:LWF589835 MFZ589835:MGB589835 MPV589835:MPX589835 MZR589835:MZT589835 NJN589835:NJP589835 NTJ589835:NTL589835 ODF589835:ODH589835 ONB589835:OND589835 OWX589835:OWZ589835 PGT589835:PGV589835 PQP589835:PQR589835 QAL589835:QAN589835 QKH589835:QKJ589835 QUD589835:QUF589835 RDZ589835:REB589835 RNV589835:RNX589835 RXR589835:RXT589835 SHN589835:SHP589835 SRJ589835:SRL589835 TBF589835:TBH589835 TLB589835:TLD589835 TUX589835:TUZ589835 UET589835:UEV589835 UOP589835:UOR589835 UYL589835:UYN589835 VIH589835:VIJ589835 VSD589835:VSF589835 WBZ589835:WCB589835 WLV589835:WLX589835 WVR589835:WVT589835 J655371:L655371 JF655371:JH655371 TB655371:TD655371 ACX655371:ACZ655371 AMT655371:AMV655371 AWP655371:AWR655371 BGL655371:BGN655371 BQH655371:BQJ655371 CAD655371:CAF655371 CJZ655371:CKB655371 CTV655371:CTX655371 DDR655371:DDT655371 DNN655371:DNP655371 DXJ655371:DXL655371 EHF655371:EHH655371 ERB655371:ERD655371 FAX655371:FAZ655371 FKT655371:FKV655371 FUP655371:FUR655371 GEL655371:GEN655371 GOH655371:GOJ655371 GYD655371:GYF655371 HHZ655371:HIB655371 HRV655371:HRX655371 IBR655371:IBT655371 ILN655371:ILP655371 IVJ655371:IVL655371 JFF655371:JFH655371 JPB655371:JPD655371 JYX655371:JYZ655371 KIT655371:KIV655371 KSP655371:KSR655371 LCL655371:LCN655371 LMH655371:LMJ655371 LWD655371:LWF655371 MFZ655371:MGB655371 MPV655371:MPX655371 MZR655371:MZT655371 NJN655371:NJP655371 NTJ655371:NTL655371 ODF655371:ODH655371 ONB655371:OND655371 OWX655371:OWZ655371 PGT655371:PGV655371 PQP655371:PQR655371 QAL655371:QAN655371 QKH655371:QKJ655371 QUD655371:QUF655371 RDZ655371:REB655371 RNV655371:RNX655371 RXR655371:RXT655371 SHN655371:SHP655371 SRJ655371:SRL655371 TBF655371:TBH655371 TLB655371:TLD655371 TUX655371:TUZ655371 UET655371:UEV655371 UOP655371:UOR655371 UYL655371:UYN655371 VIH655371:VIJ655371 VSD655371:VSF655371 WBZ655371:WCB655371 WLV655371:WLX655371 WVR655371:WVT655371 J720907:L720907 JF720907:JH720907 TB720907:TD720907 ACX720907:ACZ720907 AMT720907:AMV720907 AWP720907:AWR720907 BGL720907:BGN720907 BQH720907:BQJ720907 CAD720907:CAF720907 CJZ720907:CKB720907 CTV720907:CTX720907 DDR720907:DDT720907 DNN720907:DNP720907 DXJ720907:DXL720907 EHF720907:EHH720907 ERB720907:ERD720907 FAX720907:FAZ720907 FKT720907:FKV720907 FUP720907:FUR720907 GEL720907:GEN720907 GOH720907:GOJ720907 GYD720907:GYF720907 HHZ720907:HIB720907 HRV720907:HRX720907 IBR720907:IBT720907 ILN720907:ILP720907 IVJ720907:IVL720907 JFF720907:JFH720907 JPB720907:JPD720907 JYX720907:JYZ720907 KIT720907:KIV720907 KSP720907:KSR720907 LCL720907:LCN720907 LMH720907:LMJ720907 LWD720907:LWF720907 MFZ720907:MGB720907 MPV720907:MPX720907 MZR720907:MZT720907 NJN720907:NJP720907 NTJ720907:NTL720907 ODF720907:ODH720907 ONB720907:OND720907 OWX720907:OWZ720907 PGT720907:PGV720907 PQP720907:PQR720907 QAL720907:QAN720907 QKH720907:QKJ720907 QUD720907:QUF720907 RDZ720907:REB720907 RNV720907:RNX720907 RXR720907:RXT720907 SHN720907:SHP720907 SRJ720907:SRL720907 TBF720907:TBH720907 TLB720907:TLD720907 TUX720907:TUZ720907 UET720907:UEV720907 UOP720907:UOR720907 UYL720907:UYN720907 VIH720907:VIJ720907 VSD720907:VSF720907 WBZ720907:WCB720907 WLV720907:WLX720907 WVR720907:WVT720907 J786443:L786443 JF786443:JH786443 TB786443:TD786443 ACX786443:ACZ786443 AMT786443:AMV786443 AWP786443:AWR786443 BGL786443:BGN786443 BQH786443:BQJ786443 CAD786443:CAF786443 CJZ786443:CKB786443 CTV786443:CTX786443 DDR786443:DDT786443 DNN786443:DNP786443 DXJ786443:DXL786443 EHF786443:EHH786443 ERB786443:ERD786443 FAX786443:FAZ786443 FKT786443:FKV786443 FUP786443:FUR786443 GEL786443:GEN786443 GOH786443:GOJ786443 GYD786443:GYF786443 HHZ786443:HIB786443 HRV786443:HRX786443 IBR786443:IBT786443 ILN786443:ILP786443 IVJ786443:IVL786443 JFF786443:JFH786443 JPB786443:JPD786443 JYX786443:JYZ786443 KIT786443:KIV786443 KSP786443:KSR786443 LCL786443:LCN786443 LMH786443:LMJ786443 LWD786443:LWF786443 MFZ786443:MGB786443 MPV786443:MPX786443 MZR786443:MZT786443 NJN786443:NJP786443 NTJ786443:NTL786443 ODF786443:ODH786443 ONB786443:OND786443 OWX786443:OWZ786443 PGT786443:PGV786443 PQP786443:PQR786443 QAL786443:QAN786443 QKH786443:QKJ786443 QUD786443:QUF786443 RDZ786443:REB786443 RNV786443:RNX786443 RXR786443:RXT786443 SHN786443:SHP786443 SRJ786443:SRL786443 TBF786443:TBH786443 TLB786443:TLD786443 TUX786443:TUZ786443 UET786443:UEV786443 UOP786443:UOR786443 UYL786443:UYN786443 VIH786443:VIJ786443 VSD786443:VSF786443 WBZ786443:WCB786443 WLV786443:WLX786443 WVR786443:WVT786443 J851979:L851979 JF851979:JH851979 TB851979:TD851979 ACX851979:ACZ851979 AMT851979:AMV851979 AWP851979:AWR851979 BGL851979:BGN851979 BQH851979:BQJ851979 CAD851979:CAF851979 CJZ851979:CKB851979 CTV851979:CTX851979 DDR851979:DDT851979 DNN851979:DNP851979 DXJ851979:DXL851979 EHF851979:EHH851979 ERB851979:ERD851979 FAX851979:FAZ851979 FKT851979:FKV851979 FUP851979:FUR851979 GEL851979:GEN851979 GOH851979:GOJ851979 GYD851979:GYF851979 HHZ851979:HIB851979 HRV851979:HRX851979 IBR851979:IBT851979 ILN851979:ILP851979 IVJ851979:IVL851979 JFF851979:JFH851979 JPB851979:JPD851979 JYX851979:JYZ851979 KIT851979:KIV851979 KSP851979:KSR851979 LCL851979:LCN851979 LMH851979:LMJ851979 LWD851979:LWF851979 MFZ851979:MGB851979 MPV851979:MPX851979 MZR851979:MZT851979 NJN851979:NJP851979 NTJ851979:NTL851979 ODF851979:ODH851979 ONB851979:OND851979 OWX851979:OWZ851979 PGT851979:PGV851979 PQP851979:PQR851979 QAL851979:QAN851979 QKH851979:QKJ851979 QUD851979:QUF851979 RDZ851979:REB851979 RNV851979:RNX851979 RXR851979:RXT851979 SHN851979:SHP851979 SRJ851979:SRL851979 TBF851979:TBH851979 TLB851979:TLD851979 TUX851979:TUZ851979 UET851979:UEV851979 UOP851979:UOR851979 UYL851979:UYN851979 VIH851979:VIJ851979 VSD851979:VSF851979 WBZ851979:WCB851979 WLV851979:WLX851979 WVR851979:WVT851979 J917515:L917515 JF917515:JH917515 TB917515:TD917515 ACX917515:ACZ917515 AMT917515:AMV917515 AWP917515:AWR917515 BGL917515:BGN917515 BQH917515:BQJ917515 CAD917515:CAF917515 CJZ917515:CKB917515 CTV917515:CTX917515 DDR917515:DDT917515 DNN917515:DNP917515 DXJ917515:DXL917515 EHF917515:EHH917515 ERB917515:ERD917515 FAX917515:FAZ917515 FKT917515:FKV917515 FUP917515:FUR917515 GEL917515:GEN917515 GOH917515:GOJ917515 GYD917515:GYF917515 HHZ917515:HIB917515 HRV917515:HRX917515 IBR917515:IBT917515 ILN917515:ILP917515 IVJ917515:IVL917515 JFF917515:JFH917515 JPB917515:JPD917515 JYX917515:JYZ917515 KIT917515:KIV917515 KSP917515:KSR917515 LCL917515:LCN917515 LMH917515:LMJ917515 LWD917515:LWF917515 MFZ917515:MGB917515 MPV917515:MPX917515 MZR917515:MZT917515 NJN917515:NJP917515 NTJ917515:NTL917515 ODF917515:ODH917515 ONB917515:OND917515 OWX917515:OWZ917515 PGT917515:PGV917515 PQP917515:PQR917515 QAL917515:QAN917515 QKH917515:QKJ917515 QUD917515:QUF917515 RDZ917515:REB917515 RNV917515:RNX917515 RXR917515:RXT917515 SHN917515:SHP917515 SRJ917515:SRL917515 TBF917515:TBH917515 TLB917515:TLD917515 TUX917515:TUZ917515 UET917515:UEV917515 UOP917515:UOR917515 UYL917515:UYN917515 VIH917515:VIJ917515 VSD917515:VSF917515 WBZ917515:WCB917515 WLV917515:WLX917515 WVR917515:WVT917515 J983051:L983051 JF983051:JH983051 TB983051:TD983051 ACX983051:ACZ983051 AMT983051:AMV983051 AWP983051:AWR983051 BGL983051:BGN983051 BQH983051:BQJ983051 CAD983051:CAF983051 CJZ983051:CKB983051 CTV983051:CTX983051 DDR983051:DDT983051 DNN983051:DNP983051 DXJ983051:DXL983051 EHF983051:EHH983051 ERB983051:ERD983051 FAX983051:FAZ983051 FKT983051:FKV983051 FUP983051:FUR983051 GEL983051:GEN983051 GOH983051:GOJ983051 GYD983051:GYF983051 HHZ983051:HIB983051 HRV983051:HRX983051 IBR983051:IBT983051 ILN983051:ILP983051 IVJ983051:IVL983051 JFF983051:JFH983051 JPB983051:JPD983051 JYX983051:JYZ983051 KIT983051:KIV983051 KSP983051:KSR983051 LCL983051:LCN983051 LMH983051:LMJ983051 LWD983051:LWF983051 MFZ983051:MGB983051 MPV983051:MPX983051 MZR983051:MZT983051 NJN983051:NJP983051 NTJ983051:NTL983051 ODF983051:ODH983051 ONB983051:OND983051 OWX983051:OWZ983051 PGT983051:PGV983051 PQP983051:PQR983051 QAL983051:QAN983051 QKH983051:QKJ983051 QUD983051:QUF983051 RDZ983051:REB983051 RNV983051:RNX983051 RXR983051:RXT983051 SHN983051:SHP983051 SRJ983051:SRL983051 TBF983051:TBH983051 TLB983051:TLD983051 TUX983051:TUZ983051 UET983051:UEV983051 UOP983051:UOR983051 UYL983051:UYN983051 VIH983051:VIJ983051 VSD983051:VSF983051 WBZ983051:WCB983051 WLV983051:WLX983051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4"/>
  <sheetViews>
    <sheetView showGridLines="0" view="pageBreakPreview" topLeftCell="A7" zoomScale="80" zoomScaleNormal="85" zoomScaleSheetLayoutView="80" workbookViewId="0">
      <selection activeCell="W25" sqref="W25"/>
    </sheetView>
  </sheetViews>
  <sheetFormatPr defaultRowHeight="17.399999999999999" x14ac:dyDescent="0.4"/>
  <cols>
    <col min="1" max="21" width="6.59765625" customWidth="1"/>
  </cols>
  <sheetData>
    <row r="1" spans="2:21" ht="17.399999999999999" customHeight="1" x14ac:dyDescent="0.4"/>
    <row r="2" spans="2:21" ht="17.399999999999999" customHeight="1" x14ac:dyDescent="0.4"/>
    <row r="4" spans="2:21" ht="28.2" customHeight="1" x14ac:dyDescent="0.4">
      <c r="E4" s="413" t="s">
        <v>261</v>
      </c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</row>
    <row r="5" spans="2:21" ht="28.2" customHeight="1" x14ac:dyDescent="0.4"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</row>
    <row r="6" spans="2:21" ht="28.2" customHeight="1" x14ac:dyDescent="0.4"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</row>
    <row r="7" spans="2:21" ht="28.2" customHeight="1" x14ac:dyDescent="0.4">
      <c r="E7" s="318"/>
      <c r="F7" s="318"/>
      <c r="G7" s="318"/>
      <c r="H7" s="318"/>
      <c r="I7" s="318"/>
      <c r="J7" s="331" t="s">
        <v>121</v>
      </c>
      <c r="K7" s="331"/>
      <c r="L7" s="331"/>
      <c r="M7" s="331"/>
      <c r="N7" s="318"/>
      <c r="O7" s="318"/>
      <c r="P7" s="318"/>
      <c r="Q7" s="318"/>
      <c r="R7" s="318"/>
    </row>
    <row r="8" spans="2:21" ht="28.2" customHeight="1" x14ac:dyDescent="0.4">
      <c r="E8" s="318"/>
      <c r="F8" s="318"/>
      <c r="G8" s="318"/>
      <c r="H8" s="318"/>
      <c r="I8" s="318"/>
      <c r="J8" s="331" t="s">
        <v>263</v>
      </c>
      <c r="K8" s="331"/>
      <c r="L8" s="331"/>
      <c r="M8" s="331"/>
      <c r="N8" s="318"/>
      <c r="O8" s="318"/>
      <c r="P8" s="318"/>
      <c r="Q8" s="318"/>
      <c r="R8" s="318"/>
    </row>
    <row r="9" spans="2:21" ht="28.2" customHeight="1" x14ac:dyDescent="0.4">
      <c r="E9" s="318"/>
      <c r="F9" s="318"/>
      <c r="G9" s="318"/>
      <c r="H9" s="318"/>
      <c r="I9" s="318"/>
      <c r="J9" s="318"/>
      <c r="K9" s="318"/>
      <c r="L9" s="26"/>
      <c r="M9" s="318"/>
      <c r="N9" s="318"/>
      <c r="O9" s="318"/>
      <c r="P9" s="318"/>
      <c r="Q9" s="318"/>
      <c r="R9" s="318"/>
    </row>
    <row r="10" spans="2:21" ht="28.2" customHeight="1" x14ac:dyDescent="0.4">
      <c r="E10" s="318"/>
      <c r="F10" s="318"/>
      <c r="G10" s="318"/>
      <c r="H10" s="318"/>
      <c r="I10" s="318"/>
      <c r="J10" s="331" t="s">
        <v>123</v>
      </c>
      <c r="K10" s="331"/>
      <c r="L10" s="331"/>
      <c r="M10" s="331"/>
      <c r="N10" s="318"/>
      <c r="O10" s="318"/>
      <c r="P10" s="318"/>
      <c r="Q10" s="318"/>
      <c r="R10" s="318"/>
    </row>
    <row r="11" spans="2:21" ht="28.2" customHeight="1" x14ac:dyDescent="0.4">
      <c r="E11" s="318"/>
      <c r="F11" s="318"/>
      <c r="G11" s="318"/>
      <c r="H11" s="318"/>
      <c r="I11" s="318"/>
      <c r="J11" s="331" t="s">
        <v>342</v>
      </c>
      <c r="K11" s="331"/>
      <c r="L11" s="331"/>
      <c r="M11" s="331"/>
      <c r="N11" s="318"/>
      <c r="O11" s="318"/>
      <c r="P11" s="318"/>
      <c r="Q11" s="318"/>
      <c r="R11" s="318"/>
    </row>
    <row r="12" spans="2:21" ht="26.1" customHeight="1" x14ac:dyDescent="0.4">
      <c r="E12" s="331" t="s">
        <v>124</v>
      </c>
      <c r="F12" s="331"/>
      <c r="G12" s="331"/>
      <c r="H12" s="331"/>
      <c r="I12" s="30"/>
      <c r="J12" s="31"/>
      <c r="K12" s="29"/>
      <c r="L12" s="31"/>
      <c r="M12" s="31"/>
      <c r="N12" s="28"/>
      <c r="O12" s="331" t="s">
        <v>169</v>
      </c>
      <c r="P12" s="331"/>
      <c r="Q12" s="331"/>
      <c r="R12" s="331"/>
    </row>
    <row r="13" spans="2:21" ht="26.1" customHeight="1" x14ac:dyDescent="0.4">
      <c r="E13" s="331" t="s">
        <v>364</v>
      </c>
      <c r="F13" s="331"/>
      <c r="G13" s="331"/>
      <c r="H13" s="331"/>
      <c r="I13" s="318"/>
      <c r="J13" s="318"/>
      <c r="K13" s="27"/>
      <c r="L13" s="318"/>
      <c r="M13" s="318"/>
      <c r="N13" s="318"/>
      <c r="O13" s="331" t="s">
        <v>370</v>
      </c>
      <c r="P13" s="331"/>
      <c r="Q13" s="331"/>
      <c r="R13" s="331"/>
    </row>
    <row r="14" spans="2:21" ht="26.1" customHeight="1" x14ac:dyDescent="0.4">
      <c r="L14" s="320"/>
    </row>
    <row r="15" spans="2:21" ht="26.1" customHeight="1" x14ac:dyDescent="0.4">
      <c r="D15" s="319"/>
      <c r="E15" s="321"/>
      <c r="F15" s="321"/>
      <c r="G15" s="321"/>
      <c r="H15" s="322"/>
      <c r="I15" s="319"/>
      <c r="J15" s="321"/>
      <c r="K15" s="321"/>
      <c r="L15" s="321"/>
      <c r="M15" s="321"/>
      <c r="N15" s="322"/>
      <c r="O15" s="319"/>
      <c r="P15" s="321"/>
      <c r="Q15" s="321"/>
      <c r="R15" s="321"/>
      <c r="S15" s="322"/>
    </row>
    <row r="16" spans="2:21" ht="26.1" customHeight="1" x14ac:dyDescent="0.4">
      <c r="B16" s="325" t="s">
        <v>556</v>
      </c>
      <c r="C16" s="327"/>
      <c r="D16" s="327"/>
      <c r="E16" s="326"/>
      <c r="G16" s="325" t="s">
        <v>558</v>
      </c>
      <c r="H16" s="327"/>
      <c r="I16" s="327"/>
      <c r="J16" s="326"/>
      <c r="M16" s="325" t="s">
        <v>560</v>
      </c>
      <c r="N16" s="327"/>
      <c r="O16" s="327"/>
      <c r="P16" s="326"/>
      <c r="R16" s="325" t="s">
        <v>562</v>
      </c>
      <c r="S16" s="327"/>
      <c r="T16" s="327"/>
      <c r="U16" s="326"/>
    </row>
    <row r="17" spans="2:21" ht="26.1" customHeight="1" x14ac:dyDescent="0.4">
      <c r="B17" s="325" t="s">
        <v>122</v>
      </c>
      <c r="C17" s="326"/>
      <c r="D17" s="325" t="s">
        <v>557</v>
      </c>
      <c r="E17" s="326"/>
      <c r="G17" s="325" t="s">
        <v>122</v>
      </c>
      <c r="H17" s="326"/>
      <c r="I17" s="325" t="s">
        <v>559</v>
      </c>
      <c r="J17" s="326"/>
      <c r="M17" s="325" t="s">
        <v>122</v>
      </c>
      <c r="N17" s="326"/>
      <c r="O17" s="325" t="s">
        <v>561</v>
      </c>
      <c r="P17" s="326"/>
      <c r="R17" s="325" t="s">
        <v>122</v>
      </c>
      <c r="S17" s="326"/>
      <c r="T17" s="325" t="s">
        <v>563</v>
      </c>
      <c r="U17" s="326"/>
    </row>
    <row r="18" spans="2:21" ht="26.1" customHeight="1" x14ac:dyDescent="0.4"/>
    <row r="19" spans="2:21" ht="26.1" customHeight="1" x14ac:dyDescent="0.4">
      <c r="B19" s="325" t="s">
        <v>564</v>
      </c>
      <c r="C19" s="327"/>
      <c r="D19" s="327"/>
      <c r="E19" s="326"/>
      <c r="G19" s="325" t="s">
        <v>566</v>
      </c>
      <c r="H19" s="327"/>
      <c r="I19" s="327"/>
      <c r="J19" s="326"/>
      <c r="M19" s="325" t="s">
        <v>568</v>
      </c>
      <c r="N19" s="327"/>
      <c r="O19" s="327"/>
      <c r="P19" s="326"/>
      <c r="R19" s="325" t="s">
        <v>570</v>
      </c>
      <c r="S19" s="327"/>
      <c r="T19" s="327"/>
      <c r="U19" s="326"/>
    </row>
    <row r="20" spans="2:21" ht="26.1" customHeight="1" x14ac:dyDescent="0.4">
      <c r="B20" s="325" t="s">
        <v>122</v>
      </c>
      <c r="C20" s="326"/>
      <c r="D20" s="325" t="s">
        <v>565</v>
      </c>
      <c r="E20" s="326"/>
      <c r="G20" s="325" t="s">
        <v>122</v>
      </c>
      <c r="H20" s="326"/>
      <c r="I20" s="325" t="s">
        <v>567</v>
      </c>
      <c r="J20" s="326"/>
      <c r="M20" s="325" t="s">
        <v>122</v>
      </c>
      <c r="N20" s="326"/>
      <c r="O20" s="325" t="s">
        <v>569</v>
      </c>
      <c r="P20" s="326"/>
      <c r="R20" s="325" t="s">
        <v>122</v>
      </c>
      <c r="S20" s="326"/>
      <c r="T20" s="325" t="s">
        <v>571</v>
      </c>
      <c r="U20" s="326"/>
    </row>
    <row r="21" spans="2:21" ht="28.2" customHeight="1" x14ac:dyDescent="0.4"/>
    <row r="22" spans="2:21" ht="28.2" customHeight="1" x14ac:dyDescent="0.4"/>
    <row r="23" spans="2:21" ht="28.2" customHeight="1" x14ac:dyDescent="0.4"/>
    <row r="24" spans="2:21" ht="28.2" customHeight="1" x14ac:dyDescent="0.4"/>
    <row r="25" spans="2:21" ht="28.2" customHeight="1" x14ac:dyDescent="0.4"/>
    <row r="26" spans="2:21" ht="28.2" customHeight="1" x14ac:dyDescent="0.4"/>
    <row r="27" spans="2:21" ht="28.2" customHeight="1" x14ac:dyDescent="0.4"/>
    <row r="28" spans="2:21" ht="28.2" customHeight="1" x14ac:dyDescent="0.4"/>
    <row r="29" spans="2:21" ht="28.2" customHeight="1" x14ac:dyDescent="0.4"/>
    <row r="30" spans="2:21" ht="28.2" customHeight="1" x14ac:dyDescent="0.4"/>
    <row r="31" spans="2:21" ht="28.2" customHeight="1" x14ac:dyDescent="0.4"/>
    <row r="32" spans="2:21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</sheetData>
  <mergeCells count="33">
    <mergeCell ref="M19:P19"/>
    <mergeCell ref="M20:N20"/>
    <mergeCell ref="O20:P20"/>
    <mergeCell ref="R19:U19"/>
    <mergeCell ref="R20:S20"/>
    <mergeCell ref="T20:U20"/>
    <mergeCell ref="B19:E19"/>
    <mergeCell ref="B20:C20"/>
    <mergeCell ref="D20:E20"/>
    <mergeCell ref="G19:J19"/>
    <mergeCell ref="G20:H20"/>
    <mergeCell ref="I20:J20"/>
    <mergeCell ref="E12:H12"/>
    <mergeCell ref="O12:R12"/>
    <mergeCell ref="E13:H13"/>
    <mergeCell ref="G16:J16"/>
    <mergeCell ref="G17:H17"/>
    <mergeCell ref="I17:J17"/>
    <mergeCell ref="M16:P16"/>
    <mergeCell ref="M17:N17"/>
    <mergeCell ref="O17:P17"/>
    <mergeCell ref="D17:E17"/>
    <mergeCell ref="R16:U16"/>
    <mergeCell ref="O13:R13"/>
    <mergeCell ref="R17:S17"/>
    <mergeCell ref="T17:U17"/>
    <mergeCell ref="B16:E16"/>
    <mergeCell ref="B17:C17"/>
    <mergeCell ref="E4:R5"/>
    <mergeCell ref="J7:M7"/>
    <mergeCell ref="J8:M8"/>
    <mergeCell ref="J10:M10"/>
    <mergeCell ref="J11:M1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135"/>
  <sheetViews>
    <sheetView showGridLines="0" zoomScale="55" zoomScaleNormal="55" zoomScaleSheetLayoutView="55" workbookViewId="0">
      <pane xSplit="5" ySplit="6" topLeftCell="Z7" activePane="bottomRight" state="frozen"/>
      <selection activeCell="BC3" sqref="BC3"/>
      <selection pane="topRight" activeCell="BC3" sqref="BC3"/>
      <selection pane="bottomLeft" activeCell="BC3" sqref="BC3"/>
      <selection pane="bottomRight" activeCell="BL35" sqref="BL35"/>
    </sheetView>
  </sheetViews>
  <sheetFormatPr defaultColWidth="9" defaultRowHeight="21" x14ac:dyDescent="0.4"/>
  <cols>
    <col min="1" max="1" width="4" style="72" customWidth="1"/>
    <col min="2" max="2" width="14" style="160" bestFit="1" customWidth="1"/>
    <col min="3" max="3" width="18.69921875" style="74" bestFit="1" customWidth="1"/>
    <col min="4" max="4" width="61.5" style="74" bestFit="1" customWidth="1"/>
    <col min="5" max="5" width="8.8984375" style="176" bestFit="1" customWidth="1"/>
    <col min="6" max="250" width="3" style="72" customWidth="1"/>
    <col min="251" max="251" width="2.69921875" style="72" customWidth="1"/>
    <col min="252" max="16384" width="9" style="72"/>
  </cols>
  <sheetData>
    <row r="1" spans="1:250" ht="43.8" x14ac:dyDescent="0.4">
      <c r="A1" s="73" t="s">
        <v>371</v>
      </c>
      <c r="B1" s="175"/>
    </row>
    <row r="2" spans="1:250" ht="29.25" customHeight="1" x14ac:dyDescent="0.4">
      <c r="A2" s="74"/>
      <c r="B2" s="420" t="s">
        <v>372</v>
      </c>
      <c r="C2" s="421"/>
      <c r="D2" s="422"/>
      <c r="E2" s="426" t="s">
        <v>373</v>
      </c>
      <c r="F2" s="428" t="s">
        <v>374</v>
      </c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/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/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/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/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/>
      <c r="EN2" s="429"/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/>
      <c r="FD2" s="429"/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/>
      <c r="FT2" s="429"/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/>
      <c r="GJ2" s="429"/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/>
      <c r="GZ2" s="429"/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/>
      <c r="HP2" s="429"/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/>
      <c r="IF2" s="429"/>
      <c r="IG2" s="429"/>
      <c r="IH2" s="429"/>
      <c r="II2" s="429"/>
      <c r="IJ2" s="429"/>
      <c r="IK2" s="429"/>
      <c r="IL2" s="429"/>
      <c r="IM2" s="429"/>
      <c r="IN2" s="429"/>
      <c r="IO2" s="429"/>
      <c r="IP2" s="430"/>
    </row>
    <row r="3" spans="1:250" s="183" customFormat="1" ht="17.25" customHeight="1" x14ac:dyDescent="0.4">
      <c r="A3" s="177"/>
      <c r="B3" s="423"/>
      <c r="C3" s="424"/>
      <c r="D3" s="425"/>
      <c r="E3" s="427"/>
      <c r="F3" s="178"/>
      <c r="G3" s="179"/>
      <c r="H3" s="179"/>
      <c r="I3" s="179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0">
        <v>1</v>
      </c>
      <c r="AL3" s="180">
        <v>2</v>
      </c>
      <c r="AM3" s="180">
        <v>3</v>
      </c>
      <c r="AN3" s="180">
        <v>4</v>
      </c>
      <c r="AO3" s="180">
        <v>5</v>
      </c>
      <c r="AP3" s="180">
        <v>6</v>
      </c>
      <c r="AQ3" s="180">
        <v>7</v>
      </c>
      <c r="AR3" s="180">
        <v>8</v>
      </c>
      <c r="AS3" s="180">
        <v>9</v>
      </c>
      <c r="AT3" s="180">
        <v>10</v>
      </c>
      <c r="AU3" s="180">
        <v>11</v>
      </c>
      <c r="AV3" s="180">
        <v>12</v>
      </c>
      <c r="AW3" s="180">
        <v>13</v>
      </c>
      <c r="AX3" s="180">
        <v>14</v>
      </c>
      <c r="AY3" s="180">
        <v>15</v>
      </c>
      <c r="AZ3" s="180">
        <v>16</v>
      </c>
      <c r="BA3" s="180">
        <v>17</v>
      </c>
      <c r="BB3" s="180">
        <v>18</v>
      </c>
      <c r="BC3" s="180">
        <v>19</v>
      </c>
      <c r="BD3" s="180">
        <v>20</v>
      </c>
      <c r="BE3" s="180">
        <v>21</v>
      </c>
      <c r="BF3" s="180">
        <v>22</v>
      </c>
      <c r="BG3" s="180">
        <v>23</v>
      </c>
      <c r="BH3" s="180">
        <v>24</v>
      </c>
      <c r="BI3" s="180">
        <v>25</v>
      </c>
      <c r="BJ3" s="180">
        <v>26</v>
      </c>
      <c r="BK3" s="180">
        <v>27</v>
      </c>
      <c r="BL3" s="180">
        <v>28</v>
      </c>
      <c r="BM3" s="180">
        <v>29</v>
      </c>
      <c r="BN3" s="180">
        <v>30</v>
      </c>
      <c r="BO3" s="180">
        <v>31</v>
      </c>
      <c r="BP3" s="180">
        <v>32</v>
      </c>
      <c r="BQ3" s="180">
        <v>33</v>
      </c>
      <c r="BR3" s="180">
        <v>34</v>
      </c>
      <c r="BS3" s="180">
        <v>35</v>
      </c>
      <c r="BT3" s="180">
        <v>36</v>
      </c>
      <c r="BU3" s="180">
        <v>37</v>
      </c>
      <c r="BV3" s="180">
        <v>38</v>
      </c>
      <c r="BW3" s="180">
        <v>39</v>
      </c>
      <c r="BX3" s="180">
        <v>40</v>
      </c>
      <c r="BY3" s="180">
        <v>41</v>
      </c>
      <c r="BZ3" s="180">
        <v>42</v>
      </c>
      <c r="CA3" s="180">
        <v>43</v>
      </c>
      <c r="CB3" s="180">
        <v>44</v>
      </c>
      <c r="CC3" s="180">
        <v>45</v>
      </c>
      <c r="CD3" s="180">
        <v>46</v>
      </c>
      <c r="CE3" s="180">
        <v>47</v>
      </c>
      <c r="CF3" s="180">
        <v>48</v>
      </c>
      <c r="CG3" s="180">
        <v>49</v>
      </c>
      <c r="CH3" s="180">
        <v>50</v>
      </c>
      <c r="CI3" s="180">
        <v>51</v>
      </c>
      <c r="CJ3" s="180">
        <v>52</v>
      </c>
      <c r="CK3" s="180">
        <v>53</v>
      </c>
      <c r="CL3" s="180">
        <v>54</v>
      </c>
      <c r="CM3" s="180">
        <v>55</v>
      </c>
      <c r="CN3" s="180">
        <v>56</v>
      </c>
      <c r="CO3" s="180">
        <v>57</v>
      </c>
      <c r="CP3" s="180">
        <v>58</v>
      </c>
      <c r="CQ3" s="180">
        <v>59</v>
      </c>
      <c r="CR3" s="180">
        <v>60</v>
      </c>
      <c r="CS3" s="180">
        <v>61</v>
      </c>
      <c r="CT3" s="180">
        <v>62</v>
      </c>
      <c r="CU3" s="180">
        <v>63</v>
      </c>
      <c r="CV3" s="180">
        <v>64</v>
      </c>
      <c r="CW3" s="180">
        <v>65</v>
      </c>
      <c r="CX3" s="180">
        <v>66</v>
      </c>
      <c r="CY3" s="180">
        <v>67</v>
      </c>
      <c r="CZ3" s="180">
        <v>68</v>
      </c>
      <c r="DA3" s="180">
        <v>69</v>
      </c>
      <c r="DB3" s="180">
        <v>70</v>
      </c>
      <c r="DC3" s="180">
        <v>71</v>
      </c>
      <c r="DD3" s="180">
        <v>72</v>
      </c>
      <c r="DE3" s="180">
        <v>73</v>
      </c>
      <c r="DF3" s="180">
        <v>74</v>
      </c>
      <c r="DG3" s="180">
        <v>75</v>
      </c>
      <c r="DH3" s="180">
        <v>76</v>
      </c>
      <c r="DI3" s="180">
        <v>77</v>
      </c>
      <c r="DJ3" s="180">
        <v>78</v>
      </c>
      <c r="DK3" s="180">
        <v>79</v>
      </c>
      <c r="DL3" s="180">
        <v>80</v>
      </c>
      <c r="DM3" s="180">
        <v>81</v>
      </c>
      <c r="DN3" s="180">
        <v>82</v>
      </c>
      <c r="DO3" s="180">
        <v>83</v>
      </c>
      <c r="DP3" s="180">
        <v>84</v>
      </c>
      <c r="DQ3" s="180">
        <v>85</v>
      </c>
      <c r="DR3" s="180">
        <v>86</v>
      </c>
      <c r="DS3" s="180">
        <v>87</v>
      </c>
      <c r="DT3" s="180">
        <v>88</v>
      </c>
      <c r="DU3" s="180">
        <v>89</v>
      </c>
      <c r="DV3" s="180">
        <v>90</v>
      </c>
      <c r="DW3" s="180">
        <v>91</v>
      </c>
      <c r="DX3" s="180">
        <v>92</v>
      </c>
      <c r="DY3" s="180">
        <v>93</v>
      </c>
      <c r="DZ3" s="180">
        <v>94</v>
      </c>
      <c r="EA3" s="180">
        <v>95</v>
      </c>
      <c r="EB3" s="180">
        <v>96</v>
      </c>
      <c r="EC3" s="180">
        <v>97</v>
      </c>
      <c r="ED3" s="180">
        <v>98</v>
      </c>
      <c r="EE3" s="180">
        <v>99</v>
      </c>
      <c r="EF3" s="180">
        <v>100</v>
      </c>
      <c r="EG3" s="180">
        <v>101</v>
      </c>
      <c r="EH3" s="180">
        <v>102</v>
      </c>
      <c r="EI3" s="180">
        <v>103</v>
      </c>
      <c r="EJ3" s="180">
        <v>104</v>
      </c>
      <c r="EK3" s="180">
        <v>105</v>
      </c>
      <c r="EL3" s="180">
        <v>106</v>
      </c>
      <c r="EM3" s="180">
        <v>107</v>
      </c>
      <c r="EN3" s="180">
        <v>108</v>
      </c>
      <c r="EO3" s="180">
        <v>109</v>
      </c>
      <c r="EP3" s="180">
        <v>110</v>
      </c>
      <c r="EQ3" s="180">
        <v>111</v>
      </c>
      <c r="ER3" s="180">
        <v>112</v>
      </c>
      <c r="ES3" s="180">
        <v>113</v>
      </c>
      <c r="ET3" s="180">
        <v>114</v>
      </c>
      <c r="EU3" s="180">
        <v>115</v>
      </c>
      <c r="EV3" s="180">
        <v>116</v>
      </c>
      <c r="EW3" s="180">
        <v>117</v>
      </c>
      <c r="EX3" s="180">
        <v>118</v>
      </c>
      <c r="EY3" s="180">
        <v>119</v>
      </c>
      <c r="EZ3" s="180">
        <v>120</v>
      </c>
      <c r="FA3" s="180">
        <v>121</v>
      </c>
      <c r="FB3" s="180">
        <v>122</v>
      </c>
      <c r="FC3" s="180">
        <v>123</v>
      </c>
      <c r="FD3" s="180">
        <v>124</v>
      </c>
      <c r="FE3" s="180">
        <v>125</v>
      </c>
      <c r="FF3" s="180">
        <v>126</v>
      </c>
      <c r="FG3" s="180">
        <v>127</v>
      </c>
      <c r="FH3" s="180">
        <v>128</v>
      </c>
      <c r="FI3" s="180">
        <v>129</v>
      </c>
      <c r="FJ3" s="180">
        <v>130</v>
      </c>
      <c r="FK3" s="180">
        <v>131</v>
      </c>
      <c r="FL3" s="180">
        <v>132</v>
      </c>
      <c r="FM3" s="180">
        <v>133</v>
      </c>
      <c r="FN3" s="180">
        <v>134</v>
      </c>
      <c r="FO3" s="180">
        <v>135</v>
      </c>
      <c r="FP3" s="180">
        <v>136</v>
      </c>
      <c r="FQ3" s="180">
        <v>137</v>
      </c>
      <c r="FR3" s="180">
        <v>138</v>
      </c>
      <c r="FS3" s="180">
        <v>139</v>
      </c>
      <c r="FT3" s="180">
        <v>140</v>
      </c>
      <c r="FU3" s="180">
        <v>141</v>
      </c>
      <c r="FV3" s="180">
        <v>142</v>
      </c>
      <c r="FW3" s="180">
        <v>143</v>
      </c>
      <c r="FX3" s="180">
        <v>144</v>
      </c>
      <c r="FY3" s="180">
        <v>145</v>
      </c>
      <c r="FZ3" s="180">
        <v>146</v>
      </c>
      <c r="GA3" s="180">
        <v>147</v>
      </c>
      <c r="GB3" s="180">
        <v>148</v>
      </c>
      <c r="GC3" s="180">
        <v>149</v>
      </c>
      <c r="GD3" s="180">
        <v>150</v>
      </c>
      <c r="GE3" s="180">
        <v>151</v>
      </c>
      <c r="GF3" s="180">
        <v>152</v>
      </c>
      <c r="GG3" s="180">
        <v>153</v>
      </c>
      <c r="GH3" s="180">
        <v>154</v>
      </c>
      <c r="GI3" s="180">
        <v>155</v>
      </c>
      <c r="GJ3" s="180">
        <v>156</v>
      </c>
      <c r="GK3" s="180">
        <v>157</v>
      </c>
      <c r="GL3" s="180">
        <v>158</v>
      </c>
      <c r="GM3" s="180">
        <v>159</v>
      </c>
      <c r="GN3" s="180">
        <v>160</v>
      </c>
      <c r="GO3" s="180">
        <v>161</v>
      </c>
      <c r="GP3" s="180">
        <v>162</v>
      </c>
      <c r="GQ3" s="180">
        <v>163</v>
      </c>
      <c r="GR3" s="180">
        <v>164</v>
      </c>
      <c r="GS3" s="180">
        <v>165</v>
      </c>
      <c r="GT3" s="180">
        <v>166</v>
      </c>
      <c r="GU3" s="180">
        <v>167</v>
      </c>
      <c r="GV3" s="180">
        <v>168</v>
      </c>
      <c r="GW3" s="180">
        <v>169</v>
      </c>
      <c r="GX3" s="180">
        <v>170</v>
      </c>
      <c r="GY3" s="180">
        <v>171</v>
      </c>
      <c r="GZ3" s="180">
        <v>172</v>
      </c>
      <c r="HA3" s="180">
        <v>173</v>
      </c>
      <c r="HB3" s="180">
        <v>174</v>
      </c>
      <c r="HC3" s="180">
        <v>175</v>
      </c>
      <c r="HD3" s="180">
        <v>176</v>
      </c>
      <c r="HE3" s="180">
        <v>177</v>
      </c>
      <c r="HF3" s="180">
        <v>178</v>
      </c>
      <c r="HG3" s="180">
        <v>179</v>
      </c>
      <c r="HH3" s="180">
        <v>180</v>
      </c>
      <c r="HI3" s="180">
        <v>181</v>
      </c>
      <c r="HJ3" s="180">
        <v>182</v>
      </c>
      <c r="HK3" s="180">
        <v>183</v>
      </c>
      <c r="HL3" s="180">
        <v>184</v>
      </c>
      <c r="HM3" s="180">
        <v>185</v>
      </c>
      <c r="HN3" s="180">
        <v>186</v>
      </c>
      <c r="HO3" s="180">
        <v>187</v>
      </c>
      <c r="HP3" s="180">
        <v>188</v>
      </c>
      <c r="HQ3" s="180">
        <v>189</v>
      </c>
      <c r="HR3" s="180">
        <v>190</v>
      </c>
      <c r="HS3" s="180">
        <v>191</v>
      </c>
      <c r="HT3" s="180">
        <v>192</v>
      </c>
      <c r="HU3" s="180">
        <v>193</v>
      </c>
      <c r="HV3" s="180">
        <v>194</v>
      </c>
      <c r="HW3" s="180">
        <v>195</v>
      </c>
      <c r="HX3" s="180">
        <v>196</v>
      </c>
      <c r="HY3" s="180">
        <v>197</v>
      </c>
      <c r="HZ3" s="180">
        <v>198</v>
      </c>
      <c r="IA3" s="180">
        <v>199</v>
      </c>
      <c r="IB3" s="180">
        <v>200</v>
      </c>
      <c r="IC3" s="180">
        <v>201</v>
      </c>
      <c r="ID3" s="180">
        <v>202</v>
      </c>
      <c r="IE3" s="180">
        <v>203</v>
      </c>
      <c r="IF3" s="180">
        <v>204</v>
      </c>
      <c r="IG3" s="180">
        <v>205</v>
      </c>
      <c r="IH3" s="180">
        <v>206</v>
      </c>
      <c r="II3" s="180">
        <v>207</v>
      </c>
      <c r="IJ3" s="180">
        <v>208</v>
      </c>
      <c r="IK3" s="180">
        <v>209</v>
      </c>
      <c r="IL3" s="180">
        <v>210</v>
      </c>
      <c r="IM3" s="180">
        <v>211</v>
      </c>
      <c r="IN3" s="180">
        <v>212</v>
      </c>
      <c r="IO3" s="180">
        <v>213</v>
      </c>
      <c r="IP3" s="182">
        <v>214</v>
      </c>
    </row>
    <row r="4" spans="1:250" s="76" customFormat="1" ht="19.2" x14ac:dyDescent="0.4">
      <c r="A4" s="75"/>
      <c r="B4" s="423"/>
      <c r="C4" s="424"/>
      <c r="D4" s="425"/>
      <c r="E4" s="427"/>
      <c r="F4" s="431" t="s">
        <v>375</v>
      </c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3"/>
      <c r="AK4" s="434" t="s">
        <v>376</v>
      </c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6"/>
      <c r="BO4" s="434" t="s">
        <v>377</v>
      </c>
      <c r="BP4" s="435"/>
      <c r="BQ4" s="435"/>
      <c r="BR4" s="435"/>
      <c r="BS4" s="435"/>
      <c r="BT4" s="435"/>
      <c r="BU4" s="435"/>
      <c r="BV4" s="435"/>
      <c r="BW4" s="435"/>
      <c r="BX4" s="435"/>
      <c r="BY4" s="435"/>
      <c r="BZ4" s="435"/>
      <c r="CA4" s="435"/>
      <c r="CB4" s="435"/>
      <c r="CC4" s="435"/>
      <c r="CD4" s="435"/>
      <c r="CE4" s="435"/>
      <c r="CF4" s="435"/>
      <c r="CG4" s="435"/>
      <c r="CH4" s="435"/>
      <c r="CI4" s="435"/>
      <c r="CJ4" s="435"/>
      <c r="CK4" s="435"/>
      <c r="CL4" s="435"/>
      <c r="CM4" s="435"/>
      <c r="CN4" s="435"/>
      <c r="CO4" s="435"/>
      <c r="CP4" s="435"/>
      <c r="CQ4" s="435"/>
      <c r="CR4" s="435"/>
      <c r="CS4" s="436"/>
      <c r="CT4" s="434" t="s">
        <v>378</v>
      </c>
      <c r="CU4" s="435"/>
      <c r="CV4" s="435"/>
      <c r="CW4" s="435"/>
      <c r="CX4" s="435"/>
      <c r="CY4" s="435"/>
      <c r="CZ4" s="435"/>
      <c r="DA4" s="435"/>
      <c r="DB4" s="435"/>
      <c r="DC4" s="435"/>
      <c r="DD4" s="435"/>
      <c r="DE4" s="435"/>
      <c r="DF4" s="435"/>
      <c r="DG4" s="435"/>
      <c r="DH4" s="435"/>
      <c r="DI4" s="435"/>
      <c r="DJ4" s="435"/>
      <c r="DK4" s="435"/>
      <c r="DL4" s="435"/>
      <c r="DM4" s="435"/>
      <c r="DN4" s="435"/>
      <c r="DO4" s="435"/>
      <c r="DP4" s="435"/>
      <c r="DQ4" s="435"/>
      <c r="DR4" s="435"/>
      <c r="DS4" s="435"/>
      <c r="DT4" s="435"/>
      <c r="DU4" s="435"/>
      <c r="DV4" s="435"/>
      <c r="DW4" s="435"/>
      <c r="DX4" s="436"/>
      <c r="DY4" s="437" t="s">
        <v>379</v>
      </c>
      <c r="DZ4" s="435"/>
      <c r="EA4" s="435"/>
      <c r="EB4" s="435"/>
      <c r="EC4" s="435"/>
      <c r="ED4" s="435"/>
      <c r="EE4" s="435"/>
      <c r="EF4" s="435"/>
      <c r="EG4" s="435"/>
      <c r="EH4" s="435"/>
      <c r="EI4" s="435"/>
      <c r="EJ4" s="435"/>
      <c r="EK4" s="435"/>
      <c r="EL4" s="435"/>
      <c r="EM4" s="435"/>
      <c r="EN4" s="435"/>
      <c r="EO4" s="435"/>
      <c r="EP4" s="435"/>
      <c r="EQ4" s="435"/>
      <c r="ER4" s="435"/>
      <c r="ES4" s="435"/>
      <c r="ET4" s="435"/>
      <c r="EU4" s="435"/>
      <c r="EV4" s="435"/>
      <c r="EW4" s="435"/>
      <c r="EX4" s="435"/>
      <c r="EY4" s="435"/>
      <c r="EZ4" s="435"/>
      <c r="FA4" s="435"/>
      <c r="FB4" s="436"/>
      <c r="FC4" s="437" t="s">
        <v>380</v>
      </c>
      <c r="FD4" s="435"/>
      <c r="FE4" s="435"/>
      <c r="FF4" s="435"/>
      <c r="FG4" s="435"/>
      <c r="FH4" s="435"/>
      <c r="FI4" s="435"/>
      <c r="FJ4" s="435"/>
      <c r="FK4" s="435"/>
      <c r="FL4" s="435"/>
      <c r="FM4" s="435"/>
      <c r="FN4" s="435"/>
      <c r="FO4" s="435"/>
      <c r="FP4" s="435"/>
      <c r="FQ4" s="435"/>
      <c r="FR4" s="435"/>
      <c r="FS4" s="435"/>
      <c r="FT4" s="435"/>
      <c r="FU4" s="435"/>
      <c r="FV4" s="435"/>
      <c r="FW4" s="435"/>
      <c r="FX4" s="435"/>
      <c r="FY4" s="435"/>
      <c r="FZ4" s="435"/>
      <c r="GA4" s="435"/>
      <c r="GB4" s="435"/>
      <c r="GC4" s="435"/>
      <c r="GD4" s="435"/>
      <c r="GE4" s="435"/>
      <c r="GF4" s="435"/>
      <c r="GG4" s="438"/>
      <c r="GH4" s="434" t="s">
        <v>381</v>
      </c>
      <c r="GI4" s="435"/>
      <c r="GJ4" s="435"/>
      <c r="GK4" s="435"/>
      <c r="GL4" s="435"/>
      <c r="GM4" s="435"/>
      <c r="GN4" s="435"/>
      <c r="GO4" s="435"/>
      <c r="GP4" s="435"/>
      <c r="GQ4" s="435"/>
      <c r="GR4" s="435"/>
      <c r="GS4" s="435"/>
      <c r="GT4" s="435"/>
      <c r="GU4" s="435"/>
      <c r="GV4" s="435"/>
      <c r="GW4" s="435"/>
      <c r="GX4" s="435"/>
      <c r="GY4" s="435"/>
      <c r="GZ4" s="435"/>
      <c r="HA4" s="435"/>
      <c r="HB4" s="435"/>
      <c r="HC4" s="435"/>
      <c r="HD4" s="435"/>
      <c r="HE4" s="435"/>
      <c r="HF4" s="435"/>
      <c r="HG4" s="435"/>
      <c r="HH4" s="435"/>
      <c r="HI4" s="435"/>
      <c r="HJ4" s="435"/>
      <c r="HK4" s="436"/>
      <c r="HL4" s="437" t="s">
        <v>382</v>
      </c>
      <c r="HM4" s="435"/>
      <c r="HN4" s="435"/>
      <c r="HO4" s="435"/>
      <c r="HP4" s="435"/>
      <c r="HQ4" s="435"/>
      <c r="HR4" s="435"/>
      <c r="HS4" s="435"/>
      <c r="HT4" s="435"/>
      <c r="HU4" s="435"/>
      <c r="HV4" s="435"/>
      <c r="HW4" s="435"/>
      <c r="HX4" s="435"/>
      <c r="HY4" s="435"/>
      <c r="HZ4" s="435"/>
      <c r="IA4" s="435"/>
      <c r="IB4" s="435"/>
      <c r="IC4" s="435"/>
      <c r="ID4" s="435"/>
      <c r="IE4" s="435"/>
      <c r="IF4" s="435"/>
      <c r="IG4" s="435"/>
      <c r="IH4" s="435"/>
      <c r="II4" s="435"/>
      <c r="IJ4" s="435"/>
      <c r="IK4" s="435"/>
      <c r="IL4" s="435"/>
      <c r="IM4" s="435"/>
      <c r="IN4" s="435"/>
      <c r="IO4" s="435"/>
      <c r="IP4" s="436"/>
    </row>
    <row r="5" spans="1:250" s="191" customFormat="1" ht="13.5" customHeight="1" x14ac:dyDescent="0.4">
      <c r="A5" s="184"/>
      <c r="B5" s="423"/>
      <c r="C5" s="424"/>
      <c r="D5" s="425"/>
      <c r="E5" s="427"/>
      <c r="F5" s="185">
        <v>45047</v>
      </c>
      <c r="G5" s="186">
        <f>F5+1</f>
        <v>45048</v>
      </c>
      <c r="H5" s="186">
        <f t="shared" ref="H5:BS5" si="0">G5+1</f>
        <v>45049</v>
      </c>
      <c r="I5" s="186">
        <f t="shared" si="0"/>
        <v>45050</v>
      </c>
      <c r="J5" s="77">
        <f t="shared" si="0"/>
        <v>45051</v>
      </c>
      <c r="K5" s="186">
        <f t="shared" si="0"/>
        <v>45052</v>
      </c>
      <c r="L5" s="77">
        <f t="shared" si="0"/>
        <v>45053</v>
      </c>
      <c r="M5" s="186">
        <f t="shared" si="0"/>
        <v>45054</v>
      </c>
      <c r="N5" s="186">
        <f t="shared" si="0"/>
        <v>45055</v>
      </c>
      <c r="O5" s="186">
        <f t="shared" si="0"/>
        <v>45056</v>
      </c>
      <c r="P5" s="186">
        <f t="shared" si="0"/>
        <v>45057</v>
      </c>
      <c r="Q5" s="186">
        <f t="shared" si="0"/>
        <v>45058</v>
      </c>
      <c r="R5" s="186">
        <f t="shared" si="0"/>
        <v>45059</v>
      </c>
      <c r="S5" s="77">
        <f t="shared" si="0"/>
        <v>45060</v>
      </c>
      <c r="T5" s="186">
        <f t="shared" si="0"/>
        <v>45061</v>
      </c>
      <c r="U5" s="186">
        <f t="shared" si="0"/>
        <v>45062</v>
      </c>
      <c r="V5" s="186">
        <f t="shared" si="0"/>
        <v>45063</v>
      </c>
      <c r="W5" s="186">
        <f t="shared" si="0"/>
        <v>45064</v>
      </c>
      <c r="X5" s="186">
        <f t="shared" si="0"/>
        <v>45065</v>
      </c>
      <c r="Y5" s="186">
        <f t="shared" si="0"/>
        <v>45066</v>
      </c>
      <c r="Z5" s="77">
        <f t="shared" si="0"/>
        <v>45067</v>
      </c>
      <c r="AA5" s="186">
        <f t="shared" si="0"/>
        <v>45068</v>
      </c>
      <c r="AB5" s="186">
        <f t="shared" si="0"/>
        <v>45069</v>
      </c>
      <c r="AC5" s="186">
        <f t="shared" si="0"/>
        <v>45070</v>
      </c>
      <c r="AD5" s="186">
        <f t="shared" si="0"/>
        <v>45071</v>
      </c>
      <c r="AE5" s="186">
        <f t="shared" si="0"/>
        <v>45072</v>
      </c>
      <c r="AF5" s="77">
        <f t="shared" si="0"/>
        <v>45073</v>
      </c>
      <c r="AG5" s="77">
        <f t="shared" si="0"/>
        <v>45074</v>
      </c>
      <c r="AH5" s="186">
        <f t="shared" si="0"/>
        <v>45075</v>
      </c>
      <c r="AI5" s="186">
        <f t="shared" si="0"/>
        <v>45076</v>
      </c>
      <c r="AJ5" s="187">
        <f t="shared" si="0"/>
        <v>45077</v>
      </c>
      <c r="AK5" s="185">
        <f t="shared" si="0"/>
        <v>45078</v>
      </c>
      <c r="AL5" s="186">
        <f t="shared" si="0"/>
        <v>45079</v>
      </c>
      <c r="AM5" s="186">
        <f t="shared" si="0"/>
        <v>45080</v>
      </c>
      <c r="AN5" s="77">
        <f t="shared" si="0"/>
        <v>45081</v>
      </c>
      <c r="AO5" s="186">
        <f t="shared" si="0"/>
        <v>45082</v>
      </c>
      <c r="AP5" s="77">
        <f t="shared" si="0"/>
        <v>45083</v>
      </c>
      <c r="AQ5" s="186">
        <f t="shared" si="0"/>
        <v>45084</v>
      </c>
      <c r="AR5" s="186">
        <f t="shared" si="0"/>
        <v>45085</v>
      </c>
      <c r="AS5" s="186">
        <f t="shared" si="0"/>
        <v>45086</v>
      </c>
      <c r="AT5" s="186">
        <f t="shared" si="0"/>
        <v>45087</v>
      </c>
      <c r="AU5" s="77">
        <f t="shared" si="0"/>
        <v>45088</v>
      </c>
      <c r="AV5" s="186">
        <f t="shared" si="0"/>
        <v>45089</v>
      </c>
      <c r="AW5" s="186">
        <f t="shared" si="0"/>
        <v>45090</v>
      </c>
      <c r="AX5" s="186">
        <f t="shared" si="0"/>
        <v>45091</v>
      </c>
      <c r="AY5" s="186">
        <f t="shared" si="0"/>
        <v>45092</v>
      </c>
      <c r="AZ5" s="186">
        <f t="shared" si="0"/>
        <v>45093</v>
      </c>
      <c r="BA5" s="186">
        <f t="shared" si="0"/>
        <v>45094</v>
      </c>
      <c r="BB5" s="77">
        <f t="shared" si="0"/>
        <v>45095</v>
      </c>
      <c r="BC5" s="186">
        <f t="shared" si="0"/>
        <v>45096</v>
      </c>
      <c r="BD5" s="186">
        <f t="shared" si="0"/>
        <v>45097</v>
      </c>
      <c r="BE5" s="186">
        <f t="shared" si="0"/>
        <v>45098</v>
      </c>
      <c r="BF5" s="186">
        <f t="shared" si="0"/>
        <v>45099</v>
      </c>
      <c r="BG5" s="186">
        <f t="shared" si="0"/>
        <v>45100</v>
      </c>
      <c r="BH5" s="186">
        <f t="shared" si="0"/>
        <v>45101</v>
      </c>
      <c r="BI5" s="77">
        <f t="shared" si="0"/>
        <v>45102</v>
      </c>
      <c r="BJ5" s="186">
        <f t="shared" si="0"/>
        <v>45103</v>
      </c>
      <c r="BK5" s="186">
        <f t="shared" si="0"/>
        <v>45104</v>
      </c>
      <c r="BL5" s="186">
        <f t="shared" si="0"/>
        <v>45105</v>
      </c>
      <c r="BM5" s="186">
        <f t="shared" si="0"/>
        <v>45106</v>
      </c>
      <c r="BN5" s="187">
        <f t="shared" si="0"/>
        <v>45107</v>
      </c>
      <c r="BO5" s="185">
        <f t="shared" si="0"/>
        <v>45108</v>
      </c>
      <c r="BP5" s="77">
        <f t="shared" si="0"/>
        <v>45109</v>
      </c>
      <c r="BQ5" s="186">
        <f t="shared" si="0"/>
        <v>45110</v>
      </c>
      <c r="BR5" s="186">
        <f t="shared" si="0"/>
        <v>45111</v>
      </c>
      <c r="BS5" s="186">
        <f t="shared" si="0"/>
        <v>45112</v>
      </c>
      <c r="BT5" s="186">
        <f t="shared" ref="BT5:EE5" si="1">BS5+1</f>
        <v>45113</v>
      </c>
      <c r="BU5" s="186">
        <f t="shared" si="1"/>
        <v>45114</v>
      </c>
      <c r="BV5" s="186">
        <f t="shared" si="1"/>
        <v>45115</v>
      </c>
      <c r="BW5" s="77">
        <f t="shared" si="1"/>
        <v>45116</v>
      </c>
      <c r="BX5" s="186">
        <f t="shared" si="1"/>
        <v>45117</v>
      </c>
      <c r="BY5" s="186">
        <f t="shared" si="1"/>
        <v>45118</v>
      </c>
      <c r="BZ5" s="186">
        <f t="shared" si="1"/>
        <v>45119</v>
      </c>
      <c r="CA5" s="186">
        <f t="shared" si="1"/>
        <v>45120</v>
      </c>
      <c r="CB5" s="186">
        <f t="shared" si="1"/>
        <v>45121</v>
      </c>
      <c r="CC5" s="186">
        <f t="shared" si="1"/>
        <v>45122</v>
      </c>
      <c r="CD5" s="77">
        <f t="shared" si="1"/>
        <v>45123</v>
      </c>
      <c r="CE5" s="186">
        <f t="shared" si="1"/>
        <v>45124</v>
      </c>
      <c r="CF5" s="186">
        <f t="shared" si="1"/>
        <v>45125</v>
      </c>
      <c r="CG5" s="186">
        <f t="shared" si="1"/>
        <v>45126</v>
      </c>
      <c r="CH5" s="186">
        <f t="shared" si="1"/>
        <v>45127</v>
      </c>
      <c r="CI5" s="186">
        <f t="shared" si="1"/>
        <v>45128</v>
      </c>
      <c r="CJ5" s="186">
        <f t="shared" si="1"/>
        <v>45129</v>
      </c>
      <c r="CK5" s="77">
        <f t="shared" si="1"/>
        <v>45130</v>
      </c>
      <c r="CL5" s="186">
        <f t="shared" si="1"/>
        <v>45131</v>
      </c>
      <c r="CM5" s="186">
        <f t="shared" si="1"/>
        <v>45132</v>
      </c>
      <c r="CN5" s="186">
        <f t="shared" si="1"/>
        <v>45133</v>
      </c>
      <c r="CO5" s="186">
        <f t="shared" si="1"/>
        <v>45134</v>
      </c>
      <c r="CP5" s="186">
        <f t="shared" si="1"/>
        <v>45135</v>
      </c>
      <c r="CQ5" s="186">
        <f t="shared" si="1"/>
        <v>45136</v>
      </c>
      <c r="CR5" s="77">
        <f t="shared" si="1"/>
        <v>45137</v>
      </c>
      <c r="CS5" s="187">
        <f t="shared" si="1"/>
        <v>45138</v>
      </c>
      <c r="CT5" s="185">
        <f t="shared" si="1"/>
        <v>45139</v>
      </c>
      <c r="CU5" s="186">
        <f t="shared" si="1"/>
        <v>45140</v>
      </c>
      <c r="CV5" s="186">
        <f t="shared" si="1"/>
        <v>45141</v>
      </c>
      <c r="CW5" s="186">
        <f t="shared" si="1"/>
        <v>45142</v>
      </c>
      <c r="CX5" s="186">
        <f t="shared" si="1"/>
        <v>45143</v>
      </c>
      <c r="CY5" s="77">
        <f t="shared" si="1"/>
        <v>45144</v>
      </c>
      <c r="CZ5" s="186">
        <f t="shared" si="1"/>
        <v>45145</v>
      </c>
      <c r="DA5" s="186">
        <f t="shared" si="1"/>
        <v>45146</v>
      </c>
      <c r="DB5" s="186">
        <f t="shared" si="1"/>
        <v>45147</v>
      </c>
      <c r="DC5" s="186">
        <f t="shared" si="1"/>
        <v>45148</v>
      </c>
      <c r="DD5" s="186">
        <f t="shared" si="1"/>
        <v>45149</v>
      </c>
      <c r="DE5" s="186">
        <f t="shared" si="1"/>
        <v>45150</v>
      </c>
      <c r="DF5" s="77">
        <f t="shared" si="1"/>
        <v>45151</v>
      </c>
      <c r="DG5" s="186">
        <f t="shared" si="1"/>
        <v>45152</v>
      </c>
      <c r="DH5" s="77">
        <f t="shared" si="1"/>
        <v>45153</v>
      </c>
      <c r="DI5" s="186">
        <f t="shared" si="1"/>
        <v>45154</v>
      </c>
      <c r="DJ5" s="186">
        <f t="shared" si="1"/>
        <v>45155</v>
      </c>
      <c r="DK5" s="186">
        <f t="shared" si="1"/>
        <v>45156</v>
      </c>
      <c r="DL5" s="186">
        <f t="shared" si="1"/>
        <v>45157</v>
      </c>
      <c r="DM5" s="77">
        <f t="shared" si="1"/>
        <v>45158</v>
      </c>
      <c r="DN5" s="186">
        <f t="shared" si="1"/>
        <v>45159</v>
      </c>
      <c r="DO5" s="186">
        <f t="shared" si="1"/>
        <v>45160</v>
      </c>
      <c r="DP5" s="186">
        <f t="shared" si="1"/>
        <v>45161</v>
      </c>
      <c r="DQ5" s="186">
        <f t="shared" si="1"/>
        <v>45162</v>
      </c>
      <c r="DR5" s="186">
        <f t="shared" si="1"/>
        <v>45163</v>
      </c>
      <c r="DS5" s="186">
        <f t="shared" si="1"/>
        <v>45164</v>
      </c>
      <c r="DT5" s="77">
        <f t="shared" si="1"/>
        <v>45165</v>
      </c>
      <c r="DU5" s="186">
        <f t="shared" si="1"/>
        <v>45166</v>
      </c>
      <c r="DV5" s="186">
        <f t="shared" si="1"/>
        <v>45167</v>
      </c>
      <c r="DW5" s="186">
        <f t="shared" si="1"/>
        <v>45168</v>
      </c>
      <c r="DX5" s="187">
        <f t="shared" si="1"/>
        <v>45169</v>
      </c>
      <c r="DY5" s="188">
        <f t="shared" si="1"/>
        <v>45170</v>
      </c>
      <c r="DZ5" s="186">
        <f t="shared" si="1"/>
        <v>45171</v>
      </c>
      <c r="EA5" s="77">
        <f t="shared" si="1"/>
        <v>45172</v>
      </c>
      <c r="EB5" s="186">
        <f t="shared" si="1"/>
        <v>45173</v>
      </c>
      <c r="EC5" s="186">
        <f t="shared" si="1"/>
        <v>45174</v>
      </c>
      <c r="ED5" s="186">
        <f t="shared" si="1"/>
        <v>45175</v>
      </c>
      <c r="EE5" s="186">
        <f t="shared" si="1"/>
        <v>45176</v>
      </c>
      <c r="EF5" s="186">
        <f t="shared" ref="EF5:GQ5" si="2">EE5+1</f>
        <v>45177</v>
      </c>
      <c r="EG5" s="186">
        <f t="shared" si="2"/>
        <v>45178</v>
      </c>
      <c r="EH5" s="77">
        <f t="shared" si="2"/>
        <v>45179</v>
      </c>
      <c r="EI5" s="186">
        <f t="shared" si="2"/>
        <v>45180</v>
      </c>
      <c r="EJ5" s="186">
        <f t="shared" si="2"/>
        <v>45181</v>
      </c>
      <c r="EK5" s="186">
        <f t="shared" si="2"/>
        <v>45182</v>
      </c>
      <c r="EL5" s="186">
        <f t="shared" si="2"/>
        <v>45183</v>
      </c>
      <c r="EM5" s="186">
        <f t="shared" si="2"/>
        <v>45184</v>
      </c>
      <c r="EN5" s="186">
        <f t="shared" si="2"/>
        <v>45185</v>
      </c>
      <c r="EO5" s="77">
        <f t="shared" si="2"/>
        <v>45186</v>
      </c>
      <c r="EP5" s="186">
        <f t="shared" si="2"/>
        <v>45187</v>
      </c>
      <c r="EQ5" s="186">
        <f t="shared" si="2"/>
        <v>45188</v>
      </c>
      <c r="ER5" s="186">
        <f t="shared" si="2"/>
        <v>45189</v>
      </c>
      <c r="ES5" s="186">
        <f t="shared" si="2"/>
        <v>45190</v>
      </c>
      <c r="ET5" s="186">
        <f t="shared" si="2"/>
        <v>45191</v>
      </c>
      <c r="EU5" s="186">
        <f t="shared" si="2"/>
        <v>45192</v>
      </c>
      <c r="EV5" s="77">
        <f t="shared" si="2"/>
        <v>45193</v>
      </c>
      <c r="EW5" s="186">
        <f t="shared" si="2"/>
        <v>45194</v>
      </c>
      <c r="EX5" s="186">
        <f t="shared" si="2"/>
        <v>45195</v>
      </c>
      <c r="EY5" s="186">
        <f t="shared" si="2"/>
        <v>45196</v>
      </c>
      <c r="EZ5" s="77">
        <f t="shared" si="2"/>
        <v>45197</v>
      </c>
      <c r="FA5" s="77">
        <f t="shared" si="2"/>
        <v>45198</v>
      </c>
      <c r="FB5" s="78">
        <f t="shared" si="2"/>
        <v>45199</v>
      </c>
      <c r="FC5" s="189">
        <f t="shared" si="2"/>
        <v>45200</v>
      </c>
      <c r="FD5" s="186">
        <f t="shared" si="2"/>
        <v>45201</v>
      </c>
      <c r="FE5" s="77">
        <f t="shared" si="2"/>
        <v>45202</v>
      </c>
      <c r="FF5" s="186">
        <f t="shared" si="2"/>
        <v>45203</v>
      </c>
      <c r="FG5" s="186">
        <f t="shared" si="2"/>
        <v>45204</v>
      </c>
      <c r="FH5" s="186">
        <f t="shared" si="2"/>
        <v>45205</v>
      </c>
      <c r="FI5" s="186">
        <f t="shared" si="2"/>
        <v>45206</v>
      </c>
      <c r="FJ5" s="77">
        <f t="shared" si="2"/>
        <v>45207</v>
      </c>
      <c r="FK5" s="77">
        <f t="shared" si="2"/>
        <v>45208</v>
      </c>
      <c r="FL5" s="186">
        <f t="shared" si="2"/>
        <v>45209</v>
      </c>
      <c r="FM5" s="186">
        <f t="shared" si="2"/>
        <v>45210</v>
      </c>
      <c r="FN5" s="186">
        <f t="shared" si="2"/>
        <v>45211</v>
      </c>
      <c r="FO5" s="186">
        <f t="shared" si="2"/>
        <v>45212</v>
      </c>
      <c r="FP5" s="186">
        <f t="shared" si="2"/>
        <v>45213</v>
      </c>
      <c r="FQ5" s="77">
        <f t="shared" si="2"/>
        <v>45214</v>
      </c>
      <c r="FR5" s="186">
        <f t="shared" si="2"/>
        <v>45215</v>
      </c>
      <c r="FS5" s="186">
        <f t="shared" si="2"/>
        <v>45216</v>
      </c>
      <c r="FT5" s="186">
        <f t="shared" si="2"/>
        <v>45217</v>
      </c>
      <c r="FU5" s="186">
        <f t="shared" si="2"/>
        <v>45218</v>
      </c>
      <c r="FV5" s="186">
        <f t="shared" si="2"/>
        <v>45219</v>
      </c>
      <c r="FW5" s="186">
        <f t="shared" si="2"/>
        <v>45220</v>
      </c>
      <c r="FX5" s="77">
        <f t="shared" si="2"/>
        <v>45221</v>
      </c>
      <c r="FY5" s="186">
        <f t="shared" si="2"/>
        <v>45222</v>
      </c>
      <c r="FZ5" s="186">
        <f t="shared" si="2"/>
        <v>45223</v>
      </c>
      <c r="GA5" s="186">
        <f t="shared" si="2"/>
        <v>45224</v>
      </c>
      <c r="GB5" s="186">
        <f t="shared" si="2"/>
        <v>45225</v>
      </c>
      <c r="GC5" s="186">
        <f t="shared" si="2"/>
        <v>45226</v>
      </c>
      <c r="GD5" s="186">
        <f t="shared" si="2"/>
        <v>45227</v>
      </c>
      <c r="GE5" s="77">
        <f t="shared" si="2"/>
        <v>45228</v>
      </c>
      <c r="GF5" s="186">
        <f t="shared" si="2"/>
        <v>45229</v>
      </c>
      <c r="GG5" s="190">
        <f t="shared" si="2"/>
        <v>45230</v>
      </c>
      <c r="GH5" s="185">
        <f t="shared" si="2"/>
        <v>45231</v>
      </c>
      <c r="GI5" s="186">
        <f t="shared" si="2"/>
        <v>45232</v>
      </c>
      <c r="GJ5" s="186">
        <f t="shared" si="2"/>
        <v>45233</v>
      </c>
      <c r="GK5" s="186">
        <f t="shared" si="2"/>
        <v>45234</v>
      </c>
      <c r="GL5" s="77">
        <f t="shared" si="2"/>
        <v>45235</v>
      </c>
      <c r="GM5" s="186">
        <f t="shared" si="2"/>
        <v>45236</v>
      </c>
      <c r="GN5" s="186">
        <f t="shared" si="2"/>
        <v>45237</v>
      </c>
      <c r="GO5" s="186">
        <f t="shared" si="2"/>
        <v>45238</v>
      </c>
      <c r="GP5" s="186">
        <f t="shared" si="2"/>
        <v>45239</v>
      </c>
      <c r="GQ5" s="186">
        <f t="shared" si="2"/>
        <v>45240</v>
      </c>
      <c r="GR5" s="186">
        <f t="shared" ref="GR5:IP5" si="3">GQ5+1</f>
        <v>45241</v>
      </c>
      <c r="GS5" s="77">
        <f t="shared" si="3"/>
        <v>45242</v>
      </c>
      <c r="GT5" s="186">
        <f t="shared" si="3"/>
        <v>45243</v>
      </c>
      <c r="GU5" s="186">
        <f t="shared" si="3"/>
        <v>45244</v>
      </c>
      <c r="GV5" s="186">
        <f t="shared" si="3"/>
        <v>45245</v>
      </c>
      <c r="GW5" s="186">
        <f t="shared" si="3"/>
        <v>45246</v>
      </c>
      <c r="GX5" s="186">
        <f t="shared" si="3"/>
        <v>45247</v>
      </c>
      <c r="GY5" s="186">
        <f t="shared" si="3"/>
        <v>45248</v>
      </c>
      <c r="GZ5" s="77">
        <f t="shared" si="3"/>
        <v>45249</v>
      </c>
      <c r="HA5" s="186">
        <f t="shared" si="3"/>
        <v>45250</v>
      </c>
      <c r="HB5" s="186">
        <f t="shared" si="3"/>
        <v>45251</v>
      </c>
      <c r="HC5" s="186">
        <f t="shared" si="3"/>
        <v>45252</v>
      </c>
      <c r="HD5" s="186">
        <f t="shared" si="3"/>
        <v>45253</v>
      </c>
      <c r="HE5" s="186">
        <f t="shared" si="3"/>
        <v>45254</v>
      </c>
      <c r="HF5" s="186">
        <f t="shared" si="3"/>
        <v>45255</v>
      </c>
      <c r="HG5" s="77">
        <f t="shared" si="3"/>
        <v>45256</v>
      </c>
      <c r="HH5" s="186">
        <f t="shared" si="3"/>
        <v>45257</v>
      </c>
      <c r="HI5" s="186">
        <f t="shared" si="3"/>
        <v>45258</v>
      </c>
      <c r="HJ5" s="186">
        <f t="shared" si="3"/>
        <v>45259</v>
      </c>
      <c r="HK5" s="187">
        <f t="shared" si="3"/>
        <v>45260</v>
      </c>
      <c r="HL5" s="188">
        <f t="shared" si="3"/>
        <v>45261</v>
      </c>
      <c r="HM5" s="186">
        <f t="shared" si="3"/>
        <v>45262</v>
      </c>
      <c r="HN5" s="77">
        <f t="shared" si="3"/>
        <v>45263</v>
      </c>
      <c r="HO5" s="186">
        <f t="shared" si="3"/>
        <v>45264</v>
      </c>
      <c r="HP5" s="186">
        <f t="shared" si="3"/>
        <v>45265</v>
      </c>
      <c r="HQ5" s="186">
        <f t="shared" si="3"/>
        <v>45266</v>
      </c>
      <c r="HR5" s="186">
        <f t="shared" si="3"/>
        <v>45267</v>
      </c>
      <c r="HS5" s="186">
        <f t="shared" si="3"/>
        <v>45268</v>
      </c>
      <c r="HT5" s="186">
        <f t="shared" si="3"/>
        <v>45269</v>
      </c>
      <c r="HU5" s="77">
        <f t="shared" si="3"/>
        <v>45270</v>
      </c>
      <c r="HV5" s="186">
        <f t="shared" si="3"/>
        <v>45271</v>
      </c>
      <c r="HW5" s="186">
        <f t="shared" si="3"/>
        <v>45272</v>
      </c>
      <c r="HX5" s="186">
        <f t="shared" si="3"/>
        <v>45273</v>
      </c>
      <c r="HY5" s="186">
        <f t="shared" si="3"/>
        <v>45274</v>
      </c>
      <c r="HZ5" s="186">
        <f t="shared" si="3"/>
        <v>45275</v>
      </c>
      <c r="IA5" s="186">
        <f t="shared" si="3"/>
        <v>45276</v>
      </c>
      <c r="IB5" s="77">
        <f t="shared" si="3"/>
        <v>45277</v>
      </c>
      <c r="IC5" s="186">
        <f t="shared" si="3"/>
        <v>45278</v>
      </c>
      <c r="ID5" s="186">
        <f t="shared" si="3"/>
        <v>45279</v>
      </c>
      <c r="IE5" s="186">
        <f t="shared" si="3"/>
        <v>45280</v>
      </c>
      <c r="IF5" s="186">
        <f t="shared" si="3"/>
        <v>45281</v>
      </c>
      <c r="IG5" s="186">
        <f t="shared" si="3"/>
        <v>45282</v>
      </c>
      <c r="IH5" s="186">
        <f t="shared" si="3"/>
        <v>45283</v>
      </c>
      <c r="II5" s="77">
        <f t="shared" si="3"/>
        <v>45284</v>
      </c>
      <c r="IJ5" s="77">
        <f t="shared" si="3"/>
        <v>45285</v>
      </c>
      <c r="IK5" s="186">
        <f t="shared" si="3"/>
        <v>45286</v>
      </c>
      <c r="IL5" s="186">
        <f t="shared" si="3"/>
        <v>45287</v>
      </c>
      <c r="IM5" s="186">
        <f t="shared" si="3"/>
        <v>45288</v>
      </c>
      <c r="IN5" s="186">
        <f t="shared" si="3"/>
        <v>45289</v>
      </c>
      <c r="IO5" s="186">
        <f t="shared" si="3"/>
        <v>45290</v>
      </c>
      <c r="IP5" s="78">
        <f t="shared" si="3"/>
        <v>45291</v>
      </c>
    </row>
    <row r="6" spans="1:250" s="191" customFormat="1" ht="13.5" customHeight="1" x14ac:dyDescent="0.4">
      <c r="A6" s="184"/>
      <c r="B6" s="423"/>
      <c r="C6" s="424"/>
      <c r="D6" s="425"/>
      <c r="E6" s="427"/>
      <c r="F6" s="192" t="s">
        <v>383</v>
      </c>
      <c r="G6" s="193" t="s">
        <v>384</v>
      </c>
      <c r="H6" s="193" t="s">
        <v>385</v>
      </c>
      <c r="I6" s="193" t="s">
        <v>386</v>
      </c>
      <c r="J6" s="193" t="s">
        <v>387</v>
      </c>
      <c r="K6" s="193" t="s">
        <v>388</v>
      </c>
      <c r="L6" s="193" t="s">
        <v>273</v>
      </c>
      <c r="M6" s="193" t="s">
        <v>274</v>
      </c>
      <c r="N6" s="193" t="s">
        <v>275</v>
      </c>
      <c r="O6" s="193" t="s">
        <v>276</v>
      </c>
      <c r="P6" s="193" t="s">
        <v>277</v>
      </c>
      <c r="Q6" s="193" t="s">
        <v>278</v>
      </c>
      <c r="R6" s="193" t="s">
        <v>279</v>
      </c>
      <c r="S6" s="193" t="s">
        <v>280</v>
      </c>
      <c r="T6" s="193" t="s">
        <v>274</v>
      </c>
      <c r="U6" s="193" t="s">
        <v>275</v>
      </c>
      <c r="V6" s="193" t="s">
        <v>276</v>
      </c>
      <c r="W6" s="193" t="s">
        <v>277</v>
      </c>
      <c r="X6" s="193" t="s">
        <v>278</v>
      </c>
      <c r="Y6" s="193" t="s">
        <v>279</v>
      </c>
      <c r="Z6" s="193" t="s">
        <v>280</v>
      </c>
      <c r="AA6" s="193" t="s">
        <v>274</v>
      </c>
      <c r="AB6" s="193" t="s">
        <v>275</v>
      </c>
      <c r="AC6" s="193" t="s">
        <v>276</v>
      </c>
      <c r="AD6" s="193" t="s">
        <v>277</v>
      </c>
      <c r="AE6" s="193" t="s">
        <v>278</v>
      </c>
      <c r="AF6" s="193" t="s">
        <v>279</v>
      </c>
      <c r="AG6" s="193" t="s">
        <v>280</v>
      </c>
      <c r="AH6" s="193" t="s">
        <v>274</v>
      </c>
      <c r="AI6" s="193" t="s">
        <v>275</v>
      </c>
      <c r="AJ6" s="194" t="s">
        <v>276</v>
      </c>
      <c r="AK6" s="192" t="s">
        <v>277</v>
      </c>
      <c r="AL6" s="193" t="s">
        <v>278</v>
      </c>
      <c r="AM6" s="193" t="s">
        <v>279</v>
      </c>
      <c r="AN6" s="193" t="s">
        <v>280</v>
      </c>
      <c r="AO6" s="193" t="s">
        <v>274</v>
      </c>
      <c r="AP6" s="193" t="s">
        <v>275</v>
      </c>
      <c r="AQ6" s="193" t="s">
        <v>276</v>
      </c>
      <c r="AR6" s="193" t="s">
        <v>277</v>
      </c>
      <c r="AS6" s="193" t="s">
        <v>278</v>
      </c>
      <c r="AT6" s="193" t="s">
        <v>279</v>
      </c>
      <c r="AU6" s="193" t="s">
        <v>280</v>
      </c>
      <c r="AV6" s="193" t="s">
        <v>274</v>
      </c>
      <c r="AW6" s="193" t="s">
        <v>275</v>
      </c>
      <c r="AX6" s="193" t="s">
        <v>276</v>
      </c>
      <c r="AY6" s="193" t="s">
        <v>277</v>
      </c>
      <c r="AZ6" s="193" t="s">
        <v>278</v>
      </c>
      <c r="BA6" s="193" t="s">
        <v>279</v>
      </c>
      <c r="BB6" s="193" t="s">
        <v>280</v>
      </c>
      <c r="BC6" s="193" t="s">
        <v>274</v>
      </c>
      <c r="BD6" s="193" t="s">
        <v>275</v>
      </c>
      <c r="BE6" s="193" t="s">
        <v>276</v>
      </c>
      <c r="BF6" s="193" t="s">
        <v>277</v>
      </c>
      <c r="BG6" s="193" t="s">
        <v>278</v>
      </c>
      <c r="BH6" s="193" t="s">
        <v>279</v>
      </c>
      <c r="BI6" s="193" t="s">
        <v>280</v>
      </c>
      <c r="BJ6" s="193" t="s">
        <v>274</v>
      </c>
      <c r="BK6" s="193" t="s">
        <v>275</v>
      </c>
      <c r="BL6" s="193" t="s">
        <v>276</v>
      </c>
      <c r="BM6" s="193" t="s">
        <v>277</v>
      </c>
      <c r="BN6" s="194" t="s">
        <v>278</v>
      </c>
      <c r="BO6" s="192" t="s">
        <v>279</v>
      </c>
      <c r="BP6" s="193" t="s">
        <v>280</v>
      </c>
      <c r="BQ6" s="193" t="s">
        <v>274</v>
      </c>
      <c r="BR6" s="193" t="s">
        <v>275</v>
      </c>
      <c r="BS6" s="193" t="s">
        <v>276</v>
      </c>
      <c r="BT6" s="193" t="s">
        <v>277</v>
      </c>
      <c r="BU6" s="193" t="s">
        <v>278</v>
      </c>
      <c r="BV6" s="193" t="s">
        <v>279</v>
      </c>
      <c r="BW6" s="193" t="s">
        <v>280</v>
      </c>
      <c r="BX6" s="193" t="s">
        <v>274</v>
      </c>
      <c r="BY6" s="193" t="s">
        <v>275</v>
      </c>
      <c r="BZ6" s="193" t="s">
        <v>276</v>
      </c>
      <c r="CA6" s="193" t="s">
        <v>277</v>
      </c>
      <c r="CB6" s="193" t="s">
        <v>278</v>
      </c>
      <c r="CC6" s="193" t="s">
        <v>279</v>
      </c>
      <c r="CD6" s="193" t="s">
        <v>280</v>
      </c>
      <c r="CE6" s="193" t="s">
        <v>274</v>
      </c>
      <c r="CF6" s="193" t="s">
        <v>275</v>
      </c>
      <c r="CG6" s="193" t="s">
        <v>276</v>
      </c>
      <c r="CH6" s="193" t="s">
        <v>277</v>
      </c>
      <c r="CI6" s="193" t="s">
        <v>278</v>
      </c>
      <c r="CJ6" s="193" t="s">
        <v>279</v>
      </c>
      <c r="CK6" s="193" t="s">
        <v>280</v>
      </c>
      <c r="CL6" s="193" t="s">
        <v>274</v>
      </c>
      <c r="CM6" s="193" t="s">
        <v>275</v>
      </c>
      <c r="CN6" s="193" t="s">
        <v>276</v>
      </c>
      <c r="CO6" s="193" t="s">
        <v>277</v>
      </c>
      <c r="CP6" s="193" t="s">
        <v>278</v>
      </c>
      <c r="CQ6" s="193" t="s">
        <v>279</v>
      </c>
      <c r="CR6" s="193" t="s">
        <v>280</v>
      </c>
      <c r="CS6" s="194" t="s">
        <v>274</v>
      </c>
      <c r="CT6" s="192" t="s">
        <v>275</v>
      </c>
      <c r="CU6" s="193" t="s">
        <v>276</v>
      </c>
      <c r="CV6" s="193" t="s">
        <v>277</v>
      </c>
      <c r="CW6" s="193" t="s">
        <v>278</v>
      </c>
      <c r="CX6" s="193" t="s">
        <v>279</v>
      </c>
      <c r="CY6" s="193" t="s">
        <v>280</v>
      </c>
      <c r="CZ6" s="193" t="s">
        <v>274</v>
      </c>
      <c r="DA6" s="193" t="s">
        <v>275</v>
      </c>
      <c r="DB6" s="193" t="s">
        <v>276</v>
      </c>
      <c r="DC6" s="193" t="s">
        <v>277</v>
      </c>
      <c r="DD6" s="193" t="s">
        <v>278</v>
      </c>
      <c r="DE6" s="193" t="s">
        <v>279</v>
      </c>
      <c r="DF6" s="193" t="s">
        <v>280</v>
      </c>
      <c r="DG6" s="193" t="s">
        <v>274</v>
      </c>
      <c r="DH6" s="193" t="s">
        <v>275</v>
      </c>
      <c r="DI6" s="193" t="s">
        <v>276</v>
      </c>
      <c r="DJ6" s="193" t="s">
        <v>277</v>
      </c>
      <c r="DK6" s="193" t="s">
        <v>278</v>
      </c>
      <c r="DL6" s="193" t="s">
        <v>279</v>
      </c>
      <c r="DM6" s="193" t="s">
        <v>280</v>
      </c>
      <c r="DN6" s="193" t="s">
        <v>274</v>
      </c>
      <c r="DO6" s="193" t="s">
        <v>275</v>
      </c>
      <c r="DP6" s="193" t="s">
        <v>276</v>
      </c>
      <c r="DQ6" s="193" t="s">
        <v>277</v>
      </c>
      <c r="DR6" s="193" t="s">
        <v>278</v>
      </c>
      <c r="DS6" s="193" t="s">
        <v>279</v>
      </c>
      <c r="DT6" s="193" t="s">
        <v>280</v>
      </c>
      <c r="DU6" s="193" t="s">
        <v>274</v>
      </c>
      <c r="DV6" s="193" t="s">
        <v>275</v>
      </c>
      <c r="DW6" s="193" t="s">
        <v>276</v>
      </c>
      <c r="DX6" s="194" t="s">
        <v>277</v>
      </c>
      <c r="DY6" s="195" t="s">
        <v>278</v>
      </c>
      <c r="DZ6" s="193" t="s">
        <v>279</v>
      </c>
      <c r="EA6" s="193" t="s">
        <v>280</v>
      </c>
      <c r="EB6" s="193" t="s">
        <v>274</v>
      </c>
      <c r="EC6" s="193" t="s">
        <v>275</v>
      </c>
      <c r="ED6" s="193" t="s">
        <v>276</v>
      </c>
      <c r="EE6" s="193" t="s">
        <v>277</v>
      </c>
      <c r="EF6" s="193" t="s">
        <v>278</v>
      </c>
      <c r="EG6" s="193" t="s">
        <v>279</v>
      </c>
      <c r="EH6" s="193" t="s">
        <v>280</v>
      </c>
      <c r="EI6" s="193" t="s">
        <v>274</v>
      </c>
      <c r="EJ6" s="193" t="s">
        <v>275</v>
      </c>
      <c r="EK6" s="193" t="s">
        <v>276</v>
      </c>
      <c r="EL6" s="193" t="s">
        <v>277</v>
      </c>
      <c r="EM6" s="193" t="s">
        <v>278</v>
      </c>
      <c r="EN6" s="193" t="s">
        <v>279</v>
      </c>
      <c r="EO6" s="193" t="s">
        <v>280</v>
      </c>
      <c r="EP6" s="193" t="s">
        <v>274</v>
      </c>
      <c r="EQ6" s="193" t="s">
        <v>275</v>
      </c>
      <c r="ER6" s="193" t="s">
        <v>276</v>
      </c>
      <c r="ES6" s="193" t="s">
        <v>277</v>
      </c>
      <c r="ET6" s="193" t="s">
        <v>278</v>
      </c>
      <c r="EU6" s="193" t="s">
        <v>279</v>
      </c>
      <c r="EV6" s="193" t="s">
        <v>280</v>
      </c>
      <c r="EW6" s="193" t="s">
        <v>274</v>
      </c>
      <c r="EX6" s="193" t="s">
        <v>275</v>
      </c>
      <c r="EY6" s="193" t="s">
        <v>276</v>
      </c>
      <c r="EZ6" s="193" t="s">
        <v>277</v>
      </c>
      <c r="FA6" s="193" t="s">
        <v>278</v>
      </c>
      <c r="FB6" s="194" t="s">
        <v>279</v>
      </c>
      <c r="FC6" s="195" t="s">
        <v>280</v>
      </c>
      <c r="FD6" s="193" t="s">
        <v>274</v>
      </c>
      <c r="FE6" s="193" t="s">
        <v>275</v>
      </c>
      <c r="FF6" s="193" t="s">
        <v>276</v>
      </c>
      <c r="FG6" s="193" t="s">
        <v>277</v>
      </c>
      <c r="FH6" s="193" t="s">
        <v>278</v>
      </c>
      <c r="FI6" s="193" t="s">
        <v>279</v>
      </c>
      <c r="FJ6" s="193" t="s">
        <v>280</v>
      </c>
      <c r="FK6" s="193" t="s">
        <v>274</v>
      </c>
      <c r="FL6" s="193" t="s">
        <v>275</v>
      </c>
      <c r="FM6" s="193" t="s">
        <v>276</v>
      </c>
      <c r="FN6" s="193" t="s">
        <v>277</v>
      </c>
      <c r="FO6" s="193" t="s">
        <v>278</v>
      </c>
      <c r="FP6" s="193" t="s">
        <v>279</v>
      </c>
      <c r="FQ6" s="193" t="s">
        <v>280</v>
      </c>
      <c r="FR6" s="193" t="s">
        <v>274</v>
      </c>
      <c r="FS6" s="193" t="s">
        <v>275</v>
      </c>
      <c r="FT6" s="193" t="s">
        <v>276</v>
      </c>
      <c r="FU6" s="193" t="s">
        <v>277</v>
      </c>
      <c r="FV6" s="193" t="s">
        <v>278</v>
      </c>
      <c r="FW6" s="193" t="s">
        <v>279</v>
      </c>
      <c r="FX6" s="193" t="s">
        <v>280</v>
      </c>
      <c r="FY6" s="193" t="s">
        <v>274</v>
      </c>
      <c r="FZ6" s="193" t="s">
        <v>275</v>
      </c>
      <c r="GA6" s="193" t="s">
        <v>276</v>
      </c>
      <c r="GB6" s="193" t="s">
        <v>277</v>
      </c>
      <c r="GC6" s="193" t="s">
        <v>278</v>
      </c>
      <c r="GD6" s="193" t="s">
        <v>279</v>
      </c>
      <c r="GE6" s="193" t="s">
        <v>280</v>
      </c>
      <c r="GF6" s="193" t="s">
        <v>274</v>
      </c>
      <c r="GG6" s="196" t="s">
        <v>275</v>
      </c>
      <c r="GH6" s="192" t="s">
        <v>276</v>
      </c>
      <c r="GI6" s="193" t="s">
        <v>277</v>
      </c>
      <c r="GJ6" s="193" t="s">
        <v>278</v>
      </c>
      <c r="GK6" s="193" t="s">
        <v>279</v>
      </c>
      <c r="GL6" s="193" t="s">
        <v>280</v>
      </c>
      <c r="GM6" s="193" t="s">
        <v>274</v>
      </c>
      <c r="GN6" s="193" t="s">
        <v>275</v>
      </c>
      <c r="GO6" s="193" t="s">
        <v>276</v>
      </c>
      <c r="GP6" s="193" t="s">
        <v>277</v>
      </c>
      <c r="GQ6" s="193" t="s">
        <v>278</v>
      </c>
      <c r="GR6" s="193" t="s">
        <v>279</v>
      </c>
      <c r="GS6" s="193" t="s">
        <v>280</v>
      </c>
      <c r="GT6" s="193" t="s">
        <v>274</v>
      </c>
      <c r="GU6" s="193" t="s">
        <v>275</v>
      </c>
      <c r="GV6" s="193" t="s">
        <v>276</v>
      </c>
      <c r="GW6" s="193" t="s">
        <v>277</v>
      </c>
      <c r="GX6" s="193" t="s">
        <v>278</v>
      </c>
      <c r="GY6" s="193" t="s">
        <v>279</v>
      </c>
      <c r="GZ6" s="193" t="s">
        <v>280</v>
      </c>
      <c r="HA6" s="193" t="s">
        <v>274</v>
      </c>
      <c r="HB6" s="193" t="s">
        <v>275</v>
      </c>
      <c r="HC6" s="193" t="s">
        <v>276</v>
      </c>
      <c r="HD6" s="193" t="s">
        <v>277</v>
      </c>
      <c r="HE6" s="193" t="s">
        <v>278</v>
      </c>
      <c r="HF6" s="193" t="s">
        <v>279</v>
      </c>
      <c r="HG6" s="193" t="s">
        <v>280</v>
      </c>
      <c r="HH6" s="193" t="s">
        <v>274</v>
      </c>
      <c r="HI6" s="193" t="s">
        <v>275</v>
      </c>
      <c r="HJ6" s="193" t="s">
        <v>276</v>
      </c>
      <c r="HK6" s="194" t="s">
        <v>277</v>
      </c>
      <c r="HL6" s="195" t="s">
        <v>278</v>
      </c>
      <c r="HM6" s="193" t="s">
        <v>279</v>
      </c>
      <c r="HN6" s="193" t="s">
        <v>280</v>
      </c>
      <c r="HO6" s="193" t="s">
        <v>274</v>
      </c>
      <c r="HP6" s="193" t="s">
        <v>275</v>
      </c>
      <c r="HQ6" s="193" t="s">
        <v>276</v>
      </c>
      <c r="HR6" s="193" t="s">
        <v>277</v>
      </c>
      <c r="HS6" s="193" t="s">
        <v>278</v>
      </c>
      <c r="HT6" s="193" t="s">
        <v>279</v>
      </c>
      <c r="HU6" s="193" t="s">
        <v>280</v>
      </c>
      <c r="HV6" s="193" t="s">
        <v>274</v>
      </c>
      <c r="HW6" s="193" t="s">
        <v>275</v>
      </c>
      <c r="HX6" s="193" t="s">
        <v>276</v>
      </c>
      <c r="HY6" s="193" t="s">
        <v>277</v>
      </c>
      <c r="HZ6" s="193" t="s">
        <v>278</v>
      </c>
      <c r="IA6" s="193" t="s">
        <v>279</v>
      </c>
      <c r="IB6" s="193" t="s">
        <v>280</v>
      </c>
      <c r="IC6" s="193" t="s">
        <v>274</v>
      </c>
      <c r="ID6" s="193" t="s">
        <v>275</v>
      </c>
      <c r="IE6" s="193" t="s">
        <v>276</v>
      </c>
      <c r="IF6" s="193" t="s">
        <v>277</v>
      </c>
      <c r="IG6" s="193" t="s">
        <v>278</v>
      </c>
      <c r="IH6" s="193" t="s">
        <v>279</v>
      </c>
      <c r="II6" s="193" t="s">
        <v>280</v>
      </c>
      <c r="IJ6" s="193" t="s">
        <v>274</v>
      </c>
      <c r="IK6" s="193" t="s">
        <v>275</v>
      </c>
      <c r="IL6" s="193" t="s">
        <v>276</v>
      </c>
      <c r="IM6" s="193" t="s">
        <v>277</v>
      </c>
      <c r="IN6" s="193" t="s">
        <v>278</v>
      </c>
      <c r="IO6" s="193" t="s">
        <v>279</v>
      </c>
      <c r="IP6" s="194" t="s">
        <v>280</v>
      </c>
    </row>
    <row r="7" spans="1:250" ht="24.9" customHeight="1" x14ac:dyDescent="0.4">
      <c r="A7" s="79"/>
      <c r="B7" s="414" t="s">
        <v>389</v>
      </c>
      <c r="C7" s="415"/>
      <c r="D7" s="38" t="s">
        <v>390</v>
      </c>
      <c r="E7" s="197"/>
      <c r="F7" s="80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2"/>
      <c r="AK7" s="80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2"/>
      <c r="BO7" s="80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2"/>
      <c r="CT7" s="80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6"/>
      <c r="DV7" s="86"/>
      <c r="DW7" s="86"/>
      <c r="DX7" s="84"/>
      <c r="DY7" s="87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4"/>
      <c r="FC7" s="87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8"/>
      <c r="GH7" s="85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4"/>
      <c r="HL7" s="87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4"/>
    </row>
    <row r="8" spans="1:250" ht="24.9" customHeight="1" x14ac:dyDescent="0.4">
      <c r="A8" s="79"/>
      <c r="B8" s="416"/>
      <c r="C8" s="417"/>
      <c r="D8" s="39" t="s">
        <v>391</v>
      </c>
      <c r="E8" s="19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1"/>
      <c r="AK8" s="89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3"/>
      <c r="BO8" s="94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0"/>
      <c r="CM8" s="90"/>
      <c r="CN8" s="90"/>
      <c r="CO8" s="90"/>
      <c r="CP8" s="90"/>
      <c r="CQ8" s="90"/>
      <c r="CR8" s="90"/>
      <c r="CS8" s="91"/>
      <c r="CT8" s="89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8"/>
      <c r="DV8" s="98"/>
      <c r="DW8" s="98"/>
      <c r="DX8" s="96"/>
      <c r="DY8" s="99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6"/>
      <c r="FC8" s="99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100"/>
      <c r="GH8" s="97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6"/>
      <c r="HL8" s="99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6"/>
    </row>
    <row r="9" spans="1:250" ht="24.9" customHeight="1" x14ac:dyDescent="0.4">
      <c r="A9" s="79"/>
      <c r="B9" s="416"/>
      <c r="C9" s="417"/>
      <c r="D9" s="39" t="s">
        <v>392</v>
      </c>
      <c r="E9" s="198"/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1"/>
      <c r="AK9" s="89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3"/>
      <c r="BO9" s="94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0"/>
      <c r="CM9" s="90"/>
      <c r="CN9" s="90"/>
      <c r="CO9" s="90"/>
      <c r="CP9" s="90"/>
      <c r="CQ9" s="90"/>
      <c r="CR9" s="90"/>
      <c r="CS9" s="91"/>
      <c r="CT9" s="89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8"/>
      <c r="DV9" s="98"/>
      <c r="DW9" s="98"/>
      <c r="DX9" s="96"/>
      <c r="DY9" s="99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6"/>
      <c r="FC9" s="99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100"/>
      <c r="GH9" s="97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6"/>
      <c r="HL9" s="99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6"/>
    </row>
    <row r="10" spans="1:250" ht="24.9" customHeight="1" x14ac:dyDescent="0.4">
      <c r="A10" s="79"/>
      <c r="B10" s="416"/>
      <c r="C10" s="417"/>
      <c r="D10" s="39" t="s">
        <v>393</v>
      </c>
      <c r="E10" s="198"/>
      <c r="F10" s="89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2"/>
      <c r="AJ10" s="101"/>
      <c r="AK10" s="94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102"/>
      <c r="BI10" s="92"/>
      <c r="BJ10" s="92"/>
      <c r="BK10" s="92"/>
      <c r="BL10" s="92"/>
      <c r="BM10" s="92"/>
      <c r="BN10" s="93"/>
      <c r="BO10" s="94"/>
      <c r="BP10" s="92"/>
      <c r="BQ10" s="92"/>
      <c r="BR10" s="92"/>
      <c r="BS10" s="92"/>
      <c r="BT10" s="92"/>
      <c r="BU10" s="92"/>
      <c r="BV10" s="92"/>
      <c r="BW10" s="92"/>
      <c r="BX10" s="92"/>
      <c r="BY10" s="10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0"/>
      <c r="CM10" s="90"/>
      <c r="CN10" s="90"/>
      <c r="CO10" s="90"/>
      <c r="CP10" s="90"/>
      <c r="CQ10" s="90"/>
      <c r="CR10" s="90"/>
      <c r="CS10" s="91"/>
      <c r="CT10" s="89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8"/>
      <c r="DV10" s="98"/>
      <c r="DW10" s="98"/>
      <c r="DX10" s="96"/>
      <c r="DY10" s="99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6"/>
      <c r="FC10" s="99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100"/>
      <c r="GH10" s="97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6"/>
      <c r="HL10" s="99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6"/>
    </row>
    <row r="11" spans="1:250" ht="24.9" customHeight="1" x14ac:dyDescent="0.4">
      <c r="A11" s="79"/>
      <c r="B11" s="416"/>
      <c r="C11" s="417"/>
      <c r="D11" s="39" t="s">
        <v>394</v>
      </c>
      <c r="E11" s="198"/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2"/>
      <c r="AJ11" s="101"/>
      <c r="AK11" s="94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102"/>
      <c r="BI11" s="92"/>
      <c r="BJ11" s="92"/>
      <c r="BK11" s="92"/>
      <c r="BL11" s="92"/>
      <c r="BM11" s="92"/>
      <c r="BN11" s="93"/>
      <c r="BO11" s="94"/>
      <c r="BP11" s="92"/>
      <c r="BQ11" s="92"/>
      <c r="BR11" s="92"/>
      <c r="BS11" s="92"/>
      <c r="BT11" s="92"/>
      <c r="BU11" s="92"/>
      <c r="BV11" s="92"/>
      <c r="BW11" s="92"/>
      <c r="BX11" s="92"/>
      <c r="BY11" s="10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0"/>
      <c r="CM11" s="90"/>
      <c r="CN11" s="90"/>
      <c r="CO11" s="90"/>
      <c r="CP11" s="90"/>
      <c r="CQ11" s="90"/>
      <c r="CR11" s="90"/>
      <c r="CS11" s="91"/>
      <c r="CT11" s="89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8"/>
      <c r="DV11" s="98"/>
      <c r="DW11" s="98"/>
      <c r="DX11" s="96"/>
      <c r="DY11" s="99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6"/>
      <c r="FC11" s="99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100"/>
      <c r="GH11" s="97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6"/>
      <c r="HL11" s="99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6"/>
    </row>
    <row r="12" spans="1:250" ht="24.9" customHeight="1" x14ac:dyDescent="0.4">
      <c r="A12" s="79"/>
      <c r="B12" s="416"/>
      <c r="C12" s="417"/>
      <c r="D12" s="39" t="s">
        <v>395</v>
      </c>
      <c r="E12" s="198"/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2"/>
      <c r="AJ12" s="101"/>
      <c r="AK12" s="94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102"/>
      <c r="BI12" s="92"/>
      <c r="BJ12" s="92"/>
      <c r="BK12" s="92"/>
      <c r="BL12" s="92"/>
      <c r="BM12" s="92"/>
      <c r="BN12" s="93"/>
      <c r="BO12" s="94"/>
      <c r="BP12" s="92"/>
      <c r="BQ12" s="92"/>
      <c r="BR12" s="92"/>
      <c r="BS12" s="92"/>
      <c r="BT12" s="92"/>
      <c r="BU12" s="92"/>
      <c r="BV12" s="92"/>
      <c r="BW12" s="92"/>
      <c r="BX12" s="92"/>
      <c r="BY12" s="10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0"/>
      <c r="CM12" s="90"/>
      <c r="CN12" s="90"/>
      <c r="CO12" s="90"/>
      <c r="CP12" s="90"/>
      <c r="CQ12" s="90"/>
      <c r="CR12" s="90"/>
      <c r="CS12" s="91"/>
      <c r="CT12" s="89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8"/>
      <c r="DV12" s="98"/>
      <c r="DW12" s="98"/>
      <c r="DX12" s="96"/>
      <c r="DY12" s="99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6"/>
      <c r="FC12" s="99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100"/>
      <c r="GH12" s="97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6"/>
      <c r="HL12" s="99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6"/>
    </row>
    <row r="13" spans="1:250" ht="24.9" customHeight="1" x14ac:dyDescent="0.4">
      <c r="A13" s="79"/>
      <c r="B13" s="418"/>
      <c r="C13" s="419"/>
      <c r="D13" s="40" t="s">
        <v>396</v>
      </c>
      <c r="E13" s="199"/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5"/>
      <c r="AJ13" s="106"/>
      <c r="AK13" s="109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7"/>
      <c r="BI13" s="105"/>
      <c r="BJ13" s="105"/>
      <c r="BK13" s="105"/>
      <c r="BL13" s="105"/>
      <c r="BM13" s="105"/>
      <c r="BN13" s="108"/>
      <c r="BO13" s="109"/>
      <c r="BP13" s="105"/>
      <c r="BQ13" s="105"/>
      <c r="BR13" s="105"/>
      <c r="BS13" s="105"/>
      <c r="BT13" s="105"/>
      <c r="BU13" s="105"/>
      <c r="BV13" s="105"/>
      <c r="BW13" s="105"/>
      <c r="BX13" s="105"/>
      <c r="BY13" s="107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/>
      <c r="CM13" s="104"/>
      <c r="CN13" s="104"/>
      <c r="CO13" s="104"/>
      <c r="CP13" s="104"/>
      <c r="CQ13" s="104"/>
      <c r="CR13" s="104"/>
      <c r="CS13" s="110"/>
      <c r="CT13" s="103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14"/>
      <c r="DV13" s="114"/>
      <c r="DW13" s="114"/>
      <c r="DX13" s="112"/>
      <c r="DY13" s="115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2"/>
      <c r="FC13" s="115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6"/>
      <c r="GH13" s="113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2"/>
      <c r="HL13" s="115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2"/>
    </row>
    <row r="14" spans="1:250" ht="24.9" customHeight="1" x14ac:dyDescent="0.4">
      <c r="A14" s="79"/>
      <c r="B14" s="414" t="s">
        <v>397</v>
      </c>
      <c r="C14" s="415"/>
      <c r="D14" s="38" t="s">
        <v>303</v>
      </c>
      <c r="E14" s="200">
        <v>2</v>
      </c>
      <c r="F14" s="145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7"/>
      <c r="AK14" s="201"/>
      <c r="AL14" s="201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202"/>
      <c r="BO14" s="203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2"/>
      <c r="CT14" s="205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17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2"/>
      <c r="DY14" s="206"/>
      <c r="DZ14" s="204"/>
      <c r="EA14" s="204"/>
      <c r="EB14" s="204"/>
      <c r="EC14" s="204"/>
      <c r="ED14" s="204"/>
      <c r="EE14" s="17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7"/>
      <c r="FC14" s="138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86"/>
      <c r="GB14" s="86"/>
      <c r="GC14" s="86"/>
      <c r="GD14" s="86"/>
      <c r="GE14" s="86"/>
      <c r="GF14" s="86"/>
      <c r="GG14" s="88"/>
      <c r="GH14" s="85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4"/>
      <c r="HL14" s="87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4"/>
    </row>
    <row r="15" spans="1:250" ht="24.9" customHeight="1" x14ac:dyDescent="0.4">
      <c r="A15" s="79"/>
      <c r="B15" s="416"/>
      <c r="C15" s="417"/>
      <c r="D15" s="39" t="s">
        <v>398</v>
      </c>
      <c r="E15" s="198">
        <v>3</v>
      </c>
      <c r="F15" s="149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23"/>
      <c r="AK15" s="118"/>
      <c r="AL15" s="207"/>
      <c r="AM15" s="90" t="s">
        <v>399</v>
      </c>
      <c r="AN15" s="90"/>
      <c r="AO15" s="90"/>
      <c r="AP15" s="90"/>
      <c r="AQ15" s="117"/>
      <c r="AR15" s="118"/>
      <c r="AS15" s="207"/>
      <c r="AT15" s="90" t="s">
        <v>400</v>
      </c>
      <c r="AU15" s="90"/>
      <c r="AV15" s="90"/>
      <c r="AW15" s="90"/>
      <c r="AX15" s="90"/>
      <c r="AY15" s="118"/>
      <c r="AZ15" s="207"/>
      <c r="BA15" s="90" t="s">
        <v>401</v>
      </c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3"/>
      <c r="BO15" s="208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3"/>
      <c r="CT15" s="94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102"/>
      <c r="DO15" s="92"/>
      <c r="DP15" s="92"/>
      <c r="DQ15" s="92"/>
      <c r="DR15" s="92"/>
      <c r="DS15" s="92"/>
      <c r="DT15" s="92"/>
      <c r="DU15" s="92"/>
      <c r="DV15" s="92"/>
      <c r="DW15" s="92"/>
      <c r="DX15" s="93"/>
      <c r="DY15" s="209"/>
      <c r="DZ15" s="92"/>
      <c r="EA15" s="92"/>
      <c r="EB15" s="92"/>
      <c r="EC15" s="92"/>
      <c r="ED15" s="92"/>
      <c r="EE15" s="102"/>
      <c r="EF15" s="210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1"/>
      <c r="FC15" s="95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8"/>
      <c r="GB15" s="98"/>
      <c r="GC15" s="98"/>
      <c r="GD15" s="98"/>
      <c r="GE15" s="98"/>
      <c r="GF15" s="98"/>
      <c r="GG15" s="100"/>
      <c r="GH15" s="97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6"/>
      <c r="HL15" s="99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6"/>
    </row>
    <row r="16" spans="1:250" ht="24.9" customHeight="1" x14ac:dyDescent="0.4">
      <c r="A16" s="79"/>
      <c r="B16" s="416"/>
      <c r="C16" s="417"/>
      <c r="D16" s="39" t="s">
        <v>402</v>
      </c>
      <c r="E16" s="198">
        <v>14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1"/>
      <c r="AK16" s="90"/>
      <c r="AL16" s="90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3"/>
      <c r="BO16" s="208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3"/>
      <c r="CT16" s="94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102"/>
      <c r="DO16" s="92"/>
      <c r="DP16" s="92"/>
      <c r="DQ16" s="92"/>
      <c r="DR16" s="92"/>
      <c r="DS16" s="92"/>
      <c r="DT16" s="92"/>
      <c r="DU16" s="92"/>
      <c r="DV16" s="92"/>
      <c r="DW16" s="92"/>
      <c r="DX16" s="93"/>
      <c r="DY16" s="209"/>
      <c r="DZ16" s="92"/>
      <c r="EA16" s="92"/>
      <c r="EB16" s="92"/>
      <c r="EC16" s="92"/>
      <c r="ED16" s="92"/>
      <c r="EE16" s="10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1"/>
      <c r="FC16" s="95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8"/>
      <c r="GB16" s="98"/>
      <c r="GC16" s="98"/>
      <c r="GD16" s="98"/>
      <c r="GE16" s="98"/>
      <c r="GF16" s="98"/>
      <c r="GG16" s="100"/>
      <c r="GH16" s="97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6"/>
      <c r="HL16" s="99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6"/>
    </row>
    <row r="17" spans="1:250 16361:16361" ht="24.9" customHeight="1" x14ac:dyDescent="0.4">
      <c r="A17" s="79"/>
      <c r="B17" s="416"/>
      <c r="C17" s="417"/>
      <c r="D17" s="39" t="s">
        <v>403</v>
      </c>
      <c r="E17" s="198">
        <v>10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1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90"/>
      <c r="BL17" s="90"/>
      <c r="BM17" s="90"/>
      <c r="BN17" s="91"/>
      <c r="BO17" s="95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1"/>
      <c r="CT17" s="89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213"/>
      <c r="DO17" s="92"/>
      <c r="DP17" s="90"/>
      <c r="DQ17" s="90"/>
      <c r="DR17" s="90"/>
      <c r="DS17" s="90"/>
      <c r="DT17" s="90"/>
      <c r="DU17" s="90"/>
      <c r="DV17" s="90"/>
      <c r="DW17" s="90"/>
      <c r="DX17" s="91"/>
      <c r="DY17" s="95"/>
      <c r="DZ17" s="90"/>
      <c r="EA17" s="90"/>
      <c r="EB17" s="90"/>
      <c r="EC17" s="90"/>
      <c r="ED17" s="90"/>
      <c r="EE17" s="213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1"/>
      <c r="FC17" s="95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8"/>
      <c r="GB17" s="98"/>
      <c r="GC17" s="98"/>
      <c r="GD17" s="98"/>
      <c r="GE17" s="98"/>
      <c r="GF17" s="98"/>
      <c r="GG17" s="100"/>
      <c r="GH17" s="97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6"/>
      <c r="HL17" s="99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6"/>
    </row>
    <row r="18" spans="1:250 16361:16361" ht="24.9" customHeight="1" x14ac:dyDescent="0.4">
      <c r="A18" s="79"/>
      <c r="B18" s="416"/>
      <c r="C18" s="417"/>
      <c r="D18" s="39" t="s">
        <v>404</v>
      </c>
      <c r="E18" s="198">
        <v>5</v>
      </c>
      <c r="F18" s="89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1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122"/>
      <c r="BL18" s="122"/>
      <c r="BM18" s="122"/>
      <c r="BN18" s="214"/>
      <c r="BO18" s="215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1"/>
      <c r="CT18" s="89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1"/>
      <c r="DY18" s="95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1"/>
      <c r="FC18" s="95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8"/>
      <c r="GB18" s="98"/>
      <c r="GC18" s="98"/>
      <c r="GD18" s="98"/>
      <c r="GE18" s="98"/>
      <c r="GF18" s="98"/>
      <c r="GG18" s="100"/>
      <c r="GH18" s="97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6"/>
      <c r="HL18" s="99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6"/>
    </row>
    <row r="19" spans="1:250 16361:16361" ht="24.9" customHeight="1" x14ac:dyDescent="0.4">
      <c r="A19" s="79"/>
      <c r="B19" s="418"/>
      <c r="C19" s="419"/>
      <c r="D19" s="40" t="s">
        <v>405</v>
      </c>
      <c r="E19" s="199">
        <v>5</v>
      </c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10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10"/>
      <c r="BO19" s="111"/>
      <c r="BP19" s="216"/>
      <c r="BQ19" s="216"/>
      <c r="BR19" s="216"/>
      <c r="BS19" s="216"/>
      <c r="BT19" s="216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10"/>
      <c r="CT19" s="103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10"/>
      <c r="DY19" s="111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10"/>
      <c r="FC19" s="111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14"/>
      <c r="GB19" s="114"/>
      <c r="GC19" s="114"/>
      <c r="GD19" s="114"/>
      <c r="GE19" s="114"/>
      <c r="GF19" s="114"/>
      <c r="GG19" s="116"/>
      <c r="GH19" s="113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2"/>
      <c r="HL19" s="115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2"/>
    </row>
    <row r="20" spans="1:250 16361:16361" ht="24.9" customHeight="1" x14ac:dyDescent="0.4">
      <c r="A20" s="79"/>
      <c r="B20" s="414" t="s">
        <v>406</v>
      </c>
      <c r="C20" s="415"/>
      <c r="D20" s="38" t="s">
        <v>303</v>
      </c>
      <c r="E20" s="200">
        <v>2</v>
      </c>
      <c r="F20" s="80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  <c r="AK20" s="80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2"/>
      <c r="BO20" s="217"/>
      <c r="BP20" s="217"/>
      <c r="BQ20" s="217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2"/>
      <c r="CT20" s="80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2"/>
      <c r="DY20" s="83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2"/>
      <c r="FC20" s="83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8"/>
      <c r="GH20" s="85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4"/>
      <c r="HL20" s="87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4"/>
    </row>
    <row r="21" spans="1:250 16361:16361" ht="24.9" customHeight="1" x14ac:dyDescent="0.4">
      <c r="A21" s="79"/>
      <c r="B21" s="416"/>
      <c r="C21" s="417"/>
      <c r="D21" s="39" t="s">
        <v>304</v>
      </c>
      <c r="E21" s="198">
        <v>2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1"/>
      <c r="AK21" s="89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1"/>
      <c r="BO21" s="89"/>
      <c r="BP21" s="90"/>
      <c r="BQ21" s="90"/>
      <c r="BR21" s="218"/>
      <c r="BS21" s="218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1"/>
      <c r="CT21" s="89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1"/>
      <c r="DY21" s="95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1"/>
      <c r="FC21" s="95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100"/>
      <c r="GH21" s="97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6"/>
      <c r="HL21" s="99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6"/>
    </row>
    <row r="22" spans="1:250 16361:16361" ht="24.9" customHeight="1" x14ac:dyDescent="0.4">
      <c r="A22" s="79"/>
      <c r="B22" s="416"/>
      <c r="C22" s="417"/>
      <c r="D22" s="39" t="s">
        <v>305</v>
      </c>
      <c r="E22" s="198">
        <v>4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1"/>
      <c r="AK22" s="89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1"/>
      <c r="BO22" s="89"/>
      <c r="BP22" s="90"/>
      <c r="BQ22" s="90"/>
      <c r="BR22" s="90"/>
      <c r="BS22" s="90"/>
      <c r="BT22" s="219"/>
      <c r="BU22" s="219"/>
      <c r="BV22" s="219"/>
      <c r="BW22" s="219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1"/>
      <c r="CT22" s="89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1"/>
      <c r="DY22" s="95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1"/>
      <c r="FC22" s="95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100"/>
      <c r="GH22" s="97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6"/>
      <c r="HL22" s="99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6"/>
    </row>
    <row r="23" spans="1:250 16361:16361" ht="24.9" customHeight="1" x14ac:dyDescent="0.4">
      <c r="A23" s="79"/>
      <c r="B23" s="416"/>
      <c r="C23" s="417"/>
      <c r="D23" s="39" t="s">
        <v>407</v>
      </c>
      <c r="E23" s="198">
        <v>3</v>
      </c>
      <c r="F23" s="89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1"/>
      <c r="AK23" s="89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1"/>
      <c r="BO23" s="89"/>
      <c r="BP23" s="90"/>
      <c r="BQ23" s="90"/>
      <c r="BR23" s="90"/>
      <c r="BS23" s="90"/>
      <c r="BT23" s="90"/>
      <c r="BU23" s="90"/>
      <c r="BV23" s="90"/>
      <c r="BW23" s="219"/>
      <c r="BX23" s="219"/>
      <c r="BY23" s="219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1"/>
      <c r="CT23" s="89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1"/>
      <c r="DY23" s="95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1"/>
      <c r="FC23" s="95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100"/>
      <c r="GH23" s="97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6"/>
      <c r="HL23" s="99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6"/>
    </row>
    <row r="24" spans="1:250 16361:16361" ht="24.9" customHeight="1" x14ac:dyDescent="0.4">
      <c r="A24" s="79"/>
      <c r="B24" s="416"/>
      <c r="C24" s="417"/>
      <c r="D24" s="119" t="s">
        <v>408</v>
      </c>
      <c r="E24" s="198">
        <v>6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1"/>
      <c r="AK24" s="89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1"/>
      <c r="BO24" s="89"/>
      <c r="BP24" s="90"/>
      <c r="BQ24" s="118"/>
      <c r="BR24" s="118"/>
      <c r="BS24" s="118"/>
      <c r="BT24" s="118"/>
      <c r="BU24" s="118"/>
      <c r="BV24" s="118"/>
      <c r="BW24" s="118"/>
      <c r="BX24" s="118"/>
      <c r="BY24" s="219"/>
      <c r="BZ24" s="219"/>
      <c r="CA24" s="219"/>
      <c r="CB24" s="219"/>
      <c r="CC24" s="219"/>
      <c r="CD24" s="219"/>
      <c r="CE24" s="118"/>
      <c r="CF24" s="118"/>
      <c r="CG24" s="118"/>
      <c r="CH24" s="118"/>
      <c r="CI24" s="118"/>
      <c r="CJ24" s="90"/>
      <c r="CK24" s="90"/>
      <c r="CL24" s="90"/>
      <c r="CM24" s="90"/>
      <c r="CN24" s="90"/>
      <c r="CO24" s="90"/>
      <c r="CP24" s="90"/>
      <c r="CQ24" s="90"/>
      <c r="CR24" s="90"/>
      <c r="CS24" s="91"/>
      <c r="CT24" s="89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1"/>
      <c r="DY24" s="95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1"/>
      <c r="FC24" s="95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100"/>
      <c r="GH24" s="97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6"/>
      <c r="HL24" s="99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6"/>
    </row>
    <row r="25" spans="1:250 16361:16361" ht="24.9" customHeight="1" x14ac:dyDescent="0.4">
      <c r="A25" s="79"/>
      <c r="B25" s="416"/>
      <c r="C25" s="417"/>
      <c r="D25" s="119" t="s">
        <v>409</v>
      </c>
      <c r="E25" s="198">
        <v>6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1"/>
      <c r="AK25" s="89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1"/>
      <c r="BO25" s="89"/>
      <c r="BP25" s="90"/>
      <c r="BQ25" s="90"/>
      <c r="BR25" s="90"/>
      <c r="BS25" s="90"/>
      <c r="BT25" s="90"/>
      <c r="BU25" s="90"/>
      <c r="BV25" s="90"/>
      <c r="BW25" s="90"/>
      <c r="BX25" s="118"/>
      <c r="BY25" s="118"/>
      <c r="BZ25" s="118"/>
      <c r="CA25" s="118"/>
      <c r="CB25" s="118"/>
      <c r="CC25" s="118"/>
      <c r="CD25" s="219"/>
      <c r="CE25" s="219"/>
      <c r="CF25" s="219"/>
      <c r="CG25" s="219"/>
      <c r="CH25" s="219"/>
      <c r="CI25" s="219"/>
      <c r="CJ25" s="90" t="s">
        <v>410</v>
      </c>
      <c r="CK25" s="90"/>
      <c r="CL25" s="90"/>
      <c r="CM25" s="90"/>
      <c r="CN25" s="90"/>
      <c r="CO25" s="90"/>
      <c r="CP25" s="90"/>
      <c r="CQ25" s="90"/>
      <c r="CR25" s="90"/>
      <c r="CS25" s="91"/>
      <c r="CT25" s="89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1"/>
      <c r="DY25" s="95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1"/>
      <c r="FC25" s="95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100"/>
      <c r="GH25" s="97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6"/>
      <c r="HL25" s="99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6"/>
    </row>
    <row r="26" spans="1:250 16361:16361" ht="24.9" customHeight="1" x14ac:dyDescent="0.4">
      <c r="A26" s="79"/>
      <c r="B26" s="416"/>
      <c r="C26" s="417"/>
      <c r="D26" s="119" t="s">
        <v>411</v>
      </c>
      <c r="E26" s="198">
        <v>10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1"/>
      <c r="AK26" s="89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1"/>
      <c r="BO26" s="89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219"/>
      <c r="CK26" s="219"/>
      <c r="CL26" s="219"/>
      <c r="CM26" s="219"/>
      <c r="CN26" s="219"/>
      <c r="CO26" s="219"/>
      <c r="CP26" s="219"/>
      <c r="CQ26" s="219"/>
      <c r="CR26" s="219"/>
      <c r="CS26" s="220"/>
      <c r="CT26" s="89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1"/>
      <c r="DY26" s="95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1"/>
      <c r="FC26" s="95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100"/>
      <c r="GH26" s="97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6"/>
      <c r="HL26" s="99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6"/>
      <c r="XEG26" s="219"/>
    </row>
    <row r="27" spans="1:250 16361:16361" ht="24.9" customHeight="1" x14ac:dyDescent="0.4">
      <c r="A27" s="79"/>
      <c r="B27" s="416"/>
      <c r="C27" s="417"/>
      <c r="D27" s="124" t="s">
        <v>412</v>
      </c>
      <c r="E27" s="198">
        <v>5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  <c r="AK27" s="89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1"/>
      <c r="BO27" s="89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221"/>
      <c r="CR27" s="221"/>
      <c r="CS27" s="222"/>
      <c r="CT27" s="223" t="s">
        <v>413</v>
      </c>
      <c r="CU27" s="224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1"/>
      <c r="DY27" s="95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1"/>
      <c r="FC27" s="95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100"/>
      <c r="GH27" s="97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6"/>
      <c r="HL27" s="99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6"/>
    </row>
    <row r="28" spans="1:250 16361:16361" ht="24.9" customHeight="1" x14ac:dyDescent="0.4">
      <c r="A28" s="79"/>
      <c r="B28" s="416"/>
      <c r="C28" s="417"/>
      <c r="D28" s="119" t="s">
        <v>306</v>
      </c>
      <c r="E28" s="198">
        <v>3</v>
      </c>
      <c r="F28" s="8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1"/>
      <c r="AK28" s="89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1"/>
      <c r="BO28" s="89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225" t="s">
        <v>414</v>
      </c>
      <c r="CK28" s="225"/>
      <c r="CL28" s="225"/>
      <c r="CM28" s="90"/>
      <c r="CN28" s="90"/>
      <c r="CO28" s="90"/>
      <c r="CP28" s="90"/>
      <c r="CQ28" s="90"/>
      <c r="CR28" s="90"/>
      <c r="CS28" s="91"/>
      <c r="CT28" s="89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1"/>
      <c r="DY28" s="95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1"/>
      <c r="FC28" s="95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100"/>
      <c r="GH28" s="97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6"/>
      <c r="HL28" s="99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6"/>
    </row>
    <row r="29" spans="1:250 16361:16361" ht="24.9" customHeight="1" x14ac:dyDescent="0.4">
      <c r="A29" s="79"/>
      <c r="B29" s="416"/>
      <c r="C29" s="417"/>
      <c r="D29" s="119" t="s">
        <v>307</v>
      </c>
      <c r="E29" s="198">
        <v>14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1"/>
      <c r="AK29" s="89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1"/>
      <c r="BO29" s="89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225"/>
      <c r="CK29" s="225"/>
      <c r="CL29" s="225"/>
      <c r="CM29" s="225"/>
      <c r="CN29" s="225"/>
      <c r="CO29" s="225"/>
      <c r="CP29" s="225"/>
      <c r="CQ29" s="225"/>
      <c r="CR29" s="225"/>
      <c r="CS29" s="226"/>
      <c r="CT29" s="227"/>
      <c r="CU29" s="225"/>
      <c r="CV29" s="225"/>
      <c r="CW29" s="225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1"/>
      <c r="DY29" s="95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1"/>
      <c r="FC29" s="95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100"/>
      <c r="GH29" s="97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6"/>
      <c r="HL29" s="99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6"/>
    </row>
    <row r="30" spans="1:250 16361:16361" ht="24.9" customHeight="1" x14ac:dyDescent="0.4">
      <c r="A30" s="79"/>
      <c r="B30" s="416"/>
      <c r="C30" s="417"/>
      <c r="D30" s="119" t="s">
        <v>415</v>
      </c>
      <c r="E30" s="198">
        <v>4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  <c r="AK30" s="89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1"/>
      <c r="BO30" s="89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118"/>
      <c r="CK30" s="118"/>
      <c r="CL30" s="118"/>
      <c r="CM30" s="118"/>
      <c r="CN30" s="118"/>
      <c r="CO30" s="118"/>
      <c r="CP30" s="118"/>
      <c r="CQ30" s="90"/>
      <c r="CR30" s="90"/>
      <c r="CS30" s="91"/>
      <c r="CT30" s="228"/>
      <c r="CU30" s="219"/>
      <c r="CV30" s="219"/>
      <c r="CW30" s="219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1"/>
      <c r="DY30" s="95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1"/>
      <c r="FC30" s="95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100"/>
      <c r="GH30" s="97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6"/>
      <c r="HL30" s="99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6"/>
    </row>
    <row r="31" spans="1:250 16361:16361" ht="24.9" customHeight="1" x14ac:dyDescent="0.4">
      <c r="A31" s="79"/>
      <c r="B31" s="416"/>
      <c r="C31" s="417"/>
      <c r="D31" s="119" t="s">
        <v>308</v>
      </c>
      <c r="E31" s="198">
        <v>3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1"/>
      <c r="AK31" s="89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1"/>
      <c r="BO31" s="89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118"/>
      <c r="CK31" s="118"/>
      <c r="CL31" s="118"/>
      <c r="CM31" s="118"/>
      <c r="CN31" s="118"/>
      <c r="CO31" s="118"/>
      <c r="CP31" s="118"/>
      <c r="CQ31" s="118"/>
      <c r="CR31" s="118"/>
      <c r="CS31" s="123"/>
      <c r="CT31" s="149"/>
      <c r="CU31" s="118"/>
      <c r="CV31" s="118"/>
      <c r="CW31" s="118"/>
      <c r="CX31" s="225"/>
      <c r="CY31" s="225"/>
      <c r="CZ31" s="225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1"/>
      <c r="DY31" s="95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1"/>
      <c r="FC31" s="95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100"/>
      <c r="GH31" s="97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6"/>
      <c r="HL31" s="99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6"/>
    </row>
    <row r="32" spans="1:250 16361:16361" ht="24.9" customHeight="1" x14ac:dyDescent="0.4">
      <c r="A32" s="79"/>
      <c r="B32" s="416"/>
      <c r="C32" s="417"/>
      <c r="D32" s="124" t="s">
        <v>309</v>
      </c>
      <c r="E32" s="198">
        <v>7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  <c r="AK32" s="89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1"/>
      <c r="BO32" s="89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1"/>
      <c r="CT32" s="89"/>
      <c r="CU32" s="90"/>
      <c r="CV32" s="90"/>
      <c r="CW32" s="90"/>
      <c r="CX32" s="117"/>
      <c r="CY32" s="117"/>
      <c r="CZ32" s="117"/>
      <c r="DA32" s="121"/>
      <c r="DB32" s="121"/>
      <c r="DC32" s="121"/>
      <c r="DD32" s="121"/>
      <c r="DE32" s="121"/>
      <c r="DF32" s="121"/>
      <c r="DG32" s="121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1"/>
      <c r="DY32" s="95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1"/>
      <c r="FC32" s="95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100"/>
      <c r="GH32" s="97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6"/>
      <c r="HL32" s="99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6"/>
    </row>
    <row r="33" spans="1:250" ht="24.9" customHeight="1" x14ac:dyDescent="0.4">
      <c r="A33" s="79"/>
      <c r="B33" s="416"/>
      <c r="C33" s="417"/>
      <c r="D33" s="119" t="s">
        <v>416</v>
      </c>
      <c r="E33" s="198">
        <v>4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  <c r="AK33" s="89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1"/>
      <c r="BO33" s="89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1"/>
      <c r="CT33" s="89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219" t="s">
        <v>417</v>
      </c>
      <c r="DI33" s="219"/>
      <c r="DJ33" s="219"/>
      <c r="DK33" s="219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1"/>
      <c r="DY33" s="95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1"/>
      <c r="FC33" s="95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100"/>
      <c r="GH33" s="97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6"/>
      <c r="HL33" s="99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6"/>
    </row>
    <row r="34" spans="1:250" ht="24.9" customHeight="1" x14ac:dyDescent="0.4">
      <c r="A34" s="79"/>
      <c r="B34" s="416"/>
      <c r="C34" s="417"/>
      <c r="D34" s="124" t="s">
        <v>418</v>
      </c>
      <c r="E34" s="198">
        <v>16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1"/>
      <c r="AK34" s="89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1"/>
      <c r="BO34" s="89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219" t="s">
        <v>419</v>
      </c>
      <c r="CE34" s="219"/>
      <c r="CF34" s="219"/>
      <c r="CG34" s="219"/>
      <c r="CH34" s="219"/>
      <c r="CI34" s="219"/>
      <c r="CJ34" s="219"/>
      <c r="CK34" s="219"/>
      <c r="CL34" s="219"/>
      <c r="CM34" s="219"/>
      <c r="CN34" s="229" t="s">
        <v>420</v>
      </c>
      <c r="CO34" s="229"/>
      <c r="CP34" s="229"/>
      <c r="CQ34" s="229"/>
      <c r="CR34" s="229"/>
      <c r="CS34" s="230"/>
      <c r="CT34" s="89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1"/>
      <c r="DY34" s="95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1"/>
      <c r="FC34" s="95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100"/>
      <c r="GH34" s="97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6"/>
      <c r="HL34" s="99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6"/>
    </row>
    <row r="35" spans="1:250" ht="24.9" customHeight="1" x14ac:dyDescent="0.4">
      <c r="A35" s="79"/>
      <c r="B35" s="416"/>
      <c r="C35" s="417"/>
      <c r="D35" s="119" t="s">
        <v>421</v>
      </c>
      <c r="E35" s="198">
        <v>12</v>
      </c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  <c r="AK35" s="89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1"/>
      <c r="BO35" s="89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219" t="s">
        <v>422</v>
      </c>
      <c r="CL35" s="219"/>
      <c r="CM35" s="219"/>
      <c r="CN35" s="219"/>
      <c r="CO35" s="219"/>
      <c r="CP35" s="219"/>
      <c r="CQ35" s="219"/>
      <c r="CR35" s="229" t="s">
        <v>423</v>
      </c>
      <c r="CS35" s="230"/>
      <c r="CT35" s="231"/>
      <c r="CU35" s="229"/>
      <c r="CV35" s="229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1"/>
      <c r="DY35" s="95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1"/>
      <c r="FC35" s="95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100"/>
      <c r="GH35" s="97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6"/>
      <c r="HL35" s="99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6"/>
    </row>
    <row r="36" spans="1:250" ht="24.9" customHeight="1" x14ac:dyDescent="0.4">
      <c r="A36" s="79"/>
      <c r="B36" s="416"/>
      <c r="C36" s="417"/>
      <c r="D36" s="119" t="s">
        <v>424</v>
      </c>
      <c r="E36" s="198">
        <v>10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1"/>
      <c r="AK36" s="89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1"/>
      <c r="BO36" s="89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219"/>
      <c r="CS36" s="220"/>
      <c r="CT36" s="228"/>
      <c r="CU36" s="219"/>
      <c r="CV36" s="219"/>
      <c r="CW36" s="219"/>
      <c r="CX36" s="229"/>
      <c r="CY36" s="229"/>
      <c r="CZ36" s="229"/>
      <c r="DA36" s="229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1"/>
      <c r="DY36" s="95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1"/>
      <c r="FC36" s="95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100"/>
      <c r="GH36" s="97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6"/>
      <c r="HL36" s="99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6"/>
    </row>
    <row r="37" spans="1:250" ht="24.9" customHeight="1" x14ac:dyDescent="0.4">
      <c r="A37" s="79"/>
      <c r="B37" s="416"/>
      <c r="C37" s="417"/>
      <c r="D37" s="119" t="s">
        <v>425</v>
      </c>
      <c r="E37" s="198">
        <v>15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89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1"/>
      <c r="BO37" s="89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1"/>
      <c r="CT37" s="227"/>
      <c r="CU37" s="225"/>
      <c r="CV37" s="225"/>
      <c r="CW37" s="225"/>
      <c r="CX37" s="225"/>
      <c r="CY37" s="225"/>
      <c r="CZ37" s="225"/>
      <c r="DA37" s="225"/>
      <c r="DB37" s="225"/>
      <c r="DC37" s="225"/>
      <c r="DD37" s="225"/>
      <c r="DE37" s="225"/>
      <c r="DF37" s="225"/>
      <c r="DG37" s="225"/>
      <c r="DH37" s="225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1"/>
      <c r="DY37" s="95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1"/>
      <c r="FC37" s="95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100"/>
      <c r="GH37" s="97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6"/>
      <c r="HL37" s="99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6"/>
    </row>
    <row r="38" spans="1:250" ht="24.9" customHeight="1" x14ac:dyDescent="0.4">
      <c r="A38" s="79"/>
      <c r="B38" s="416"/>
      <c r="C38" s="417"/>
      <c r="D38" s="119" t="s">
        <v>426</v>
      </c>
      <c r="E38" s="198">
        <v>6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89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1"/>
      <c r="BO38" s="89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219"/>
      <c r="CO38" s="219"/>
      <c r="CP38" s="219"/>
      <c r="CQ38" s="219"/>
      <c r="CR38" s="219"/>
      <c r="CS38" s="220"/>
      <c r="CT38" s="89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1"/>
      <c r="DY38" s="95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1"/>
      <c r="FC38" s="95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100"/>
      <c r="GH38" s="97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6"/>
      <c r="HL38" s="99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6"/>
    </row>
    <row r="39" spans="1:250" ht="24.9" customHeight="1" x14ac:dyDescent="0.4">
      <c r="A39" s="79"/>
      <c r="B39" s="416"/>
      <c r="C39" s="417"/>
      <c r="D39" s="119" t="s">
        <v>310</v>
      </c>
      <c r="E39" s="198">
        <v>15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89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1"/>
      <c r="BO39" s="89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1"/>
      <c r="CT39" s="227"/>
      <c r="CU39" s="225"/>
      <c r="CV39" s="225"/>
      <c r="CW39" s="225"/>
      <c r="CX39" s="225"/>
      <c r="CY39" s="225"/>
      <c r="CZ39" s="225"/>
      <c r="DA39" s="225"/>
      <c r="DB39" s="225"/>
      <c r="DC39" s="225"/>
      <c r="DD39" s="225"/>
      <c r="DE39" s="225"/>
      <c r="DF39" s="225"/>
      <c r="DG39" s="225"/>
      <c r="DH39" s="225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1"/>
      <c r="DY39" s="95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1"/>
      <c r="FC39" s="95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100"/>
      <c r="GH39" s="97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6"/>
      <c r="HL39" s="99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6"/>
    </row>
    <row r="40" spans="1:250" ht="24.9" customHeight="1" x14ac:dyDescent="0.4">
      <c r="A40" s="79"/>
      <c r="B40" s="416"/>
      <c r="C40" s="417"/>
      <c r="D40" s="119" t="s">
        <v>311</v>
      </c>
      <c r="E40" s="198">
        <v>3</v>
      </c>
      <c r="F40" s="89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89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1"/>
      <c r="BO40" s="89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118"/>
      <c r="CN40" s="118"/>
      <c r="CO40" s="118"/>
      <c r="CP40" s="118"/>
      <c r="CQ40" s="118"/>
      <c r="CR40" s="118"/>
      <c r="CS40" s="123"/>
      <c r="CT40" s="149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225"/>
      <c r="DI40" s="225"/>
      <c r="DJ40" s="225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1"/>
      <c r="DY40" s="95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1"/>
      <c r="FC40" s="95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100"/>
      <c r="GH40" s="97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6"/>
      <c r="HL40" s="99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6"/>
    </row>
    <row r="41" spans="1:250" ht="24.9" customHeight="1" x14ac:dyDescent="0.4">
      <c r="A41" s="79"/>
      <c r="B41" s="418"/>
      <c r="C41" s="419"/>
      <c r="D41" s="127" t="s">
        <v>312</v>
      </c>
      <c r="E41" s="199">
        <v>32</v>
      </c>
      <c r="F41" s="10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10"/>
      <c r="AK41" s="103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10"/>
      <c r="BO41" s="103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28"/>
      <c r="CN41" s="128"/>
      <c r="CO41" s="128"/>
      <c r="CP41" s="128"/>
      <c r="CQ41" s="128"/>
      <c r="CR41" s="128"/>
      <c r="CS41" s="129"/>
      <c r="CT41" s="142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232"/>
      <c r="DL41" s="232"/>
      <c r="DM41" s="232"/>
      <c r="DN41" s="232"/>
      <c r="DO41" s="232"/>
      <c r="DP41" s="232"/>
      <c r="DQ41" s="232"/>
      <c r="DR41" s="232"/>
      <c r="DS41" s="232"/>
      <c r="DT41" s="232"/>
      <c r="DU41" s="232"/>
      <c r="DV41" s="232"/>
      <c r="DW41" s="232"/>
      <c r="DX41" s="233"/>
      <c r="DY41" s="234"/>
      <c r="DZ41" s="232"/>
      <c r="EA41" s="232"/>
      <c r="EB41" s="232"/>
      <c r="EC41" s="232"/>
      <c r="ED41" s="232"/>
      <c r="EE41" s="232"/>
      <c r="EF41" s="232"/>
      <c r="EG41" s="232"/>
      <c r="EH41" s="232"/>
      <c r="EI41" s="232"/>
      <c r="EJ41" s="232"/>
      <c r="EK41" s="232"/>
      <c r="EL41" s="232"/>
      <c r="EM41" s="232"/>
      <c r="EN41" s="232"/>
      <c r="EO41" s="232"/>
      <c r="EP41" s="232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10"/>
      <c r="FC41" s="111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6"/>
      <c r="GH41" s="113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2"/>
      <c r="HL41" s="115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2"/>
    </row>
    <row r="42" spans="1:250" ht="24.9" customHeight="1" x14ac:dyDescent="0.4">
      <c r="A42" s="79"/>
      <c r="B42" s="414" t="s">
        <v>427</v>
      </c>
      <c r="C42" s="415"/>
      <c r="D42" s="38" t="s">
        <v>303</v>
      </c>
      <c r="E42" s="200">
        <v>2</v>
      </c>
      <c r="F42" s="131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7"/>
      <c r="AK42" s="131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7"/>
      <c r="BO42" s="235"/>
      <c r="BP42" s="217"/>
      <c r="BQ42" s="217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7"/>
      <c r="CT42" s="131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7"/>
      <c r="DY42" s="138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7"/>
      <c r="FC42" s="138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8"/>
      <c r="GH42" s="85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4"/>
      <c r="HL42" s="87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4"/>
    </row>
    <row r="43" spans="1:250" ht="24.9" customHeight="1" x14ac:dyDescent="0.4">
      <c r="A43" s="79"/>
      <c r="B43" s="416"/>
      <c r="C43" s="417"/>
      <c r="D43" s="39" t="s">
        <v>304</v>
      </c>
      <c r="E43" s="198">
        <v>2</v>
      </c>
      <c r="F43" s="89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89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1"/>
      <c r="BO43" s="89"/>
      <c r="BP43" s="90"/>
      <c r="BQ43" s="90"/>
      <c r="BR43" s="218"/>
      <c r="BS43" s="218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1"/>
      <c r="CT43" s="89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1"/>
      <c r="DY43" s="95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1"/>
      <c r="FC43" s="95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100"/>
      <c r="GH43" s="97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6"/>
      <c r="HL43" s="99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6"/>
    </row>
    <row r="44" spans="1:250" ht="24.9" customHeight="1" x14ac:dyDescent="0.4">
      <c r="A44" s="79"/>
      <c r="B44" s="416"/>
      <c r="C44" s="417"/>
      <c r="D44" s="39" t="s">
        <v>428</v>
      </c>
      <c r="E44" s="198">
        <v>3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89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1"/>
      <c r="BO44" s="89"/>
      <c r="BP44" s="90"/>
      <c r="BQ44" s="90"/>
      <c r="BR44" s="90"/>
      <c r="BS44" s="90"/>
      <c r="BT44" s="125"/>
      <c r="BU44" s="125"/>
      <c r="BV44" s="125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1"/>
      <c r="CT44" s="89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1"/>
      <c r="DY44" s="95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1"/>
      <c r="FC44" s="95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100"/>
      <c r="GH44" s="97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6"/>
      <c r="HL44" s="99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6"/>
    </row>
    <row r="45" spans="1:250" ht="24.9" customHeight="1" x14ac:dyDescent="0.4">
      <c r="A45" s="79"/>
      <c r="B45" s="416"/>
      <c r="C45" s="417"/>
      <c r="D45" s="119" t="s">
        <v>429</v>
      </c>
      <c r="E45" s="198">
        <v>124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89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1"/>
      <c r="BO45" s="89"/>
      <c r="BP45" s="90"/>
      <c r="BQ45" s="90"/>
      <c r="BR45" s="90"/>
      <c r="BS45" s="90"/>
      <c r="BT45" s="90"/>
      <c r="BU45" s="90"/>
      <c r="BV45" s="90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1"/>
      <c r="CT45" s="89"/>
      <c r="CU45" s="125"/>
      <c r="CV45" s="125"/>
      <c r="CW45" s="125"/>
      <c r="CX45" s="125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1"/>
      <c r="DY45" s="95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1"/>
      <c r="FC45" s="95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100"/>
      <c r="GH45" s="97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6"/>
      <c r="HL45" s="99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6"/>
    </row>
    <row r="46" spans="1:250" ht="24.9" customHeight="1" x14ac:dyDescent="0.4">
      <c r="A46" s="79"/>
      <c r="B46" s="416"/>
      <c r="C46" s="417"/>
      <c r="D46" s="119" t="s">
        <v>430</v>
      </c>
      <c r="E46" s="198">
        <v>18</v>
      </c>
      <c r="F46" s="89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89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1"/>
      <c r="BO46" s="89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6"/>
      <c r="CT46" s="236"/>
      <c r="CU46" s="90"/>
      <c r="CV46" s="90"/>
      <c r="CW46" s="90"/>
      <c r="CX46" s="90"/>
      <c r="CY46" s="125"/>
      <c r="CZ46" s="125"/>
      <c r="DA46" s="125"/>
      <c r="DB46" s="125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1"/>
      <c r="DY46" s="95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1"/>
      <c r="FC46" s="95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100"/>
      <c r="GH46" s="97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6"/>
      <c r="HL46" s="99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6"/>
    </row>
    <row r="47" spans="1:250" ht="24.9" customHeight="1" x14ac:dyDescent="0.4">
      <c r="A47" s="79"/>
      <c r="B47" s="416"/>
      <c r="C47" s="417"/>
      <c r="D47" s="124" t="s">
        <v>313</v>
      </c>
      <c r="E47" s="237">
        <v>25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89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1"/>
      <c r="BO47" s="89"/>
      <c r="BP47" s="90"/>
      <c r="BQ47" s="90"/>
      <c r="BR47" s="90"/>
      <c r="BS47" s="90"/>
      <c r="BT47" s="90"/>
      <c r="BU47" s="90"/>
      <c r="BV47" s="90"/>
      <c r="BW47" s="90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238"/>
      <c r="CR47" s="239"/>
      <c r="CS47" s="226"/>
      <c r="CT47" s="227"/>
      <c r="CU47" s="225"/>
      <c r="CV47" s="225"/>
      <c r="CW47" s="225"/>
      <c r="CX47" s="225"/>
      <c r="CY47" s="225"/>
      <c r="CZ47" s="225"/>
      <c r="DA47" s="225"/>
      <c r="DB47" s="225"/>
      <c r="DC47" s="225"/>
      <c r="DD47" s="225"/>
      <c r="DE47" s="225"/>
      <c r="DF47" s="225"/>
      <c r="DG47" s="225"/>
      <c r="DH47" s="225"/>
      <c r="DI47" s="225"/>
      <c r="DJ47" s="225"/>
      <c r="DK47" s="225"/>
      <c r="DL47" s="225"/>
      <c r="DM47" s="225"/>
      <c r="DN47" s="225"/>
      <c r="DO47" s="225"/>
      <c r="DP47" s="225"/>
      <c r="DQ47" s="225"/>
      <c r="DR47" s="239"/>
      <c r="DS47" s="240"/>
      <c r="DT47" s="239"/>
      <c r="DU47" s="239"/>
      <c r="DV47" s="239"/>
      <c r="DW47" s="239"/>
      <c r="DX47" s="241"/>
      <c r="DY47" s="242"/>
      <c r="DZ47" s="239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1"/>
      <c r="FC47" s="95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100"/>
      <c r="GH47" s="97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6"/>
      <c r="HL47" s="99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6"/>
    </row>
    <row r="48" spans="1:250" ht="24.9" customHeight="1" x14ac:dyDescent="0.4">
      <c r="A48" s="79"/>
      <c r="B48" s="416"/>
      <c r="C48" s="417"/>
      <c r="D48" s="124" t="s">
        <v>431</v>
      </c>
      <c r="E48" s="243">
        <v>5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89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1"/>
      <c r="BO48" s="89"/>
      <c r="BP48" s="90"/>
      <c r="BQ48" s="90"/>
      <c r="BR48" s="90"/>
      <c r="BS48" s="90"/>
      <c r="BT48" s="90"/>
      <c r="BU48" s="90"/>
      <c r="BV48" s="90"/>
      <c r="BW48" s="90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40"/>
      <c r="CP48" s="140"/>
      <c r="CQ48" s="140"/>
      <c r="CR48" s="140"/>
      <c r="CS48" s="244"/>
      <c r="CT48" s="245"/>
      <c r="CU48" s="140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25"/>
      <c r="DK48" s="225"/>
      <c r="DL48" s="225"/>
      <c r="DM48" s="224" t="s">
        <v>413</v>
      </c>
      <c r="DN48" s="224"/>
      <c r="DO48" s="90"/>
      <c r="DP48" s="90"/>
      <c r="DQ48" s="90"/>
      <c r="DR48" s="90"/>
      <c r="DS48" s="90"/>
      <c r="DT48" s="90"/>
      <c r="DU48" s="90"/>
      <c r="DV48" s="90"/>
      <c r="DW48" s="90"/>
      <c r="DX48" s="91"/>
      <c r="DY48" s="95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1"/>
      <c r="FC48" s="95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100"/>
      <c r="GH48" s="97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6"/>
      <c r="HL48" s="99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6"/>
    </row>
    <row r="49" spans="1:250" ht="24.9" customHeight="1" x14ac:dyDescent="0.4">
      <c r="A49" s="79"/>
      <c r="B49" s="416"/>
      <c r="C49" s="417"/>
      <c r="D49" s="124" t="s">
        <v>314</v>
      </c>
      <c r="E49" s="243">
        <v>3</v>
      </c>
      <c r="F49" s="89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89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1"/>
      <c r="BO49" s="89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241"/>
      <c r="CT49" s="246"/>
      <c r="CU49" s="239"/>
      <c r="CV49" s="239"/>
      <c r="CW49" s="239"/>
      <c r="CX49" s="239"/>
      <c r="CY49" s="239"/>
      <c r="CZ49" s="239"/>
      <c r="DA49" s="239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40"/>
      <c r="DQ49" s="225"/>
      <c r="DR49" s="225"/>
      <c r="DS49" s="225"/>
      <c r="DT49" s="98"/>
      <c r="DU49" s="90"/>
      <c r="DV49" s="90"/>
      <c r="DW49" s="90"/>
      <c r="DX49" s="91"/>
      <c r="DY49" s="95"/>
      <c r="DZ49" s="90"/>
      <c r="EA49" s="239"/>
      <c r="EB49" s="239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1"/>
      <c r="FC49" s="95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100"/>
      <c r="GH49" s="97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6"/>
      <c r="HL49" s="99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6"/>
    </row>
    <row r="50" spans="1:250" ht="24.9" customHeight="1" x14ac:dyDescent="0.4">
      <c r="A50" s="79"/>
      <c r="B50" s="418"/>
      <c r="C50" s="419"/>
      <c r="D50" s="141" t="s">
        <v>432</v>
      </c>
      <c r="E50" s="247">
        <v>23</v>
      </c>
      <c r="F50" s="103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10"/>
      <c r="AK50" s="103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10"/>
      <c r="BO50" s="103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10"/>
      <c r="CT50" s="103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248"/>
      <c r="DS50" s="104"/>
      <c r="DT50" s="232"/>
      <c r="DU50" s="232"/>
      <c r="DV50" s="232"/>
      <c r="DW50" s="232"/>
      <c r="DX50" s="233"/>
      <c r="DY50" s="234"/>
      <c r="DZ50" s="232"/>
      <c r="EA50" s="232"/>
      <c r="EB50" s="232"/>
      <c r="EC50" s="232"/>
      <c r="ED50" s="232"/>
      <c r="EE50" s="232"/>
      <c r="EF50" s="232"/>
      <c r="EG50" s="232"/>
      <c r="EH50" s="232"/>
      <c r="EI50" s="232"/>
      <c r="EJ50" s="232"/>
      <c r="EK50" s="232"/>
      <c r="EL50" s="232"/>
      <c r="EM50" s="232"/>
      <c r="EN50" s="232"/>
      <c r="EO50" s="232"/>
      <c r="EP50" s="232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10"/>
      <c r="FC50" s="111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6"/>
      <c r="GH50" s="113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2"/>
      <c r="HL50" s="115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2"/>
    </row>
    <row r="51" spans="1:250" ht="24.9" customHeight="1" x14ac:dyDescent="0.4">
      <c r="A51" s="79"/>
      <c r="B51" s="414" t="s">
        <v>433</v>
      </c>
      <c r="C51" s="415"/>
      <c r="D51" s="38" t="s">
        <v>303</v>
      </c>
      <c r="E51" s="200">
        <v>2</v>
      </c>
      <c r="F51" s="80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2"/>
      <c r="AK51" s="80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2"/>
      <c r="BO51" s="235"/>
      <c r="BP51" s="217"/>
      <c r="BQ51" s="217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7"/>
      <c r="CT51" s="131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132"/>
      <c r="DQ51" s="132"/>
      <c r="DR51" s="132"/>
      <c r="DS51" s="132"/>
      <c r="DT51" s="132"/>
      <c r="DU51" s="132"/>
      <c r="DV51" s="132"/>
      <c r="DW51" s="132"/>
      <c r="DX51" s="137"/>
      <c r="DY51" s="138"/>
      <c r="DZ51" s="132"/>
      <c r="EA51" s="132"/>
      <c r="EB51" s="132"/>
      <c r="EC51" s="132"/>
      <c r="ED51" s="132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2"/>
      <c r="FC51" s="83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8"/>
      <c r="GH51" s="85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4"/>
      <c r="HL51" s="87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4"/>
    </row>
    <row r="52" spans="1:250" ht="24.9" customHeight="1" x14ac:dyDescent="0.4">
      <c r="A52" s="79"/>
      <c r="B52" s="416"/>
      <c r="C52" s="417"/>
      <c r="D52" s="39" t="s">
        <v>304</v>
      </c>
      <c r="E52" s="198">
        <v>2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89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1"/>
      <c r="BO52" s="89"/>
      <c r="BP52" s="90"/>
      <c r="BQ52" s="118"/>
      <c r="BR52" s="118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218"/>
      <c r="CF52" s="218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1"/>
      <c r="CT52" s="89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1"/>
      <c r="DY52" s="95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1"/>
      <c r="FC52" s="95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100"/>
      <c r="GH52" s="97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6"/>
      <c r="HL52" s="99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6"/>
    </row>
    <row r="53" spans="1:250" ht="24.9" customHeight="1" x14ac:dyDescent="0.4">
      <c r="A53" s="79"/>
      <c r="B53" s="416"/>
      <c r="C53" s="417"/>
      <c r="D53" s="39" t="s">
        <v>434</v>
      </c>
      <c r="E53" s="198">
        <v>3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89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1"/>
      <c r="BO53" s="89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125"/>
      <c r="CH53" s="125"/>
      <c r="CI53" s="125"/>
      <c r="CJ53" s="239"/>
      <c r="CK53" s="239"/>
      <c r="CL53" s="239"/>
      <c r="CM53" s="239"/>
      <c r="CN53" s="239"/>
      <c r="CO53" s="239"/>
      <c r="CP53" s="239"/>
      <c r="CQ53" s="239"/>
      <c r="CR53" s="239"/>
      <c r="CS53" s="241"/>
      <c r="CT53" s="246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1"/>
      <c r="DY53" s="95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1"/>
      <c r="FC53" s="95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100"/>
      <c r="GH53" s="97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6"/>
      <c r="HL53" s="99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6"/>
    </row>
    <row r="54" spans="1:250" ht="24.9" customHeight="1" x14ac:dyDescent="0.4">
      <c r="A54" s="79"/>
      <c r="B54" s="416"/>
      <c r="C54" s="417"/>
      <c r="D54" s="119" t="s">
        <v>435</v>
      </c>
      <c r="E54" s="198">
        <v>21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1"/>
      <c r="AK54" s="89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1"/>
      <c r="BO54" s="89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125"/>
      <c r="CK54" s="125"/>
      <c r="CL54" s="125"/>
      <c r="CM54" s="125"/>
      <c r="CN54" s="125"/>
      <c r="CO54" s="125"/>
      <c r="CP54" s="125"/>
      <c r="CQ54" s="125"/>
      <c r="CR54" s="125"/>
      <c r="CS54" s="126"/>
      <c r="CT54" s="236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1"/>
      <c r="DY54" s="95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1"/>
      <c r="FC54" s="95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100"/>
      <c r="GH54" s="97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6"/>
      <c r="HL54" s="99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6"/>
    </row>
    <row r="55" spans="1:250" ht="24.9" customHeight="1" x14ac:dyDescent="0.4">
      <c r="A55" s="79"/>
      <c r="B55" s="416"/>
      <c r="C55" s="417"/>
      <c r="D55" s="124" t="s">
        <v>313</v>
      </c>
      <c r="E55" s="237">
        <v>25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1"/>
      <c r="AK55" s="89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1"/>
      <c r="BO55" s="89"/>
      <c r="BP55" s="90"/>
      <c r="BQ55" s="90"/>
      <c r="BR55" s="90"/>
      <c r="BS55" s="90"/>
      <c r="BT55" s="90"/>
      <c r="BU55" s="90"/>
      <c r="BV55" s="90"/>
      <c r="BW55" s="90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238"/>
      <c r="CS55" s="249"/>
      <c r="CT55" s="250"/>
      <c r="CU55" s="225"/>
      <c r="CV55" s="225"/>
      <c r="CW55" s="225"/>
      <c r="CX55" s="225"/>
      <c r="CY55" s="225"/>
      <c r="CZ55" s="225"/>
      <c r="DA55" s="225"/>
      <c r="DB55" s="225"/>
      <c r="DC55" s="225"/>
      <c r="DD55" s="225"/>
      <c r="DE55" s="225"/>
      <c r="DF55" s="225"/>
      <c r="DG55" s="225"/>
      <c r="DH55" s="225"/>
      <c r="DI55" s="225"/>
      <c r="DJ55" s="225"/>
      <c r="DK55" s="225"/>
      <c r="DL55" s="225"/>
      <c r="DM55" s="225"/>
      <c r="DN55" s="225"/>
      <c r="DO55" s="225"/>
      <c r="DP55" s="225"/>
      <c r="DQ55" s="225"/>
      <c r="DR55" s="225"/>
      <c r="DS55" s="225"/>
      <c r="DT55" s="239"/>
      <c r="DU55" s="240"/>
      <c r="DV55" s="90"/>
      <c r="DW55" s="90"/>
      <c r="DX55" s="91"/>
      <c r="DY55" s="95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1"/>
      <c r="FC55" s="95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100"/>
      <c r="GH55" s="97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6"/>
      <c r="HL55" s="99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6"/>
    </row>
    <row r="56" spans="1:250" ht="24.9" customHeight="1" x14ac:dyDescent="0.4">
      <c r="A56" s="79"/>
      <c r="B56" s="416"/>
      <c r="C56" s="417"/>
      <c r="D56" s="124" t="s">
        <v>431</v>
      </c>
      <c r="E56" s="243">
        <v>5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  <c r="AK56" s="89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1"/>
      <c r="BO56" s="89"/>
      <c r="BP56" s="90"/>
      <c r="BQ56" s="90"/>
      <c r="BR56" s="90"/>
      <c r="BS56" s="90"/>
      <c r="BT56" s="90"/>
      <c r="BU56" s="90"/>
      <c r="BV56" s="90"/>
      <c r="BW56" s="90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23"/>
      <c r="CT56" s="149"/>
      <c r="CU56" s="118"/>
      <c r="CV56" s="251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25"/>
      <c r="DK56" s="225"/>
      <c r="DL56" s="225"/>
      <c r="DM56" s="252" t="s">
        <v>413</v>
      </c>
      <c r="DN56" s="224"/>
      <c r="DO56" s="90"/>
      <c r="DP56" s="90"/>
      <c r="DQ56" s="90"/>
      <c r="DR56" s="90"/>
      <c r="DS56" s="90"/>
      <c r="DT56" s="90"/>
      <c r="DU56" s="90"/>
      <c r="DV56" s="90"/>
      <c r="DW56" s="90"/>
      <c r="DX56" s="91"/>
      <c r="DY56" s="95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1"/>
      <c r="FC56" s="95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100"/>
      <c r="GH56" s="97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6"/>
      <c r="HL56" s="99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6"/>
    </row>
    <row r="57" spans="1:250" ht="24.9" customHeight="1" x14ac:dyDescent="0.4">
      <c r="A57" s="79"/>
      <c r="B57" s="416"/>
      <c r="C57" s="417"/>
      <c r="D57" s="124" t="s">
        <v>314</v>
      </c>
      <c r="E57" s="243">
        <v>3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89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1"/>
      <c r="BO57" s="89"/>
      <c r="BP57" s="90"/>
      <c r="BQ57" s="90"/>
      <c r="BR57" s="90"/>
      <c r="BS57" s="90"/>
      <c r="BT57" s="90"/>
      <c r="BU57" s="90"/>
      <c r="BV57" s="90"/>
      <c r="BW57" s="90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91"/>
      <c r="CT57" s="8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239"/>
      <c r="DO57" s="239"/>
      <c r="DP57" s="239"/>
      <c r="DQ57" s="239"/>
      <c r="DR57" s="238"/>
      <c r="DS57" s="225"/>
      <c r="DT57" s="225"/>
      <c r="DU57" s="225"/>
      <c r="DV57" s="239"/>
      <c r="DW57" s="239"/>
      <c r="DX57" s="241"/>
      <c r="DY57" s="242"/>
      <c r="DZ57" s="239"/>
      <c r="EA57" s="239"/>
      <c r="EB57" s="239"/>
      <c r="EC57" s="239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1"/>
      <c r="FC57" s="95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100"/>
      <c r="GH57" s="97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6"/>
      <c r="HL57" s="99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6"/>
    </row>
    <row r="58" spans="1:250" ht="24.9" customHeight="1" x14ac:dyDescent="0.4">
      <c r="A58" s="79"/>
      <c r="B58" s="418"/>
      <c r="C58" s="419"/>
      <c r="D58" s="141" t="s">
        <v>436</v>
      </c>
      <c r="E58" s="247">
        <v>21</v>
      </c>
      <c r="F58" s="10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10"/>
      <c r="AK58" s="103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10"/>
      <c r="BO58" s="103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10"/>
      <c r="CT58" s="103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232"/>
      <c r="DW58" s="232"/>
      <c r="DX58" s="233"/>
      <c r="DY58" s="234"/>
      <c r="DZ58" s="232"/>
      <c r="EA58" s="232"/>
      <c r="EB58" s="232"/>
      <c r="EC58" s="232"/>
      <c r="ED58" s="232"/>
      <c r="EE58" s="232"/>
      <c r="EF58" s="232"/>
      <c r="EG58" s="232"/>
      <c r="EH58" s="232"/>
      <c r="EI58" s="232"/>
      <c r="EJ58" s="232"/>
      <c r="EK58" s="232"/>
      <c r="EL58" s="232"/>
      <c r="EM58" s="232"/>
      <c r="EN58" s="232"/>
      <c r="EO58" s="232"/>
      <c r="EP58" s="232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10"/>
      <c r="FC58" s="111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6"/>
      <c r="GH58" s="113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  <c r="GZ58" s="114"/>
      <c r="HA58" s="114"/>
      <c r="HB58" s="114"/>
      <c r="HC58" s="114"/>
      <c r="HD58" s="114"/>
      <c r="HE58" s="114"/>
      <c r="HF58" s="114"/>
      <c r="HG58" s="114"/>
      <c r="HH58" s="114"/>
      <c r="HI58" s="114"/>
      <c r="HJ58" s="114"/>
      <c r="HK58" s="112"/>
      <c r="HL58" s="115"/>
      <c r="HM58" s="114"/>
      <c r="HN58" s="114"/>
      <c r="HO58" s="114"/>
      <c r="HP58" s="114"/>
      <c r="HQ58" s="114"/>
      <c r="HR58" s="114"/>
      <c r="HS58" s="114"/>
      <c r="HT58" s="114"/>
      <c r="HU58" s="114"/>
      <c r="HV58" s="114"/>
      <c r="HW58" s="114"/>
      <c r="HX58" s="114"/>
      <c r="HY58" s="114"/>
      <c r="HZ58" s="114"/>
      <c r="IA58" s="114"/>
      <c r="IB58" s="114"/>
      <c r="IC58" s="114"/>
      <c r="ID58" s="114"/>
      <c r="IE58" s="114"/>
      <c r="IF58" s="114"/>
      <c r="IG58" s="114"/>
      <c r="IH58" s="114"/>
      <c r="II58" s="114"/>
      <c r="IJ58" s="114"/>
      <c r="IK58" s="114"/>
      <c r="IL58" s="114"/>
      <c r="IM58" s="114"/>
      <c r="IN58" s="114"/>
      <c r="IO58" s="114"/>
      <c r="IP58" s="112"/>
    </row>
    <row r="59" spans="1:250" ht="24.9" customHeight="1" x14ac:dyDescent="0.4">
      <c r="A59" s="79"/>
      <c r="B59" s="445" t="s">
        <v>437</v>
      </c>
      <c r="C59" s="446"/>
      <c r="D59" s="144" t="s">
        <v>438</v>
      </c>
      <c r="E59" s="253" t="s">
        <v>439</v>
      </c>
      <c r="F59" s="138"/>
      <c r="G59" s="138"/>
      <c r="H59" s="138"/>
      <c r="I59" s="138"/>
      <c r="J59" s="138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6"/>
      <c r="AK59" s="257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6"/>
      <c r="BO59" s="257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6"/>
      <c r="CT59" s="257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6"/>
      <c r="DY59" s="254"/>
      <c r="DZ59" s="255"/>
      <c r="EA59" s="255"/>
      <c r="EB59" s="255"/>
      <c r="EC59" s="255"/>
      <c r="ED59" s="255"/>
      <c r="EE59" s="255"/>
      <c r="EF59" s="255"/>
      <c r="EG59" s="255"/>
      <c r="EH59" s="255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86"/>
      <c r="EX59" s="86"/>
      <c r="EY59" s="86"/>
      <c r="EZ59" s="86"/>
      <c r="FA59" s="86"/>
      <c r="FB59" s="84"/>
      <c r="FC59" s="85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4"/>
      <c r="GH59" s="85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4"/>
      <c r="HL59" s="87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4"/>
    </row>
    <row r="60" spans="1:250" ht="24.9" customHeight="1" x14ac:dyDescent="0.4">
      <c r="A60" s="79"/>
      <c r="B60" s="447"/>
      <c r="C60" s="448"/>
      <c r="D60" s="148" t="s">
        <v>440</v>
      </c>
      <c r="E60" s="258" t="s">
        <v>441</v>
      </c>
      <c r="F60" s="242"/>
      <c r="G60" s="242"/>
      <c r="H60" s="242"/>
      <c r="I60" s="242"/>
      <c r="J60" s="242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1"/>
      <c r="AK60" s="262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1"/>
      <c r="BO60" s="262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0"/>
      <c r="CF60" s="260"/>
      <c r="CG60" s="260"/>
      <c r="CH60" s="260"/>
      <c r="CI60" s="260"/>
      <c r="CJ60" s="260"/>
      <c r="CK60" s="260"/>
      <c r="CL60" s="260"/>
      <c r="CM60" s="260"/>
      <c r="CN60" s="260"/>
      <c r="CO60" s="260"/>
      <c r="CP60" s="260"/>
      <c r="CQ60" s="260"/>
      <c r="CR60" s="260"/>
      <c r="CS60" s="261"/>
      <c r="CT60" s="262"/>
      <c r="CU60" s="260"/>
      <c r="CV60" s="260"/>
      <c r="CW60" s="260"/>
      <c r="CX60" s="260"/>
      <c r="CY60" s="260"/>
      <c r="CZ60" s="260"/>
      <c r="DA60" s="260"/>
      <c r="DB60" s="260"/>
      <c r="DC60" s="260"/>
      <c r="DD60" s="260"/>
      <c r="DE60" s="260"/>
      <c r="DF60" s="260"/>
      <c r="DG60" s="260"/>
      <c r="DH60" s="260"/>
      <c r="DI60" s="260"/>
      <c r="DJ60" s="260"/>
      <c r="DK60" s="260"/>
      <c r="DL60" s="260"/>
      <c r="DM60" s="260"/>
      <c r="DN60" s="260"/>
      <c r="DO60" s="260"/>
      <c r="DP60" s="260"/>
      <c r="DQ60" s="260"/>
      <c r="DR60" s="260"/>
      <c r="DS60" s="260"/>
      <c r="DT60" s="260"/>
      <c r="DU60" s="260"/>
      <c r="DV60" s="260"/>
      <c r="DW60" s="260"/>
      <c r="DX60" s="261"/>
      <c r="DY60" s="259"/>
      <c r="DZ60" s="260"/>
      <c r="EA60" s="260"/>
      <c r="EB60" s="260"/>
      <c r="EC60" s="260"/>
      <c r="ED60" s="260"/>
      <c r="EE60" s="260"/>
      <c r="EF60" s="260"/>
      <c r="EG60" s="260"/>
      <c r="EH60" s="260"/>
      <c r="EI60" s="239"/>
      <c r="EJ60" s="239"/>
      <c r="EK60" s="239"/>
      <c r="EL60" s="239"/>
      <c r="EM60" s="239"/>
      <c r="EN60" s="239"/>
      <c r="EO60" s="239"/>
      <c r="EP60" s="239"/>
      <c r="EQ60" s="239"/>
      <c r="ER60" s="239"/>
      <c r="ES60" s="239"/>
      <c r="ET60" s="239"/>
      <c r="EU60" s="239"/>
      <c r="EV60" s="239"/>
      <c r="EW60" s="98"/>
      <c r="EX60" s="98"/>
      <c r="EY60" s="98"/>
      <c r="EZ60" s="98"/>
      <c r="FA60" s="98"/>
      <c r="FB60" s="96"/>
      <c r="FC60" s="97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6"/>
      <c r="GH60" s="97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6"/>
      <c r="HL60" s="99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6"/>
    </row>
    <row r="61" spans="1:250" ht="24.9" customHeight="1" x14ac:dyDescent="0.4">
      <c r="A61" s="79"/>
      <c r="B61" s="447"/>
      <c r="C61" s="448"/>
      <c r="D61" s="148" t="s">
        <v>442</v>
      </c>
      <c r="E61" s="258" t="s">
        <v>443</v>
      </c>
      <c r="F61" s="242"/>
      <c r="G61" s="242"/>
      <c r="H61" s="242"/>
      <c r="I61" s="242"/>
      <c r="J61" s="242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1"/>
      <c r="AK61" s="262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0"/>
      <c r="BN61" s="261"/>
      <c r="BO61" s="262"/>
      <c r="BP61" s="260"/>
      <c r="BQ61" s="260"/>
      <c r="BR61" s="260"/>
      <c r="BS61" s="260"/>
      <c r="BT61" s="260"/>
      <c r="BU61" s="260"/>
      <c r="BV61" s="260"/>
      <c r="BW61" s="260"/>
      <c r="BX61" s="260"/>
      <c r="BY61" s="260"/>
      <c r="BZ61" s="260"/>
      <c r="CA61" s="260"/>
      <c r="CB61" s="260"/>
      <c r="CC61" s="260"/>
      <c r="CD61" s="260"/>
      <c r="CE61" s="260"/>
      <c r="CF61" s="260"/>
      <c r="CG61" s="260"/>
      <c r="CH61" s="260"/>
      <c r="CI61" s="260"/>
      <c r="CJ61" s="260"/>
      <c r="CK61" s="260"/>
      <c r="CL61" s="260"/>
      <c r="CM61" s="260"/>
      <c r="CN61" s="260"/>
      <c r="CO61" s="260"/>
      <c r="CP61" s="260"/>
      <c r="CQ61" s="260"/>
      <c r="CR61" s="260"/>
      <c r="CS61" s="261"/>
      <c r="CT61" s="262"/>
      <c r="CU61" s="260"/>
      <c r="CV61" s="260"/>
      <c r="CW61" s="260"/>
      <c r="CX61" s="260"/>
      <c r="CY61" s="260"/>
      <c r="CZ61" s="260"/>
      <c r="DA61" s="260"/>
      <c r="DB61" s="260"/>
      <c r="DC61" s="260"/>
      <c r="DD61" s="260"/>
      <c r="DE61" s="260"/>
      <c r="DF61" s="260"/>
      <c r="DG61" s="260"/>
      <c r="DH61" s="260"/>
      <c r="DI61" s="260"/>
      <c r="DJ61" s="260"/>
      <c r="DK61" s="260"/>
      <c r="DL61" s="260"/>
      <c r="DM61" s="260"/>
      <c r="DN61" s="260"/>
      <c r="DO61" s="260"/>
      <c r="DP61" s="260"/>
      <c r="DQ61" s="260"/>
      <c r="DR61" s="260"/>
      <c r="DS61" s="260"/>
      <c r="DT61" s="260"/>
      <c r="DU61" s="260"/>
      <c r="DV61" s="260"/>
      <c r="DW61" s="260"/>
      <c r="DX61" s="261"/>
      <c r="DY61" s="259"/>
      <c r="DZ61" s="260"/>
      <c r="EA61" s="260"/>
      <c r="EB61" s="260"/>
      <c r="EC61" s="260"/>
      <c r="ED61" s="260"/>
      <c r="EE61" s="260"/>
      <c r="EF61" s="260"/>
      <c r="EG61" s="260"/>
      <c r="EH61" s="260"/>
      <c r="EI61" s="239"/>
      <c r="EJ61" s="239"/>
      <c r="EK61" s="239"/>
      <c r="EL61" s="239"/>
      <c r="EM61" s="239"/>
      <c r="EN61" s="239"/>
      <c r="EO61" s="239"/>
      <c r="EP61" s="239"/>
      <c r="EQ61" s="239"/>
      <c r="ER61" s="239"/>
      <c r="ES61" s="239"/>
      <c r="ET61" s="239"/>
      <c r="EU61" s="239"/>
      <c r="EV61" s="239"/>
      <c r="EW61" s="98"/>
      <c r="EX61" s="98"/>
      <c r="EY61" s="98"/>
      <c r="EZ61" s="98"/>
      <c r="FA61" s="98"/>
      <c r="FB61" s="96"/>
      <c r="FC61" s="97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6"/>
      <c r="GH61" s="97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6"/>
      <c r="HL61" s="99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6"/>
    </row>
    <row r="62" spans="1:250" ht="24.9" customHeight="1" x14ac:dyDescent="0.4">
      <c r="A62" s="79"/>
      <c r="B62" s="447"/>
      <c r="C62" s="448"/>
      <c r="D62" s="148" t="s">
        <v>444</v>
      </c>
      <c r="E62" s="258" t="s">
        <v>445</v>
      </c>
      <c r="F62" s="242"/>
      <c r="G62" s="242"/>
      <c r="H62" s="242"/>
      <c r="I62" s="242"/>
      <c r="J62" s="242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1"/>
      <c r="AK62" s="262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60"/>
      <c r="BN62" s="261"/>
      <c r="BO62" s="262"/>
      <c r="BP62" s="260"/>
      <c r="BQ62" s="260"/>
      <c r="BR62" s="260"/>
      <c r="BS62" s="260"/>
      <c r="BT62" s="260"/>
      <c r="BU62" s="260"/>
      <c r="BV62" s="260"/>
      <c r="BW62" s="260"/>
      <c r="BX62" s="260"/>
      <c r="BY62" s="260"/>
      <c r="BZ62" s="260"/>
      <c r="CA62" s="260"/>
      <c r="CB62" s="260"/>
      <c r="CC62" s="260"/>
      <c r="CD62" s="260"/>
      <c r="CE62" s="260"/>
      <c r="CF62" s="260"/>
      <c r="CG62" s="260"/>
      <c r="CH62" s="260"/>
      <c r="CI62" s="260"/>
      <c r="CJ62" s="260"/>
      <c r="CK62" s="260"/>
      <c r="CL62" s="260"/>
      <c r="CM62" s="260"/>
      <c r="CN62" s="260"/>
      <c r="CO62" s="260"/>
      <c r="CP62" s="260"/>
      <c r="CQ62" s="260"/>
      <c r="CR62" s="260"/>
      <c r="CS62" s="261"/>
      <c r="CT62" s="262"/>
      <c r="CU62" s="260"/>
      <c r="CV62" s="260"/>
      <c r="CW62" s="260"/>
      <c r="CX62" s="260"/>
      <c r="CY62" s="260"/>
      <c r="CZ62" s="260"/>
      <c r="DA62" s="260"/>
      <c r="DB62" s="260"/>
      <c r="DC62" s="260"/>
      <c r="DD62" s="260"/>
      <c r="DE62" s="260"/>
      <c r="DF62" s="260"/>
      <c r="DG62" s="260"/>
      <c r="DH62" s="260"/>
      <c r="DI62" s="260"/>
      <c r="DJ62" s="260"/>
      <c r="DK62" s="260"/>
      <c r="DL62" s="260"/>
      <c r="DM62" s="260"/>
      <c r="DN62" s="260"/>
      <c r="DO62" s="260"/>
      <c r="DP62" s="260"/>
      <c r="DQ62" s="260"/>
      <c r="DR62" s="260"/>
      <c r="DS62" s="260"/>
      <c r="DT62" s="260"/>
      <c r="DU62" s="260"/>
      <c r="DV62" s="260"/>
      <c r="DW62" s="260"/>
      <c r="DX62" s="261"/>
      <c r="DY62" s="259"/>
      <c r="DZ62" s="260"/>
      <c r="EA62" s="260"/>
      <c r="EB62" s="260"/>
      <c r="EC62" s="260"/>
      <c r="ED62" s="260"/>
      <c r="EE62" s="260"/>
      <c r="EF62" s="260"/>
      <c r="EG62" s="260"/>
      <c r="EH62" s="260"/>
      <c r="EI62" s="239"/>
      <c r="EJ62" s="239"/>
      <c r="EK62" s="239"/>
      <c r="EL62" s="239"/>
      <c r="EM62" s="239"/>
      <c r="EN62" s="239"/>
      <c r="EO62" s="239"/>
      <c r="EP62" s="239"/>
      <c r="EQ62" s="239"/>
      <c r="ER62" s="239"/>
      <c r="ES62" s="239"/>
      <c r="ET62" s="239"/>
      <c r="EU62" s="239"/>
      <c r="EV62" s="239"/>
      <c r="EW62" s="98"/>
      <c r="EX62" s="98"/>
      <c r="EY62" s="98"/>
      <c r="EZ62" s="98"/>
      <c r="FA62" s="98"/>
      <c r="FB62" s="96"/>
      <c r="FC62" s="97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6"/>
      <c r="GH62" s="97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6"/>
      <c r="HL62" s="99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6"/>
    </row>
    <row r="63" spans="1:250" ht="24.9" customHeight="1" x14ac:dyDescent="0.4">
      <c r="A63" s="79"/>
      <c r="B63" s="447"/>
      <c r="C63" s="448"/>
      <c r="D63" s="148" t="s">
        <v>446</v>
      </c>
      <c r="E63" s="258" t="s">
        <v>447</v>
      </c>
      <c r="F63" s="242"/>
      <c r="G63" s="242"/>
      <c r="H63" s="242"/>
      <c r="I63" s="242"/>
      <c r="J63" s="242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1"/>
      <c r="AK63" s="262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1"/>
      <c r="BO63" s="262"/>
      <c r="BP63" s="260"/>
      <c r="BQ63" s="260"/>
      <c r="BR63" s="260"/>
      <c r="BS63" s="260"/>
      <c r="BT63" s="260"/>
      <c r="BU63" s="260"/>
      <c r="BV63" s="260"/>
      <c r="BW63" s="260"/>
      <c r="BX63" s="260"/>
      <c r="BY63" s="260"/>
      <c r="BZ63" s="260"/>
      <c r="CA63" s="260"/>
      <c r="CB63" s="260"/>
      <c r="CC63" s="260"/>
      <c r="CD63" s="260"/>
      <c r="CE63" s="260"/>
      <c r="CF63" s="260"/>
      <c r="CG63" s="260"/>
      <c r="CH63" s="260"/>
      <c r="CI63" s="260"/>
      <c r="CJ63" s="260"/>
      <c r="CK63" s="260"/>
      <c r="CL63" s="260"/>
      <c r="CM63" s="260"/>
      <c r="CN63" s="260"/>
      <c r="CO63" s="260"/>
      <c r="CP63" s="260"/>
      <c r="CQ63" s="260"/>
      <c r="CR63" s="260"/>
      <c r="CS63" s="261"/>
      <c r="CT63" s="262"/>
      <c r="CU63" s="260"/>
      <c r="CV63" s="260"/>
      <c r="CW63" s="260"/>
      <c r="CX63" s="260"/>
      <c r="CY63" s="260"/>
      <c r="CZ63" s="260"/>
      <c r="DA63" s="260"/>
      <c r="DB63" s="260"/>
      <c r="DC63" s="260"/>
      <c r="DD63" s="260"/>
      <c r="DE63" s="260"/>
      <c r="DF63" s="260"/>
      <c r="DG63" s="260"/>
      <c r="DH63" s="260"/>
      <c r="DI63" s="260"/>
      <c r="DJ63" s="260"/>
      <c r="DK63" s="260"/>
      <c r="DL63" s="260"/>
      <c r="DM63" s="260"/>
      <c r="DN63" s="260"/>
      <c r="DO63" s="260"/>
      <c r="DP63" s="260"/>
      <c r="DQ63" s="260"/>
      <c r="DR63" s="260"/>
      <c r="DS63" s="260"/>
      <c r="DT63" s="260"/>
      <c r="DU63" s="260"/>
      <c r="DV63" s="260"/>
      <c r="DW63" s="260"/>
      <c r="DX63" s="261"/>
      <c r="DY63" s="259"/>
      <c r="DZ63" s="260"/>
      <c r="EA63" s="260"/>
      <c r="EB63" s="260"/>
      <c r="EC63" s="260"/>
      <c r="ED63" s="260"/>
      <c r="EE63" s="260"/>
      <c r="EF63" s="260"/>
      <c r="EG63" s="260"/>
      <c r="EH63" s="260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98"/>
      <c r="EX63" s="98"/>
      <c r="EY63" s="98"/>
      <c r="EZ63" s="98"/>
      <c r="FA63" s="98"/>
      <c r="FB63" s="96"/>
      <c r="FC63" s="97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6"/>
      <c r="GH63" s="97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6"/>
      <c r="HL63" s="99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6"/>
    </row>
    <row r="64" spans="1:250" ht="24.9" customHeight="1" x14ac:dyDescent="0.4">
      <c r="A64" s="79"/>
      <c r="B64" s="447"/>
      <c r="C64" s="448"/>
      <c r="D64" s="148" t="s">
        <v>448</v>
      </c>
      <c r="E64" s="258" t="s">
        <v>449</v>
      </c>
      <c r="F64" s="242"/>
      <c r="G64" s="242"/>
      <c r="H64" s="242"/>
      <c r="I64" s="242"/>
      <c r="J64" s="242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1"/>
      <c r="AK64" s="262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1"/>
      <c r="BO64" s="262"/>
      <c r="BP64" s="260"/>
      <c r="BQ64" s="260"/>
      <c r="BR64" s="260"/>
      <c r="BS64" s="260"/>
      <c r="BT64" s="260"/>
      <c r="BU64" s="260"/>
      <c r="BV64" s="260"/>
      <c r="BW64" s="260"/>
      <c r="BX64" s="260"/>
      <c r="BY64" s="260"/>
      <c r="BZ64" s="260"/>
      <c r="CA64" s="260"/>
      <c r="CB64" s="260"/>
      <c r="CC64" s="260"/>
      <c r="CD64" s="260"/>
      <c r="CE64" s="260"/>
      <c r="CF64" s="260"/>
      <c r="CG64" s="260"/>
      <c r="CH64" s="260"/>
      <c r="CI64" s="260"/>
      <c r="CJ64" s="260"/>
      <c r="CK64" s="260"/>
      <c r="CL64" s="260"/>
      <c r="CM64" s="260"/>
      <c r="CN64" s="260"/>
      <c r="CO64" s="260"/>
      <c r="CP64" s="260"/>
      <c r="CQ64" s="260"/>
      <c r="CR64" s="260"/>
      <c r="CS64" s="261"/>
      <c r="CT64" s="262"/>
      <c r="CU64" s="260"/>
      <c r="CV64" s="260"/>
      <c r="CW64" s="260"/>
      <c r="CX64" s="260"/>
      <c r="CY64" s="260"/>
      <c r="CZ64" s="260"/>
      <c r="DA64" s="260"/>
      <c r="DB64" s="260"/>
      <c r="DC64" s="260"/>
      <c r="DD64" s="260"/>
      <c r="DE64" s="260"/>
      <c r="DF64" s="260"/>
      <c r="DG64" s="260"/>
      <c r="DH64" s="260"/>
      <c r="DI64" s="260"/>
      <c r="DJ64" s="260"/>
      <c r="DK64" s="260"/>
      <c r="DL64" s="260"/>
      <c r="DM64" s="260"/>
      <c r="DN64" s="260"/>
      <c r="DO64" s="260"/>
      <c r="DP64" s="260"/>
      <c r="DQ64" s="260"/>
      <c r="DR64" s="260"/>
      <c r="DS64" s="260"/>
      <c r="DT64" s="260"/>
      <c r="DU64" s="260"/>
      <c r="DV64" s="260"/>
      <c r="DW64" s="260"/>
      <c r="DX64" s="261"/>
      <c r="DY64" s="259"/>
      <c r="DZ64" s="260"/>
      <c r="EA64" s="260"/>
      <c r="EB64" s="260"/>
      <c r="EC64" s="260"/>
      <c r="ED64" s="260"/>
      <c r="EE64" s="260"/>
      <c r="EF64" s="260"/>
      <c r="EG64" s="260"/>
      <c r="EH64" s="260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98"/>
      <c r="EX64" s="98"/>
      <c r="EY64" s="98"/>
      <c r="EZ64" s="98"/>
      <c r="FA64" s="98"/>
      <c r="FB64" s="96"/>
      <c r="FC64" s="97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6"/>
      <c r="GH64" s="97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6"/>
      <c r="HL64" s="99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6"/>
    </row>
    <row r="65" spans="1:250" ht="24.9" customHeight="1" x14ac:dyDescent="0.4">
      <c r="A65" s="79"/>
      <c r="B65" s="447"/>
      <c r="C65" s="448"/>
      <c r="D65" s="148" t="s">
        <v>450</v>
      </c>
      <c r="E65" s="258">
        <v>14</v>
      </c>
      <c r="F65" s="242"/>
      <c r="G65" s="242"/>
      <c r="H65" s="242"/>
      <c r="I65" s="242"/>
      <c r="J65" s="242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1"/>
      <c r="AK65" s="262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60"/>
      <c r="BH65" s="260"/>
      <c r="BI65" s="260"/>
      <c r="BJ65" s="260"/>
      <c r="BK65" s="260"/>
      <c r="BL65" s="260"/>
      <c r="BM65" s="260"/>
      <c r="BN65" s="261"/>
      <c r="BO65" s="262"/>
      <c r="BP65" s="260"/>
      <c r="BQ65" s="260"/>
      <c r="BR65" s="260"/>
      <c r="BS65" s="260"/>
      <c r="BT65" s="260"/>
      <c r="BU65" s="260"/>
      <c r="BV65" s="260"/>
      <c r="BW65" s="260"/>
      <c r="BX65" s="260"/>
      <c r="BY65" s="260"/>
      <c r="BZ65" s="260"/>
      <c r="CA65" s="260"/>
      <c r="CB65" s="260"/>
      <c r="CC65" s="260"/>
      <c r="CD65" s="260"/>
      <c r="CE65" s="260"/>
      <c r="CF65" s="260"/>
      <c r="CG65" s="260"/>
      <c r="CH65" s="260"/>
      <c r="CI65" s="260"/>
      <c r="CJ65" s="260"/>
      <c r="CK65" s="260"/>
      <c r="CL65" s="260"/>
      <c r="CM65" s="260"/>
      <c r="CN65" s="260"/>
      <c r="CO65" s="260"/>
      <c r="CP65" s="260"/>
      <c r="CQ65" s="260"/>
      <c r="CR65" s="260"/>
      <c r="CS65" s="261"/>
      <c r="CT65" s="262"/>
      <c r="CU65" s="260"/>
      <c r="CV65" s="260"/>
      <c r="CW65" s="260"/>
      <c r="CX65" s="260"/>
      <c r="CY65" s="260"/>
      <c r="CZ65" s="260"/>
      <c r="DA65" s="260"/>
      <c r="DB65" s="260"/>
      <c r="DC65" s="260"/>
      <c r="DD65" s="260"/>
      <c r="DE65" s="260"/>
      <c r="DF65" s="260"/>
      <c r="DG65" s="260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260"/>
      <c r="DW65" s="260"/>
      <c r="DX65" s="261"/>
      <c r="DY65" s="259"/>
      <c r="DZ65" s="260"/>
      <c r="EA65" s="260"/>
      <c r="EB65" s="260"/>
      <c r="EC65" s="260"/>
      <c r="ED65" s="260"/>
      <c r="EE65" s="260"/>
      <c r="EF65" s="260"/>
      <c r="EG65" s="260"/>
      <c r="EH65" s="260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98"/>
      <c r="EX65" s="98"/>
      <c r="EY65" s="98"/>
      <c r="EZ65" s="98"/>
      <c r="FA65" s="98"/>
      <c r="FB65" s="96"/>
      <c r="FC65" s="97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6"/>
      <c r="GH65" s="97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6"/>
      <c r="HL65" s="99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6"/>
    </row>
    <row r="66" spans="1:250" ht="24.9" customHeight="1" x14ac:dyDescent="0.4">
      <c r="A66" s="79"/>
      <c r="B66" s="449"/>
      <c r="C66" s="450"/>
      <c r="D66" s="263" t="s">
        <v>451</v>
      </c>
      <c r="E66" s="264">
        <v>7</v>
      </c>
      <c r="F66" s="111"/>
      <c r="G66" s="111"/>
      <c r="H66" s="111"/>
      <c r="I66" s="111"/>
      <c r="J66" s="111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7"/>
      <c r="AK66" s="268"/>
      <c r="AL66" s="266"/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66"/>
      <c r="BF66" s="266"/>
      <c r="BG66" s="266"/>
      <c r="BH66" s="266"/>
      <c r="BI66" s="266"/>
      <c r="BJ66" s="266"/>
      <c r="BK66" s="266"/>
      <c r="BL66" s="266"/>
      <c r="BM66" s="266"/>
      <c r="BN66" s="267"/>
      <c r="BO66" s="268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266"/>
      <c r="CL66" s="266"/>
      <c r="CM66" s="266"/>
      <c r="CN66" s="266"/>
      <c r="CO66" s="266"/>
      <c r="CP66" s="266"/>
      <c r="CQ66" s="266"/>
      <c r="CR66" s="266"/>
      <c r="CS66" s="267"/>
      <c r="CT66" s="268"/>
      <c r="CU66" s="266"/>
      <c r="CV66" s="266"/>
      <c r="CW66" s="266"/>
      <c r="CX66" s="266"/>
      <c r="CY66" s="266"/>
      <c r="CZ66" s="266"/>
      <c r="DA66" s="266"/>
      <c r="DB66" s="266"/>
      <c r="DC66" s="266"/>
      <c r="DD66" s="266"/>
      <c r="DE66" s="266"/>
      <c r="DF66" s="266"/>
      <c r="DG66" s="266"/>
      <c r="DH66" s="266"/>
      <c r="DI66" s="266"/>
      <c r="DJ66" s="266"/>
      <c r="DK66" s="266"/>
      <c r="DL66" s="266"/>
      <c r="DM66" s="266"/>
      <c r="DN66" s="266"/>
      <c r="DO66" s="266"/>
      <c r="DP66" s="266"/>
      <c r="DQ66" s="266"/>
      <c r="DR66" s="266"/>
      <c r="DS66" s="266"/>
      <c r="DT66" s="266"/>
      <c r="DU66" s="266"/>
      <c r="DV66" s="153"/>
      <c r="DW66" s="153"/>
      <c r="DX66" s="269"/>
      <c r="DY66" s="270"/>
      <c r="DZ66" s="153"/>
      <c r="EA66" s="153"/>
      <c r="EB66" s="153"/>
      <c r="EC66" s="266"/>
      <c r="ED66" s="266"/>
      <c r="EE66" s="266"/>
      <c r="EF66" s="266"/>
      <c r="EG66" s="266"/>
      <c r="EH66" s="266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14"/>
      <c r="EX66" s="114"/>
      <c r="EY66" s="114"/>
      <c r="EZ66" s="114"/>
      <c r="FA66" s="114"/>
      <c r="FB66" s="112"/>
      <c r="FC66" s="113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  <c r="GF66" s="114"/>
      <c r="GG66" s="112"/>
      <c r="GH66" s="113"/>
      <c r="GI66" s="114"/>
      <c r="GJ66" s="114"/>
      <c r="GK66" s="114"/>
      <c r="GL66" s="114"/>
      <c r="GM66" s="114"/>
      <c r="GN66" s="114"/>
      <c r="GO66" s="114"/>
      <c r="GP66" s="114"/>
      <c r="GQ66" s="114"/>
      <c r="GR66" s="114"/>
      <c r="GS66" s="114"/>
      <c r="GT66" s="114"/>
      <c r="GU66" s="114"/>
      <c r="GV66" s="114"/>
      <c r="GW66" s="114"/>
      <c r="GX66" s="114"/>
      <c r="GY66" s="114"/>
      <c r="GZ66" s="114"/>
      <c r="HA66" s="114"/>
      <c r="HB66" s="114"/>
      <c r="HC66" s="114"/>
      <c r="HD66" s="114"/>
      <c r="HE66" s="114"/>
      <c r="HF66" s="114"/>
      <c r="HG66" s="114"/>
      <c r="HH66" s="114"/>
      <c r="HI66" s="114"/>
      <c r="HJ66" s="114"/>
      <c r="HK66" s="112"/>
      <c r="HL66" s="115"/>
      <c r="HM66" s="114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14"/>
      <c r="HY66" s="114"/>
      <c r="HZ66" s="114"/>
      <c r="IA66" s="114"/>
      <c r="IB66" s="114"/>
      <c r="IC66" s="114"/>
      <c r="ID66" s="114"/>
      <c r="IE66" s="114"/>
      <c r="IF66" s="114"/>
      <c r="IG66" s="114"/>
      <c r="IH66" s="114"/>
      <c r="II66" s="114"/>
      <c r="IJ66" s="114"/>
      <c r="IK66" s="114"/>
      <c r="IL66" s="114"/>
      <c r="IM66" s="114"/>
      <c r="IN66" s="114"/>
      <c r="IO66" s="114"/>
      <c r="IP66" s="112"/>
    </row>
    <row r="67" spans="1:250" ht="24.9" customHeight="1" x14ac:dyDescent="0.4">
      <c r="A67" s="79"/>
      <c r="B67" s="451" t="s">
        <v>452</v>
      </c>
      <c r="C67" s="452"/>
      <c r="D67" s="144" t="s">
        <v>453</v>
      </c>
      <c r="E67" s="271">
        <v>3</v>
      </c>
      <c r="F67" s="138"/>
      <c r="G67" s="138"/>
      <c r="H67" s="138"/>
      <c r="I67" s="138"/>
      <c r="J67" s="138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6"/>
      <c r="AK67" s="257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6"/>
      <c r="BO67" s="257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72"/>
      <c r="CG67" s="272"/>
      <c r="CH67" s="272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6"/>
      <c r="CT67" s="257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  <c r="DL67" s="255"/>
      <c r="DM67" s="255"/>
      <c r="DN67" s="255"/>
      <c r="DO67" s="255"/>
      <c r="DP67" s="255"/>
      <c r="DQ67" s="255"/>
      <c r="DR67" s="255"/>
      <c r="DS67" s="255"/>
      <c r="DT67" s="255"/>
      <c r="DU67" s="255"/>
      <c r="DV67" s="255"/>
      <c r="DW67" s="255"/>
      <c r="DX67" s="256"/>
      <c r="DY67" s="254"/>
      <c r="DZ67" s="255"/>
      <c r="EA67" s="255"/>
      <c r="EB67" s="255"/>
      <c r="EC67" s="255"/>
      <c r="ED67" s="255"/>
      <c r="EE67" s="255"/>
      <c r="EF67" s="255"/>
      <c r="EG67" s="255"/>
      <c r="EH67" s="255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86"/>
      <c r="EX67" s="86"/>
      <c r="EY67" s="86"/>
      <c r="EZ67" s="86"/>
      <c r="FA67" s="86"/>
      <c r="FB67" s="84"/>
      <c r="FC67" s="85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4"/>
      <c r="GH67" s="85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4"/>
      <c r="HL67" s="87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4"/>
    </row>
    <row r="68" spans="1:250" ht="24.9" customHeight="1" x14ac:dyDescent="0.4">
      <c r="A68" s="79"/>
      <c r="B68" s="453"/>
      <c r="C68" s="454"/>
      <c r="D68" s="148" t="s">
        <v>454</v>
      </c>
      <c r="E68" s="243">
        <v>10</v>
      </c>
      <c r="F68" s="242"/>
      <c r="G68" s="242"/>
      <c r="H68" s="242"/>
      <c r="I68" s="242"/>
      <c r="J68" s="242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1"/>
      <c r="AK68" s="262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60"/>
      <c r="BH68" s="260"/>
      <c r="BI68" s="260"/>
      <c r="BJ68" s="260"/>
      <c r="BK68" s="260"/>
      <c r="BL68" s="260"/>
      <c r="BM68" s="260"/>
      <c r="BN68" s="261"/>
      <c r="BO68" s="262"/>
      <c r="BP68" s="260"/>
      <c r="BQ68" s="260"/>
      <c r="BR68" s="260"/>
      <c r="BS68" s="260"/>
      <c r="BT68" s="260"/>
      <c r="BU68" s="260"/>
      <c r="BV68" s="260"/>
      <c r="BW68" s="260"/>
      <c r="BX68" s="260"/>
      <c r="BY68" s="260"/>
      <c r="BZ68" s="260"/>
      <c r="CA68" s="260"/>
      <c r="CB68" s="260"/>
      <c r="CC68" s="260"/>
      <c r="CD68" s="260"/>
      <c r="CE68" s="260"/>
      <c r="CF68" s="260"/>
      <c r="CG68" s="260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260"/>
      <c r="CS68" s="261"/>
      <c r="CT68" s="262"/>
      <c r="CU68" s="260"/>
      <c r="CV68" s="260"/>
      <c r="CW68" s="260"/>
      <c r="CX68" s="260"/>
      <c r="CY68" s="260"/>
      <c r="CZ68" s="260"/>
      <c r="DA68" s="260"/>
      <c r="DB68" s="260"/>
      <c r="DC68" s="260"/>
      <c r="DD68" s="260"/>
      <c r="DE68" s="260"/>
      <c r="DF68" s="260"/>
      <c r="DG68" s="260"/>
      <c r="DH68" s="260"/>
      <c r="DI68" s="260"/>
      <c r="DJ68" s="260"/>
      <c r="DK68" s="260"/>
      <c r="DL68" s="260"/>
      <c r="DM68" s="260"/>
      <c r="DN68" s="260"/>
      <c r="DO68" s="260"/>
      <c r="DP68" s="260"/>
      <c r="DQ68" s="260"/>
      <c r="DR68" s="260"/>
      <c r="DS68" s="260"/>
      <c r="DT68" s="260"/>
      <c r="DU68" s="260"/>
      <c r="DV68" s="260"/>
      <c r="DW68" s="260"/>
      <c r="DX68" s="261"/>
      <c r="DY68" s="259"/>
      <c r="DZ68" s="260"/>
      <c r="EA68" s="260"/>
      <c r="EB68" s="260"/>
      <c r="EC68" s="260"/>
      <c r="ED68" s="260"/>
      <c r="EE68" s="260"/>
      <c r="EF68" s="260"/>
      <c r="EG68" s="260"/>
      <c r="EH68" s="260"/>
      <c r="EI68" s="239"/>
      <c r="EJ68" s="239"/>
      <c r="EK68" s="239"/>
      <c r="EL68" s="239"/>
      <c r="EM68" s="239"/>
      <c r="EN68" s="239"/>
      <c r="EO68" s="239"/>
      <c r="EP68" s="239"/>
      <c r="EQ68" s="239"/>
      <c r="ER68" s="239"/>
      <c r="ES68" s="239"/>
      <c r="ET68" s="239"/>
      <c r="EU68" s="239"/>
      <c r="EV68" s="239"/>
      <c r="EW68" s="98"/>
      <c r="EX68" s="98"/>
      <c r="EY68" s="98"/>
      <c r="EZ68" s="98"/>
      <c r="FA68" s="98"/>
      <c r="FB68" s="96"/>
      <c r="FC68" s="97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6"/>
      <c r="GH68" s="97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6"/>
      <c r="HL68" s="99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6"/>
    </row>
    <row r="69" spans="1:250" ht="24.9" customHeight="1" x14ac:dyDescent="0.4">
      <c r="A69" s="79"/>
      <c r="B69" s="453"/>
      <c r="C69" s="454"/>
      <c r="D69" s="148" t="s">
        <v>455</v>
      </c>
      <c r="E69" s="243">
        <v>10</v>
      </c>
      <c r="F69" s="242"/>
      <c r="G69" s="242"/>
      <c r="H69" s="242"/>
      <c r="I69" s="242"/>
      <c r="J69" s="242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1"/>
      <c r="AK69" s="262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60"/>
      <c r="BH69" s="260"/>
      <c r="BI69" s="260"/>
      <c r="BJ69" s="260"/>
      <c r="BK69" s="260"/>
      <c r="BL69" s="260"/>
      <c r="BM69" s="260"/>
      <c r="BN69" s="261"/>
      <c r="BO69" s="262"/>
      <c r="BP69" s="260"/>
      <c r="BQ69" s="260"/>
      <c r="BR69" s="260"/>
      <c r="BS69" s="260"/>
      <c r="BT69" s="260"/>
      <c r="BU69" s="260"/>
      <c r="BV69" s="260"/>
      <c r="BW69" s="260"/>
      <c r="BX69" s="260"/>
      <c r="BY69" s="260"/>
      <c r="BZ69" s="260"/>
      <c r="CA69" s="260"/>
      <c r="CB69" s="260"/>
      <c r="CC69" s="260"/>
      <c r="CD69" s="260"/>
      <c r="CE69" s="260"/>
      <c r="CF69" s="260"/>
      <c r="CG69" s="260"/>
      <c r="CH69" s="260"/>
      <c r="CI69" s="260"/>
      <c r="CJ69" s="260"/>
      <c r="CK69" s="260"/>
      <c r="CL69" s="260"/>
      <c r="CM69" s="260"/>
      <c r="CN69" s="260"/>
      <c r="CO69" s="260"/>
      <c r="CP69" s="260"/>
      <c r="CQ69" s="260"/>
      <c r="CR69" s="260"/>
      <c r="CS69" s="261"/>
      <c r="CT69" s="273"/>
      <c r="CU69" s="151"/>
      <c r="CV69" s="151"/>
      <c r="CW69" s="151"/>
      <c r="CX69" s="151"/>
      <c r="CY69" s="151"/>
      <c r="CZ69" s="151"/>
      <c r="DA69" s="151"/>
      <c r="DB69" s="151"/>
      <c r="DC69" s="151"/>
      <c r="DD69" s="260"/>
      <c r="DE69" s="260"/>
      <c r="DF69" s="260"/>
      <c r="DG69" s="260"/>
      <c r="DH69" s="260"/>
      <c r="DI69" s="260"/>
      <c r="DJ69" s="260"/>
      <c r="DK69" s="260"/>
      <c r="DL69" s="260"/>
      <c r="DM69" s="260"/>
      <c r="DN69" s="260"/>
      <c r="DO69" s="260"/>
      <c r="DP69" s="260"/>
      <c r="DQ69" s="260"/>
      <c r="DR69" s="260"/>
      <c r="DS69" s="260"/>
      <c r="DT69" s="260"/>
      <c r="DU69" s="260"/>
      <c r="DV69" s="260"/>
      <c r="DW69" s="260"/>
      <c r="DX69" s="261"/>
      <c r="DY69" s="259"/>
      <c r="DZ69" s="260"/>
      <c r="EA69" s="260"/>
      <c r="EB69" s="260"/>
      <c r="EC69" s="260"/>
      <c r="ED69" s="260"/>
      <c r="EE69" s="260"/>
      <c r="EF69" s="260"/>
      <c r="EG69" s="260"/>
      <c r="EH69" s="260"/>
      <c r="EI69" s="239"/>
      <c r="EJ69" s="239"/>
      <c r="EK69" s="239"/>
      <c r="EL69" s="239"/>
      <c r="EM69" s="239"/>
      <c r="EN69" s="239"/>
      <c r="EO69" s="239"/>
      <c r="EP69" s="239"/>
      <c r="EQ69" s="239"/>
      <c r="ER69" s="239"/>
      <c r="ES69" s="239"/>
      <c r="ET69" s="239"/>
      <c r="EU69" s="239"/>
      <c r="EV69" s="239"/>
      <c r="EW69" s="98"/>
      <c r="EX69" s="98"/>
      <c r="EY69" s="98"/>
      <c r="EZ69" s="98"/>
      <c r="FA69" s="98"/>
      <c r="FB69" s="96"/>
      <c r="FC69" s="97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6"/>
      <c r="GH69" s="97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6"/>
      <c r="HL69" s="99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6"/>
    </row>
    <row r="70" spans="1:250" ht="24.9" customHeight="1" x14ac:dyDescent="0.4">
      <c r="A70" s="79"/>
      <c r="B70" s="453"/>
      <c r="C70" s="454"/>
      <c r="D70" s="148" t="s">
        <v>456</v>
      </c>
      <c r="E70" s="243">
        <v>4</v>
      </c>
      <c r="F70" s="242"/>
      <c r="G70" s="242"/>
      <c r="H70" s="242"/>
      <c r="I70" s="242"/>
      <c r="J70" s="242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1"/>
      <c r="AK70" s="262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260"/>
      <c r="BK70" s="260"/>
      <c r="BL70" s="260"/>
      <c r="BM70" s="260"/>
      <c r="BN70" s="261"/>
      <c r="BO70" s="262"/>
      <c r="BP70" s="260"/>
      <c r="BQ70" s="260"/>
      <c r="BR70" s="260"/>
      <c r="BS70" s="260"/>
      <c r="BT70" s="260"/>
      <c r="BU70" s="260"/>
      <c r="BV70" s="260"/>
      <c r="BW70" s="260"/>
      <c r="BX70" s="260"/>
      <c r="BY70" s="260"/>
      <c r="BZ70" s="260"/>
      <c r="CA70" s="260"/>
      <c r="CB70" s="260"/>
      <c r="CC70" s="260"/>
      <c r="CD70" s="260"/>
      <c r="CE70" s="260"/>
      <c r="CF70" s="260"/>
      <c r="CG70" s="260"/>
      <c r="CH70" s="260"/>
      <c r="CI70" s="260"/>
      <c r="CJ70" s="260"/>
      <c r="CK70" s="260"/>
      <c r="CL70" s="260"/>
      <c r="CM70" s="260"/>
      <c r="CN70" s="260"/>
      <c r="CO70" s="260"/>
      <c r="CP70" s="260"/>
      <c r="CQ70" s="260"/>
      <c r="CR70" s="260"/>
      <c r="CS70" s="261"/>
      <c r="CT70" s="262"/>
      <c r="CU70" s="260"/>
      <c r="CV70" s="260"/>
      <c r="CW70" s="260"/>
      <c r="CX70" s="260"/>
      <c r="CY70" s="260"/>
      <c r="CZ70" s="260"/>
      <c r="DA70" s="151"/>
      <c r="DB70" s="151"/>
      <c r="DC70" s="151"/>
      <c r="DD70" s="151"/>
      <c r="DE70" s="260"/>
      <c r="DF70" s="260"/>
      <c r="DG70" s="260"/>
      <c r="DH70" s="260"/>
      <c r="DI70" s="260"/>
      <c r="DJ70" s="260"/>
      <c r="DK70" s="260"/>
      <c r="DL70" s="260"/>
      <c r="DM70" s="260"/>
      <c r="DN70" s="260"/>
      <c r="DO70" s="260"/>
      <c r="DP70" s="260"/>
      <c r="DQ70" s="260"/>
      <c r="DR70" s="260"/>
      <c r="DS70" s="260"/>
      <c r="DT70" s="260"/>
      <c r="DU70" s="260"/>
      <c r="DV70" s="260"/>
      <c r="DW70" s="260"/>
      <c r="DX70" s="261"/>
      <c r="DY70" s="259"/>
      <c r="DZ70" s="260"/>
      <c r="EA70" s="260"/>
      <c r="EB70" s="260"/>
      <c r="EC70" s="260"/>
      <c r="ED70" s="260"/>
      <c r="EE70" s="260"/>
      <c r="EF70" s="260"/>
      <c r="EG70" s="260"/>
      <c r="EH70" s="260"/>
      <c r="EI70" s="239"/>
      <c r="EJ70" s="239"/>
      <c r="EK70" s="239"/>
      <c r="EL70" s="239"/>
      <c r="EM70" s="239"/>
      <c r="EN70" s="239"/>
      <c r="EO70" s="239"/>
      <c r="EP70" s="239"/>
      <c r="EQ70" s="239"/>
      <c r="ER70" s="239"/>
      <c r="ES70" s="239"/>
      <c r="ET70" s="239"/>
      <c r="EU70" s="239"/>
      <c r="EV70" s="239"/>
      <c r="EW70" s="98"/>
      <c r="EX70" s="98"/>
      <c r="EY70" s="98"/>
      <c r="EZ70" s="98"/>
      <c r="FA70" s="98"/>
      <c r="FB70" s="96"/>
      <c r="FC70" s="97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6"/>
      <c r="GH70" s="97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6"/>
      <c r="HL70" s="99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6"/>
    </row>
    <row r="71" spans="1:250" ht="24.9" customHeight="1" x14ac:dyDescent="0.4">
      <c r="A71" s="79"/>
      <c r="B71" s="453"/>
      <c r="C71" s="454"/>
      <c r="D71" s="148" t="s">
        <v>457</v>
      </c>
      <c r="E71" s="243">
        <v>5</v>
      </c>
      <c r="F71" s="242"/>
      <c r="G71" s="242"/>
      <c r="H71" s="242"/>
      <c r="I71" s="242"/>
      <c r="J71" s="242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1"/>
      <c r="AK71" s="262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1"/>
      <c r="BO71" s="262"/>
      <c r="BP71" s="260"/>
      <c r="BQ71" s="260"/>
      <c r="BR71" s="260"/>
      <c r="BS71" s="260"/>
      <c r="BT71" s="260"/>
      <c r="BU71" s="260"/>
      <c r="BV71" s="260"/>
      <c r="BW71" s="260"/>
      <c r="BX71" s="260"/>
      <c r="BY71" s="260"/>
      <c r="BZ71" s="260"/>
      <c r="CA71" s="260"/>
      <c r="CB71" s="260"/>
      <c r="CC71" s="260"/>
      <c r="CD71" s="260"/>
      <c r="CE71" s="260"/>
      <c r="CF71" s="260"/>
      <c r="CG71" s="260"/>
      <c r="CH71" s="260"/>
      <c r="CI71" s="260"/>
      <c r="CJ71" s="260"/>
      <c r="CK71" s="260"/>
      <c r="CL71" s="260"/>
      <c r="CM71" s="260"/>
      <c r="CN71" s="260"/>
      <c r="CO71" s="260"/>
      <c r="CP71" s="260"/>
      <c r="CQ71" s="260"/>
      <c r="CR71" s="260"/>
      <c r="CS71" s="261"/>
      <c r="CT71" s="262"/>
      <c r="CU71" s="260"/>
      <c r="CV71" s="260"/>
      <c r="CW71" s="260"/>
      <c r="CX71" s="260"/>
      <c r="CY71" s="260"/>
      <c r="CZ71" s="260"/>
      <c r="DA71" s="260"/>
      <c r="DB71" s="260"/>
      <c r="DC71" s="260"/>
      <c r="DD71" s="260"/>
      <c r="DE71" s="260"/>
      <c r="DF71" s="260"/>
      <c r="DG71" s="260"/>
      <c r="DH71" s="260"/>
      <c r="DI71" s="260"/>
      <c r="DJ71" s="260"/>
      <c r="DK71" s="260"/>
      <c r="DL71" s="260"/>
      <c r="DM71" s="260"/>
      <c r="DN71" s="260"/>
      <c r="DO71" s="151"/>
      <c r="DP71" s="151"/>
      <c r="DQ71" s="151"/>
      <c r="DR71" s="151"/>
      <c r="DS71" s="151"/>
      <c r="DT71" s="260"/>
      <c r="DU71" s="260"/>
      <c r="DV71" s="260"/>
      <c r="DW71" s="260"/>
      <c r="DX71" s="261"/>
      <c r="DY71" s="259"/>
      <c r="DZ71" s="260"/>
      <c r="EA71" s="260"/>
      <c r="EB71" s="260"/>
      <c r="EC71" s="260"/>
      <c r="ED71" s="260"/>
      <c r="EE71" s="260"/>
      <c r="EF71" s="260"/>
      <c r="EG71" s="260"/>
      <c r="EH71" s="260"/>
      <c r="EI71" s="239"/>
      <c r="EJ71" s="239"/>
      <c r="EK71" s="239"/>
      <c r="EL71" s="239"/>
      <c r="EM71" s="239"/>
      <c r="EN71" s="239"/>
      <c r="EO71" s="239"/>
      <c r="EP71" s="239"/>
      <c r="EQ71" s="239"/>
      <c r="ER71" s="239"/>
      <c r="ES71" s="239"/>
      <c r="ET71" s="239"/>
      <c r="EU71" s="239"/>
      <c r="EV71" s="239"/>
      <c r="EW71" s="98"/>
      <c r="EX71" s="98"/>
      <c r="EY71" s="98"/>
      <c r="EZ71" s="98"/>
      <c r="FA71" s="98"/>
      <c r="FB71" s="96"/>
      <c r="FC71" s="97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6"/>
      <c r="GH71" s="97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6"/>
      <c r="HL71" s="99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6"/>
    </row>
    <row r="72" spans="1:250" ht="24.9" customHeight="1" x14ac:dyDescent="0.4">
      <c r="A72" s="79"/>
      <c r="B72" s="453"/>
      <c r="C72" s="454"/>
      <c r="D72" s="148" t="s">
        <v>458</v>
      </c>
      <c r="E72" s="243">
        <v>4</v>
      </c>
      <c r="F72" s="242"/>
      <c r="G72" s="242"/>
      <c r="H72" s="242"/>
      <c r="I72" s="242"/>
      <c r="J72" s="242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1"/>
      <c r="AK72" s="262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  <c r="BI72" s="260"/>
      <c r="BJ72" s="260"/>
      <c r="BK72" s="260"/>
      <c r="BL72" s="260"/>
      <c r="BM72" s="260"/>
      <c r="BN72" s="261"/>
      <c r="BO72" s="262"/>
      <c r="BP72" s="260"/>
      <c r="BQ72" s="260"/>
      <c r="BR72" s="260"/>
      <c r="BS72" s="260"/>
      <c r="BT72" s="260"/>
      <c r="BU72" s="260"/>
      <c r="BV72" s="260"/>
      <c r="BW72" s="260"/>
      <c r="BX72" s="260"/>
      <c r="BY72" s="260"/>
      <c r="BZ72" s="260"/>
      <c r="CA72" s="260"/>
      <c r="CB72" s="260"/>
      <c r="CC72" s="260"/>
      <c r="CD72" s="260"/>
      <c r="CE72" s="260"/>
      <c r="CF72" s="260"/>
      <c r="CG72" s="260"/>
      <c r="CH72" s="260"/>
      <c r="CI72" s="260"/>
      <c r="CJ72" s="260"/>
      <c r="CK72" s="260"/>
      <c r="CL72" s="260"/>
      <c r="CM72" s="260"/>
      <c r="CN72" s="260"/>
      <c r="CO72" s="260"/>
      <c r="CP72" s="260"/>
      <c r="CQ72" s="260"/>
      <c r="CR72" s="260"/>
      <c r="CS72" s="261"/>
      <c r="CT72" s="262"/>
      <c r="CU72" s="260"/>
      <c r="CV72" s="260"/>
      <c r="CW72" s="260"/>
      <c r="CX72" s="260"/>
      <c r="CY72" s="260"/>
      <c r="CZ72" s="260"/>
      <c r="DA72" s="260"/>
      <c r="DB72" s="151"/>
      <c r="DC72" s="151"/>
      <c r="DD72" s="151"/>
      <c r="DE72" s="151"/>
      <c r="DF72" s="260"/>
      <c r="DG72" s="260"/>
      <c r="DH72" s="260"/>
      <c r="DI72" s="260"/>
      <c r="DJ72" s="260"/>
      <c r="DK72" s="260"/>
      <c r="DL72" s="260"/>
      <c r="DM72" s="260"/>
      <c r="DN72" s="260"/>
      <c r="DO72" s="260"/>
      <c r="DP72" s="260"/>
      <c r="DQ72" s="260"/>
      <c r="DR72" s="260"/>
      <c r="DS72" s="260"/>
      <c r="DT72" s="260"/>
      <c r="DU72" s="260"/>
      <c r="DV72" s="260"/>
      <c r="DW72" s="260"/>
      <c r="DX72" s="261"/>
      <c r="DY72" s="259"/>
      <c r="DZ72" s="260"/>
      <c r="EA72" s="260"/>
      <c r="EB72" s="260"/>
      <c r="EC72" s="260"/>
      <c r="ED72" s="260"/>
      <c r="EE72" s="260"/>
      <c r="EF72" s="260"/>
      <c r="EG72" s="260"/>
      <c r="EH72" s="260"/>
      <c r="EI72" s="239"/>
      <c r="EJ72" s="239"/>
      <c r="EK72" s="239"/>
      <c r="EL72" s="239"/>
      <c r="EM72" s="239"/>
      <c r="EN72" s="239"/>
      <c r="EO72" s="239"/>
      <c r="EP72" s="239"/>
      <c r="EQ72" s="239"/>
      <c r="ER72" s="239"/>
      <c r="ES72" s="239"/>
      <c r="ET72" s="239"/>
      <c r="EU72" s="239"/>
      <c r="EV72" s="239"/>
      <c r="EW72" s="98"/>
      <c r="EX72" s="98"/>
      <c r="EY72" s="98"/>
      <c r="EZ72" s="98"/>
      <c r="FA72" s="98"/>
      <c r="FB72" s="96"/>
      <c r="FC72" s="97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6"/>
      <c r="GH72" s="97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6"/>
      <c r="HL72" s="99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6"/>
    </row>
    <row r="73" spans="1:250" ht="24.9" customHeight="1" x14ac:dyDescent="0.4">
      <c r="A73" s="79"/>
      <c r="B73" s="453"/>
      <c r="C73" s="454"/>
      <c r="D73" s="148" t="s">
        <v>459</v>
      </c>
      <c r="E73" s="243">
        <v>9</v>
      </c>
      <c r="F73" s="242"/>
      <c r="G73" s="242"/>
      <c r="H73" s="242"/>
      <c r="I73" s="242"/>
      <c r="J73" s="242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1"/>
      <c r="AK73" s="262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1"/>
      <c r="BO73" s="262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  <c r="CE73" s="260"/>
      <c r="CF73" s="260"/>
      <c r="CG73" s="260"/>
      <c r="CH73" s="260"/>
      <c r="CI73" s="260"/>
      <c r="CJ73" s="260"/>
      <c r="CK73" s="260"/>
      <c r="CL73" s="260"/>
      <c r="CM73" s="260"/>
      <c r="CN73" s="260"/>
      <c r="CO73" s="260"/>
      <c r="CP73" s="260"/>
      <c r="CQ73" s="260"/>
      <c r="CR73" s="260"/>
      <c r="CS73" s="261"/>
      <c r="CT73" s="262"/>
      <c r="CU73" s="260"/>
      <c r="CV73" s="260"/>
      <c r="CW73" s="260"/>
      <c r="CX73" s="260"/>
      <c r="CY73" s="260"/>
      <c r="CZ73" s="260"/>
      <c r="DA73" s="260"/>
      <c r="DB73" s="260"/>
      <c r="DC73" s="260"/>
      <c r="DD73" s="260"/>
      <c r="DE73" s="260"/>
      <c r="DF73" s="260"/>
      <c r="DG73" s="260"/>
      <c r="DH73" s="260"/>
      <c r="DI73" s="260"/>
      <c r="DJ73" s="260"/>
      <c r="DK73" s="260"/>
      <c r="DL73" s="260"/>
      <c r="DM73" s="260"/>
      <c r="DN73" s="260"/>
      <c r="DO73" s="118"/>
      <c r="DP73" s="118"/>
      <c r="DQ73" s="118"/>
      <c r="DR73" s="151"/>
      <c r="DS73" s="151"/>
      <c r="DT73" s="151"/>
      <c r="DU73" s="151"/>
      <c r="DV73" s="151"/>
      <c r="DW73" s="151"/>
      <c r="DX73" s="152"/>
      <c r="DY73" s="150"/>
      <c r="DZ73" s="151"/>
      <c r="EA73" s="118"/>
      <c r="EB73" s="260"/>
      <c r="EC73" s="260"/>
      <c r="ED73" s="260"/>
      <c r="EE73" s="260"/>
      <c r="EF73" s="260"/>
      <c r="EG73" s="260"/>
      <c r="EH73" s="260"/>
      <c r="EI73" s="239"/>
      <c r="EJ73" s="239"/>
      <c r="EK73" s="239"/>
      <c r="EL73" s="239"/>
      <c r="EM73" s="239"/>
      <c r="EN73" s="239"/>
      <c r="EO73" s="239"/>
      <c r="EP73" s="239"/>
      <c r="EQ73" s="239"/>
      <c r="ER73" s="239"/>
      <c r="ES73" s="239"/>
      <c r="ET73" s="239"/>
      <c r="EU73" s="239"/>
      <c r="EV73" s="239"/>
      <c r="EW73" s="98"/>
      <c r="EX73" s="98"/>
      <c r="EY73" s="98"/>
      <c r="EZ73" s="98"/>
      <c r="FA73" s="98"/>
      <c r="FB73" s="96"/>
      <c r="FC73" s="97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6"/>
      <c r="GH73" s="97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6"/>
      <c r="HL73" s="99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6"/>
    </row>
    <row r="74" spans="1:250" ht="24.9" customHeight="1" x14ac:dyDescent="0.4">
      <c r="A74" s="79"/>
      <c r="B74" s="455"/>
      <c r="C74" s="456"/>
      <c r="D74" s="263" t="s">
        <v>460</v>
      </c>
      <c r="E74" s="247">
        <v>11</v>
      </c>
      <c r="F74" s="111"/>
      <c r="G74" s="111"/>
      <c r="H74" s="111"/>
      <c r="I74" s="111"/>
      <c r="J74" s="111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7"/>
      <c r="AK74" s="268"/>
      <c r="AL74" s="266"/>
      <c r="AM74" s="266"/>
      <c r="AN74" s="266"/>
      <c r="AO74" s="266"/>
      <c r="AP74" s="266"/>
      <c r="AQ74" s="266"/>
      <c r="AR74" s="266"/>
      <c r="AS74" s="266"/>
      <c r="AT74" s="266"/>
      <c r="AU74" s="266"/>
      <c r="AV74" s="266"/>
      <c r="AW74" s="266"/>
      <c r="AX74" s="266"/>
      <c r="AY74" s="266"/>
      <c r="AZ74" s="266"/>
      <c r="BA74" s="266"/>
      <c r="BB74" s="266"/>
      <c r="BC74" s="266"/>
      <c r="BD74" s="266"/>
      <c r="BE74" s="266"/>
      <c r="BF74" s="266"/>
      <c r="BG74" s="266"/>
      <c r="BH74" s="266"/>
      <c r="BI74" s="266"/>
      <c r="BJ74" s="266"/>
      <c r="BK74" s="266"/>
      <c r="BL74" s="266"/>
      <c r="BM74" s="266"/>
      <c r="BN74" s="267"/>
      <c r="BO74" s="268"/>
      <c r="BP74" s="266"/>
      <c r="BQ74" s="266"/>
      <c r="BR74" s="266"/>
      <c r="BS74" s="266"/>
      <c r="BT74" s="266"/>
      <c r="BU74" s="266"/>
      <c r="BV74" s="266"/>
      <c r="BW74" s="266"/>
      <c r="BX74" s="266"/>
      <c r="BY74" s="266"/>
      <c r="BZ74" s="266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6"/>
      <c r="CL74" s="266"/>
      <c r="CM74" s="266"/>
      <c r="CN74" s="266"/>
      <c r="CO74" s="266"/>
      <c r="CP74" s="266"/>
      <c r="CQ74" s="266"/>
      <c r="CR74" s="266"/>
      <c r="CS74" s="267"/>
      <c r="CT74" s="268"/>
      <c r="CU74" s="266"/>
      <c r="CV74" s="266"/>
      <c r="CW74" s="266"/>
      <c r="CX74" s="266"/>
      <c r="CY74" s="266"/>
      <c r="CZ74" s="266"/>
      <c r="DA74" s="266"/>
      <c r="DB74" s="266"/>
      <c r="DC74" s="266"/>
      <c r="DD74" s="266"/>
      <c r="DE74" s="266"/>
      <c r="DF74" s="266"/>
      <c r="DG74" s="266"/>
      <c r="DH74" s="266"/>
      <c r="DI74" s="266"/>
      <c r="DJ74" s="266"/>
      <c r="DK74" s="266"/>
      <c r="DL74" s="266"/>
      <c r="DM74" s="266"/>
      <c r="DN74" s="266"/>
      <c r="DO74" s="266"/>
      <c r="DP74" s="266"/>
      <c r="DQ74" s="266"/>
      <c r="DR74" s="266"/>
      <c r="DS74" s="266"/>
      <c r="DT74" s="266"/>
      <c r="DU74" s="266"/>
      <c r="DV74" s="266"/>
      <c r="DW74" s="266"/>
      <c r="DX74" s="267"/>
      <c r="DY74" s="265"/>
      <c r="DZ74" s="266"/>
      <c r="EA74" s="266"/>
      <c r="EB74" s="266"/>
      <c r="EC74" s="153"/>
      <c r="ED74" s="153"/>
      <c r="EE74" s="153"/>
      <c r="EF74" s="153"/>
      <c r="EG74" s="153"/>
      <c r="EH74" s="153"/>
      <c r="EI74" s="153"/>
      <c r="EJ74" s="153"/>
      <c r="EK74" s="153"/>
      <c r="EL74" s="153"/>
      <c r="EM74" s="153"/>
      <c r="EN74" s="104"/>
      <c r="EO74" s="104"/>
      <c r="EP74" s="104"/>
      <c r="EQ74" s="104"/>
      <c r="ER74" s="104"/>
      <c r="ES74" s="104"/>
      <c r="ET74" s="104"/>
      <c r="EU74" s="104"/>
      <c r="EV74" s="104"/>
      <c r="EW74" s="114"/>
      <c r="EX74" s="114"/>
      <c r="EY74" s="114"/>
      <c r="EZ74" s="114"/>
      <c r="FA74" s="114"/>
      <c r="FB74" s="112"/>
      <c r="FC74" s="113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2"/>
      <c r="GH74" s="113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2"/>
      <c r="HL74" s="115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2"/>
    </row>
    <row r="75" spans="1:250" ht="24.9" customHeight="1" x14ac:dyDescent="0.4">
      <c r="A75" s="79"/>
      <c r="B75" s="457" t="s">
        <v>461</v>
      </c>
      <c r="C75" s="460" t="s">
        <v>462</v>
      </c>
      <c r="D75" s="144" t="s">
        <v>463</v>
      </c>
      <c r="E75" s="253">
        <v>1</v>
      </c>
      <c r="F75" s="138"/>
      <c r="G75" s="138"/>
      <c r="H75" s="138"/>
      <c r="I75" s="138"/>
      <c r="J75" s="138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6"/>
      <c r="AK75" s="257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6"/>
      <c r="BO75" s="257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6"/>
      <c r="CT75" s="257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72"/>
      <c r="DI75" s="255"/>
      <c r="DJ75" s="255"/>
      <c r="DK75" s="255"/>
      <c r="DL75" s="255"/>
      <c r="DM75" s="255"/>
      <c r="DN75" s="255"/>
      <c r="DO75" s="255"/>
      <c r="DP75" s="255"/>
      <c r="DQ75" s="255"/>
      <c r="DR75" s="255"/>
      <c r="DS75" s="255"/>
      <c r="DT75" s="255"/>
      <c r="DU75" s="255"/>
      <c r="DV75" s="255"/>
      <c r="DW75" s="255"/>
      <c r="DX75" s="256"/>
      <c r="DY75" s="254"/>
      <c r="DZ75" s="255"/>
      <c r="EA75" s="255"/>
      <c r="EB75" s="255"/>
      <c r="EC75" s="255"/>
      <c r="ED75" s="255"/>
      <c r="EE75" s="255"/>
      <c r="EF75" s="255"/>
      <c r="EG75" s="255"/>
      <c r="EH75" s="255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86"/>
      <c r="EX75" s="86"/>
      <c r="EY75" s="86"/>
      <c r="EZ75" s="86"/>
      <c r="FA75" s="86"/>
      <c r="FB75" s="84"/>
      <c r="FC75" s="85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4"/>
      <c r="GH75" s="85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4"/>
      <c r="HL75" s="87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4"/>
    </row>
    <row r="76" spans="1:250" ht="24.9" customHeight="1" x14ac:dyDescent="0.4">
      <c r="A76" s="79"/>
      <c r="B76" s="458"/>
      <c r="C76" s="461"/>
      <c r="D76" s="148" t="s">
        <v>464</v>
      </c>
      <c r="E76" s="258">
        <v>2</v>
      </c>
      <c r="F76" s="242"/>
      <c r="G76" s="242"/>
      <c r="H76" s="242"/>
      <c r="I76" s="242"/>
      <c r="J76" s="242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1"/>
      <c r="AK76" s="262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1"/>
      <c r="BO76" s="262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  <c r="CH76" s="260"/>
      <c r="CI76" s="260"/>
      <c r="CJ76" s="260"/>
      <c r="CK76" s="260"/>
      <c r="CL76" s="260"/>
      <c r="CM76" s="260"/>
      <c r="CN76" s="260"/>
      <c r="CO76" s="260"/>
      <c r="CP76" s="260"/>
      <c r="CQ76" s="260"/>
      <c r="CR76" s="260"/>
      <c r="CS76" s="261"/>
      <c r="CT76" s="262"/>
      <c r="CU76" s="260"/>
      <c r="CV76" s="260"/>
      <c r="CW76" s="260"/>
      <c r="CX76" s="260"/>
      <c r="CY76" s="260"/>
      <c r="CZ76" s="260"/>
      <c r="DA76" s="260"/>
      <c r="DB76" s="260"/>
      <c r="DC76" s="260"/>
      <c r="DD76" s="260"/>
      <c r="DE76" s="260"/>
      <c r="DF76" s="260"/>
      <c r="DG76" s="260"/>
      <c r="DH76" s="260"/>
      <c r="DI76" s="151"/>
      <c r="DJ76" s="151"/>
      <c r="DK76" s="260"/>
      <c r="DL76" s="260"/>
      <c r="DM76" s="260"/>
      <c r="DN76" s="260"/>
      <c r="DO76" s="260"/>
      <c r="DP76" s="260"/>
      <c r="DQ76" s="260"/>
      <c r="DR76" s="260"/>
      <c r="DS76" s="260"/>
      <c r="DT76" s="260"/>
      <c r="DU76" s="260"/>
      <c r="DV76" s="260"/>
      <c r="DW76" s="260"/>
      <c r="DX76" s="261"/>
      <c r="DY76" s="259"/>
      <c r="DZ76" s="260"/>
      <c r="EA76" s="260"/>
      <c r="EB76" s="260"/>
      <c r="EC76" s="260"/>
      <c r="ED76" s="260"/>
      <c r="EE76" s="260"/>
      <c r="EF76" s="260"/>
      <c r="EG76" s="260"/>
      <c r="EH76" s="260"/>
      <c r="EI76" s="239"/>
      <c r="EJ76" s="239"/>
      <c r="EK76" s="239"/>
      <c r="EL76" s="239"/>
      <c r="EM76" s="239"/>
      <c r="EN76" s="239"/>
      <c r="EO76" s="239"/>
      <c r="EP76" s="239"/>
      <c r="EQ76" s="239"/>
      <c r="ER76" s="239"/>
      <c r="ES76" s="239"/>
      <c r="ET76" s="239"/>
      <c r="EU76" s="239"/>
      <c r="EV76" s="239"/>
      <c r="EW76" s="98"/>
      <c r="EX76" s="98"/>
      <c r="EY76" s="98"/>
      <c r="EZ76" s="98"/>
      <c r="FA76" s="98"/>
      <c r="FB76" s="96"/>
      <c r="FC76" s="97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6"/>
      <c r="GH76" s="97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  <c r="HA76" s="98"/>
      <c r="HB76" s="98"/>
      <c r="HC76" s="98"/>
      <c r="HD76" s="98"/>
      <c r="HE76" s="98"/>
      <c r="HF76" s="98"/>
      <c r="HG76" s="98"/>
      <c r="HH76" s="98"/>
      <c r="HI76" s="98"/>
      <c r="HJ76" s="98"/>
      <c r="HK76" s="96"/>
      <c r="HL76" s="99"/>
      <c r="HM76" s="98"/>
      <c r="HN76" s="98"/>
      <c r="HO76" s="98"/>
      <c r="HP76" s="98"/>
      <c r="HQ76" s="98"/>
      <c r="HR76" s="98"/>
      <c r="HS76" s="98"/>
      <c r="HT76" s="98"/>
      <c r="HU76" s="98"/>
      <c r="HV76" s="98"/>
      <c r="HW76" s="98"/>
      <c r="HX76" s="98"/>
      <c r="HY76" s="98"/>
      <c r="HZ76" s="98"/>
      <c r="IA76" s="98"/>
      <c r="IB76" s="98"/>
      <c r="IC76" s="98"/>
      <c r="ID76" s="98"/>
      <c r="IE76" s="98"/>
      <c r="IF76" s="98"/>
      <c r="IG76" s="98"/>
      <c r="IH76" s="98"/>
      <c r="II76" s="98"/>
      <c r="IJ76" s="98"/>
      <c r="IK76" s="98"/>
      <c r="IL76" s="98"/>
      <c r="IM76" s="98"/>
      <c r="IN76" s="98"/>
      <c r="IO76" s="98"/>
      <c r="IP76" s="96"/>
    </row>
    <row r="77" spans="1:250" ht="24.9" customHeight="1" x14ac:dyDescent="0.4">
      <c r="A77" s="79"/>
      <c r="B77" s="458"/>
      <c r="C77" s="461"/>
      <c r="D77" s="148" t="s">
        <v>465</v>
      </c>
      <c r="E77" s="258">
        <v>7</v>
      </c>
      <c r="F77" s="242"/>
      <c r="G77" s="242"/>
      <c r="H77" s="242"/>
      <c r="I77" s="242"/>
      <c r="J77" s="242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1"/>
      <c r="AK77" s="262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1"/>
      <c r="BO77" s="262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  <c r="CH77" s="260"/>
      <c r="CI77" s="260"/>
      <c r="CJ77" s="260"/>
      <c r="CK77" s="260"/>
      <c r="CL77" s="260"/>
      <c r="CM77" s="260"/>
      <c r="CN77" s="260"/>
      <c r="CO77" s="260"/>
      <c r="CP77" s="260"/>
      <c r="CQ77" s="260"/>
      <c r="CR77" s="260"/>
      <c r="CS77" s="261"/>
      <c r="CT77" s="262"/>
      <c r="CU77" s="260"/>
      <c r="CV77" s="260"/>
      <c r="CW77" s="260"/>
      <c r="CX77" s="260"/>
      <c r="CY77" s="260"/>
      <c r="CZ77" s="260"/>
      <c r="DA77" s="260"/>
      <c r="DB77" s="260"/>
      <c r="DC77" s="260"/>
      <c r="DD77" s="260"/>
      <c r="DE77" s="260"/>
      <c r="DF77" s="260"/>
      <c r="DG77" s="260"/>
      <c r="DH77" s="260"/>
      <c r="DI77" s="260"/>
      <c r="DJ77" s="260"/>
      <c r="DK77" s="151"/>
      <c r="DL77" s="151"/>
      <c r="DM77" s="151"/>
      <c r="DN77" s="151"/>
      <c r="DO77" s="151"/>
      <c r="DP77" s="151"/>
      <c r="DQ77" s="151"/>
      <c r="DR77" s="260"/>
      <c r="DS77" s="260"/>
      <c r="DT77" s="260"/>
      <c r="DU77" s="260"/>
      <c r="DV77" s="260"/>
      <c r="DW77" s="260"/>
      <c r="DX77" s="261"/>
      <c r="DY77" s="259"/>
      <c r="DZ77" s="260"/>
      <c r="EA77" s="260"/>
      <c r="EB77" s="260"/>
      <c r="EC77" s="260"/>
      <c r="ED77" s="260"/>
      <c r="EE77" s="260"/>
      <c r="EF77" s="260"/>
      <c r="EG77" s="260"/>
      <c r="EH77" s="260"/>
      <c r="EI77" s="239"/>
      <c r="EJ77" s="239"/>
      <c r="EK77" s="239"/>
      <c r="EL77" s="239"/>
      <c r="EM77" s="239"/>
      <c r="EN77" s="239"/>
      <c r="EO77" s="239"/>
      <c r="EP77" s="239"/>
      <c r="EQ77" s="239"/>
      <c r="ER77" s="239"/>
      <c r="ES77" s="239"/>
      <c r="ET77" s="239"/>
      <c r="EU77" s="239"/>
      <c r="EV77" s="239"/>
      <c r="EW77" s="98"/>
      <c r="EX77" s="98"/>
      <c r="EY77" s="98"/>
      <c r="EZ77" s="98"/>
      <c r="FA77" s="98"/>
      <c r="FB77" s="96"/>
      <c r="FC77" s="97"/>
      <c r="FD77" s="98"/>
      <c r="FE77" s="98"/>
      <c r="FF77" s="98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6"/>
      <c r="GH77" s="97"/>
      <c r="GI77" s="98"/>
      <c r="GJ77" s="98"/>
      <c r="GK77" s="98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8"/>
      <c r="GZ77" s="98"/>
      <c r="HA77" s="98"/>
      <c r="HB77" s="98"/>
      <c r="HC77" s="98"/>
      <c r="HD77" s="98"/>
      <c r="HE77" s="98"/>
      <c r="HF77" s="98"/>
      <c r="HG77" s="98"/>
      <c r="HH77" s="98"/>
      <c r="HI77" s="98"/>
      <c r="HJ77" s="98"/>
      <c r="HK77" s="96"/>
      <c r="HL77" s="99"/>
      <c r="HM77" s="98"/>
      <c r="HN77" s="98"/>
      <c r="HO77" s="98"/>
      <c r="HP77" s="98"/>
      <c r="HQ77" s="98"/>
      <c r="HR77" s="98"/>
      <c r="HS77" s="98"/>
      <c r="HT77" s="98"/>
      <c r="HU77" s="98"/>
      <c r="HV77" s="98"/>
      <c r="HW77" s="98"/>
      <c r="HX77" s="98"/>
      <c r="HY77" s="98"/>
      <c r="HZ77" s="98"/>
      <c r="IA77" s="98"/>
      <c r="IB77" s="98"/>
      <c r="IC77" s="98"/>
      <c r="ID77" s="98"/>
      <c r="IE77" s="98"/>
      <c r="IF77" s="98"/>
      <c r="IG77" s="98"/>
      <c r="IH77" s="98"/>
      <c r="II77" s="98"/>
      <c r="IJ77" s="98"/>
      <c r="IK77" s="98"/>
      <c r="IL77" s="98"/>
      <c r="IM77" s="98"/>
      <c r="IN77" s="98"/>
      <c r="IO77" s="98"/>
      <c r="IP77" s="96"/>
    </row>
    <row r="78" spans="1:250" ht="24.9" customHeight="1" x14ac:dyDescent="0.4">
      <c r="A78" s="79"/>
      <c r="B78" s="458"/>
      <c r="C78" s="462"/>
      <c r="D78" s="148" t="s">
        <v>451</v>
      </c>
      <c r="E78" s="258">
        <v>14</v>
      </c>
      <c r="F78" s="242"/>
      <c r="G78" s="242"/>
      <c r="H78" s="242"/>
      <c r="I78" s="242"/>
      <c r="J78" s="242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1"/>
      <c r="AK78" s="262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1"/>
      <c r="BO78" s="262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  <c r="CH78" s="260"/>
      <c r="CI78" s="260"/>
      <c r="CJ78" s="260"/>
      <c r="CK78" s="260"/>
      <c r="CL78" s="260"/>
      <c r="CM78" s="260"/>
      <c r="CN78" s="260"/>
      <c r="CO78" s="260"/>
      <c r="CP78" s="260"/>
      <c r="CQ78" s="260"/>
      <c r="CR78" s="260"/>
      <c r="CS78" s="261"/>
      <c r="CT78" s="262"/>
      <c r="CU78" s="260"/>
      <c r="CV78" s="260"/>
      <c r="CW78" s="260"/>
      <c r="CX78" s="260"/>
      <c r="CY78" s="260"/>
      <c r="CZ78" s="260"/>
      <c r="DA78" s="260"/>
      <c r="DB78" s="260"/>
      <c r="DC78" s="260"/>
      <c r="DD78" s="260"/>
      <c r="DE78" s="260"/>
      <c r="DF78" s="260"/>
      <c r="DG78" s="260"/>
      <c r="DH78" s="260"/>
      <c r="DI78" s="260"/>
      <c r="DJ78" s="260"/>
      <c r="DK78" s="260"/>
      <c r="DL78" s="260"/>
      <c r="DM78" s="260"/>
      <c r="DN78" s="260"/>
      <c r="DO78" s="260"/>
      <c r="DP78" s="260"/>
      <c r="DQ78" s="260"/>
      <c r="DR78" s="151"/>
      <c r="DS78" s="151"/>
      <c r="DT78" s="151"/>
      <c r="DU78" s="151"/>
      <c r="DV78" s="151"/>
      <c r="DW78" s="151"/>
      <c r="DX78" s="152"/>
      <c r="DY78" s="150"/>
      <c r="DZ78" s="151"/>
      <c r="EA78" s="151"/>
      <c r="EB78" s="151"/>
      <c r="EC78" s="151"/>
      <c r="ED78" s="151"/>
      <c r="EE78" s="151"/>
      <c r="EF78" s="260"/>
      <c r="EG78" s="260"/>
      <c r="EH78" s="260"/>
      <c r="EI78" s="239"/>
      <c r="EJ78" s="239"/>
      <c r="EK78" s="239"/>
      <c r="EL78" s="239"/>
      <c r="EM78" s="239"/>
      <c r="EN78" s="239"/>
      <c r="EO78" s="239"/>
      <c r="EP78" s="239"/>
      <c r="EQ78" s="239"/>
      <c r="ER78" s="239"/>
      <c r="ES78" s="239"/>
      <c r="ET78" s="239"/>
      <c r="EU78" s="239"/>
      <c r="EV78" s="239"/>
      <c r="EW78" s="98"/>
      <c r="EX78" s="98"/>
      <c r="EY78" s="98"/>
      <c r="EZ78" s="98"/>
      <c r="FA78" s="98"/>
      <c r="FB78" s="96"/>
      <c r="FC78" s="97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6"/>
      <c r="GH78" s="97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  <c r="HA78" s="98"/>
      <c r="HB78" s="98"/>
      <c r="HC78" s="98"/>
      <c r="HD78" s="98"/>
      <c r="HE78" s="98"/>
      <c r="HF78" s="98"/>
      <c r="HG78" s="98"/>
      <c r="HH78" s="98"/>
      <c r="HI78" s="98"/>
      <c r="HJ78" s="98"/>
      <c r="HK78" s="96"/>
      <c r="HL78" s="99"/>
      <c r="HM78" s="98"/>
      <c r="HN78" s="98"/>
      <c r="HO78" s="98"/>
      <c r="HP78" s="98"/>
      <c r="HQ78" s="98"/>
      <c r="HR78" s="98"/>
      <c r="HS78" s="98"/>
      <c r="HT78" s="98"/>
      <c r="HU78" s="98"/>
      <c r="HV78" s="98"/>
      <c r="HW78" s="98"/>
      <c r="HX78" s="98"/>
      <c r="HY78" s="98"/>
      <c r="HZ78" s="98"/>
      <c r="IA78" s="98"/>
      <c r="IB78" s="98"/>
      <c r="IC78" s="98"/>
      <c r="ID78" s="98"/>
      <c r="IE78" s="98"/>
      <c r="IF78" s="98"/>
      <c r="IG78" s="98"/>
      <c r="IH78" s="98"/>
      <c r="II78" s="98"/>
      <c r="IJ78" s="98"/>
      <c r="IK78" s="98"/>
      <c r="IL78" s="98"/>
      <c r="IM78" s="98"/>
      <c r="IN78" s="98"/>
      <c r="IO78" s="98"/>
      <c r="IP78" s="96"/>
    </row>
    <row r="79" spans="1:250" ht="24.9" customHeight="1" x14ac:dyDescent="0.4">
      <c r="A79" s="79"/>
      <c r="B79" s="458"/>
      <c r="C79" s="463" t="s">
        <v>466</v>
      </c>
      <c r="D79" s="148" t="s">
        <v>467</v>
      </c>
      <c r="E79" s="258">
        <v>1</v>
      </c>
      <c r="F79" s="242"/>
      <c r="G79" s="242"/>
      <c r="H79" s="242"/>
      <c r="I79" s="242"/>
      <c r="J79" s="242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1"/>
      <c r="AK79" s="262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1"/>
      <c r="BO79" s="262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  <c r="CH79" s="260"/>
      <c r="CI79" s="260"/>
      <c r="CJ79" s="260"/>
      <c r="CK79" s="260"/>
      <c r="CL79" s="260"/>
      <c r="CM79" s="260"/>
      <c r="CN79" s="260"/>
      <c r="CO79" s="260"/>
      <c r="CP79" s="260"/>
      <c r="CQ79" s="260"/>
      <c r="CR79" s="260"/>
      <c r="CS79" s="261"/>
      <c r="CT79" s="262"/>
      <c r="CU79" s="260"/>
      <c r="CV79" s="260"/>
      <c r="CW79" s="260"/>
      <c r="CX79" s="260"/>
      <c r="CY79" s="260"/>
      <c r="CZ79" s="260"/>
      <c r="DA79" s="260"/>
      <c r="DB79" s="260"/>
      <c r="DC79" s="260"/>
      <c r="DD79" s="260"/>
      <c r="DE79" s="260"/>
      <c r="DF79" s="260"/>
      <c r="DG79" s="260"/>
      <c r="DH79" s="260"/>
      <c r="DI79" s="260"/>
      <c r="DJ79" s="260"/>
      <c r="DK79" s="151"/>
      <c r="DL79" s="260"/>
      <c r="DM79" s="260"/>
      <c r="DN79" s="260"/>
      <c r="DO79" s="260"/>
      <c r="DP79" s="260"/>
      <c r="DQ79" s="260"/>
      <c r="DR79" s="260"/>
      <c r="DS79" s="260"/>
      <c r="DT79" s="260"/>
      <c r="DU79" s="260"/>
      <c r="DV79" s="260"/>
      <c r="DW79" s="260"/>
      <c r="DX79" s="261"/>
      <c r="DY79" s="259"/>
      <c r="DZ79" s="260"/>
      <c r="EA79" s="260"/>
      <c r="EB79" s="260"/>
      <c r="EC79" s="260"/>
      <c r="ED79" s="260"/>
      <c r="EE79" s="260"/>
      <c r="EF79" s="260"/>
      <c r="EG79" s="260"/>
      <c r="EH79" s="260"/>
      <c r="EI79" s="239"/>
      <c r="EJ79" s="239"/>
      <c r="EK79" s="239"/>
      <c r="EL79" s="239"/>
      <c r="EM79" s="239"/>
      <c r="EN79" s="239"/>
      <c r="EO79" s="239"/>
      <c r="EP79" s="239"/>
      <c r="EQ79" s="239"/>
      <c r="ER79" s="239"/>
      <c r="ES79" s="239"/>
      <c r="ET79" s="239"/>
      <c r="EU79" s="239"/>
      <c r="EV79" s="239"/>
      <c r="EW79" s="98"/>
      <c r="EX79" s="98"/>
      <c r="EY79" s="98"/>
      <c r="EZ79" s="98"/>
      <c r="FA79" s="98"/>
      <c r="FB79" s="96"/>
      <c r="FC79" s="97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6"/>
      <c r="GH79" s="97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  <c r="HA79" s="98"/>
      <c r="HB79" s="98"/>
      <c r="HC79" s="98"/>
      <c r="HD79" s="98"/>
      <c r="HE79" s="98"/>
      <c r="HF79" s="98"/>
      <c r="HG79" s="98"/>
      <c r="HH79" s="98"/>
      <c r="HI79" s="98"/>
      <c r="HJ79" s="98"/>
      <c r="HK79" s="96"/>
      <c r="HL79" s="99"/>
      <c r="HM79" s="98"/>
      <c r="HN79" s="98"/>
      <c r="HO79" s="98"/>
      <c r="HP79" s="98"/>
      <c r="HQ79" s="98"/>
      <c r="HR79" s="98"/>
      <c r="HS79" s="98"/>
      <c r="HT79" s="98"/>
      <c r="HU79" s="98"/>
      <c r="HV79" s="98"/>
      <c r="HW79" s="98"/>
      <c r="HX79" s="98"/>
      <c r="HY79" s="98"/>
      <c r="HZ79" s="98"/>
      <c r="IA79" s="98"/>
      <c r="IB79" s="98"/>
      <c r="IC79" s="98"/>
      <c r="ID79" s="98"/>
      <c r="IE79" s="98"/>
      <c r="IF79" s="98"/>
      <c r="IG79" s="98"/>
      <c r="IH79" s="98"/>
      <c r="II79" s="98"/>
      <c r="IJ79" s="98"/>
      <c r="IK79" s="98"/>
      <c r="IL79" s="98"/>
      <c r="IM79" s="98"/>
      <c r="IN79" s="98"/>
      <c r="IO79" s="98"/>
      <c r="IP79" s="96"/>
    </row>
    <row r="80" spans="1:250" ht="24.9" customHeight="1" x14ac:dyDescent="0.4">
      <c r="A80" s="79"/>
      <c r="B80" s="458"/>
      <c r="C80" s="462"/>
      <c r="D80" s="148" t="s">
        <v>468</v>
      </c>
      <c r="E80" s="258">
        <v>3</v>
      </c>
      <c r="F80" s="242"/>
      <c r="G80" s="242"/>
      <c r="H80" s="242"/>
      <c r="I80" s="242"/>
      <c r="J80" s="242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1"/>
      <c r="AK80" s="262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1"/>
      <c r="BO80" s="262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  <c r="CH80" s="260"/>
      <c r="CI80" s="260"/>
      <c r="CJ80" s="260"/>
      <c r="CK80" s="260"/>
      <c r="CL80" s="260"/>
      <c r="CM80" s="260"/>
      <c r="CN80" s="260"/>
      <c r="CO80" s="260"/>
      <c r="CP80" s="260"/>
      <c r="CQ80" s="260"/>
      <c r="CR80" s="260"/>
      <c r="CS80" s="261"/>
      <c r="CT80" s="262"/>
      <c r="CU80" s="260"/>
      <c r="CV80" s="260"/>
      <c r="CW80" s="260"/>
      <c r="CX80" s="260"/>
      <c r="CY80" s="260"/>
      <c r="CZ80" s="260"/>
      <c r="DA80" s="260"/>
      <c r="DB80" s="260"/>
      <c r="DC80" s="260"/>
      <c r="DD80" s="260"/>
      <c r="DE80" s="260"/>
      <c r="DF80" s="260"/>
      <c r="DG80" s="260"/>
      <c r="DH80" s="260"/>
      <c r="DI80" s="260"/>
      <c r="DJ80" s="260"/>
      <c r="DK80" s="260"/>
      <c r="DL80" s="151"/>
      <c r="DM80" s="151"/>
      <c r="DN80" s="151"/>
      <c r="DO80" s="260"/>
      <c r="DP80" s="260"/>
      <c r="DQ80" s="260"/>
      <c r="DR80" s="260"/>
      <c r="DS80" s="260"/>
      <c r="DT80" s="260"/>
      <c r="DU80" s="260"/>
      <c r="DV80" s="260"/>
      <c r="DW80" s="260"/>
      <c r="DX80" s="261"/>
      <c r="DY80" s="259"/>
      <c r="DZ80" s="260"/>
      <c r="EA80" s="260"/>
      <c r="EB80" s="260"/>
      <c r="EC80" s="260"/>
      <c r="ED80" s="260"/>
      <c r="EE80" s="260"/>
      <c r="EF80" s="260"/>
      <c r="EG80" s="260"/>
      <c r="EH80" s="260"/>
      <c r="EI80" s="239"/>
      <c r="EJ80" s="239"/>
      <c r="EK80" s="239"/>
      <c r="EL80" s="239"/>
      <c r="EM80" s="239"/>
      <c r="EN80" s="239"/>
      <c r="EO80" s="239"/>
      <c r="EP80" s="239"/>
      <c r="EQ80" s="239"/>
      <c r="ER80" s="239"/>
      <c r="ES80" s="239"/>
      <c r="ET80" s="239"/>
      <c r="EU80" s="239"/>
      <c r="EV80" s="239"/>
      <c r="EW80" s="98"/>
      <c r="EX80" s="98"/>
      <c r="EY80" s="98"/>
      <c r="EZ80" s="98"/>
      <c r="FA80" s="98"/>
      <c r="FB80" s="96"/>
      <c r="FC80" s="97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6"/>
      <c r="GH80" s="97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  <c r="HA80" s="98"/>
      <c r="HB80" s="98"/>
      <c r="HC80" s="98"/>
      <c r="HD80" s="98"/>
      <c r="HE80" s="98"/>
      <c r="HF80" s="98"/>
      <c r="HG80" s="98"/>
      <c r="HH80" s="98"/>
      <c r="HI80" s="98"/>
      <c r="HJ80" s="98"/>
      <c r="HK80" s="96"/>
      <c r="HL80" s="99"/>
      <c r="HM80" s="98"/>
      <c r="HN80" s="98"/>
      <c r="HO80" s="98"/>
      <c r="HP80" s="98"/>
      <c r="HQ80" s="98"/>
      <c r="HR80" s="98"/>
      <c r="HS80" s="98"/>
      <c r="HT80" s="98"/>
      <c r="HU80" s="98"/>
      <c r="HV80" s="98"/>
      <c r="HW80" s="98"/>
      <c r="HX80" s="98"/>
      <c r="HY80" s="98"/>
      <c r="HZ80" s="98"/>
      <c r="IA80" s="98"/>
      <c r="IB80" s="98"/>
      <c r="IC80" s="98"/>
      <c r="ID80" s="98"/>
      <c r="IE80" s="98"/>
      <c r="IF80" s="98"/>
      <c r="IG80" s="98"/>
      <c r="IH80" s="98"/>
      <c r="II80" s="98"/>
      <c r="IJ80" s="98"/>
      <c r="IK80" s="98"/>
      <c r="IL80" s="98"/>
      <c r="IM80" s="98"/>
      <c r="IN80" s="98"/>
      <c r="IO80" s="98"/>
      <c r="IP80" s="96"/>
    </row>
    <row r="81" spans="1:250" ht="24.9" customHeight="1" x14ac:dyDescent="0.4">
      <c r="A81" s="79"/>
      <c r="B81" s="458"/>
      <c r="C81" s="463" t="s">
        <v>469</v>
      </c>
      <c r="D81" s="148" t="s">
        <v>470</v>
      </c>
      <c r="E81" s="258">
        <v>3</v>
      </c>
      <c r="F81" s="242"/>
      <c r="G81" s="242"/>
      <c r="H81" s="242"/>
      <c r="I81" s="242"/>
      <c r="J81" s="242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1"/>
      <c r="AK81" s="262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1"/>
      <c r="BO81" s="262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  <c r="CH81" s="260"/>
      <c r="CI81" s="260"/>
      <c r="CJ81" s="260"/>
      <c r="CK81" s="260"/>
      <c r="CL81" s="260"/>
      <c r="CM81" s="260"/>
      <c r="CN81" s="260"/>
      <c r="CO81" s="260"/>
      <c r="CP81" s="260"/>
      <c r="CQ81" s="260"/>
      <c r="CR81" s="260"/>
      <c r="CS81" s="261"/>
      <c r="CT81" s="262"/>
      <c r="CU81" s="260"/>
      <c r="CV81" s="260"/>
      <c r="CW81" s="260"/>
      <c r="CX81" s="260"/>
      <c r="CY81" s="260"/>
      <c r="CZ81" s="260"/>
      <c r="DA81" s="260"/>
      <c r="DB81" s="260"/>
      <c r="DC81" s="260"/>
      <c r="DD81" s="260"/>
      <c r="DE81" s="260"/>
      <c r="DF81" s="260"/>
      <c r="DG81" s="260"/>
      <c r="DH81" s="260"/>
      <c r="DI81" s="260"/>
      <c r="DJ81" s="260"/>
      <c r="DK81" s="151"/>
      <c r="DL81" s="151"/>
      <c r="DM81" s="151"/>
      <c r="DN81" s="260"/>
      <c r="DO81" s="260"/>
      <c r="DP81" s="260"/>
      <c r="DQ81" s="260"/>
      <c r="DR81" s="260"/>
      <c r="DS81" s="260"/>
      <c r="DT81" s="260"/>
      <c r="DU81" s="260"/>
      <c r="DV81" s="260"/>
      <c r="DW81" s="260"/>
      <c r="DX81" s="261"/>
      <c r="DY81" s="259"/>
      <c r="DZ81" s="260"/>
      <c r="EA81" s="260"/>
      <c r="EB81" s="260"/>
      <c r="EC81" s="260"/>
      <c r="ED81" s="260"/>
      <c r="EE81" s="260"/>
      <c r="EF81" s="260"/>
      <c r="EG81" s="260"/>
      <c r="EH81" s="260"/>
      <c r="EI81" s="239"/>
      <c r="EJ81" s="239"/>
      <c r="EK81" s="239"/>
      <c r="EL81" s="239"/>
      <c r="EM81" s="239"/>
      <c r="EN81" s="239"/>
      <c r="EO81" s="239"/>
      <c r="EP81" s="239"/>
      <c r="EQ81" s="239"/>
      <c r="ER81" s="239"/>
      <c r="ES81" s="239"/>
      <c r="ET81" s="239"/>
      <c r="EU81" s="239"/>
      <c r="EV81" s="239"/>
      <c r="EW81" s="98"/>
      <c r="EX81" s="98"/>
      <c r="EY81" s="98"/>
      <c r="EZ81" s="98"/>
      <c r="FA81" s="98"/>
      <c r="FB81" s="96"/>
      <c r="FC81" s="97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6"/>
      <c r="GH81" s="97"/>
      <c r="GI81" s="98"/>
      <c r="GJ81" s="98"/>
      <c r="GK81" s="98"/>
      <c r="GL81" s="98"/>
      <c r="GM81" s="98"/>
      <c r="GN81" s="98"/>
      <c r="GO81" s="98"/>
      <c r="GP81" s="98"/>
      <c r="GQ81" s="98"/>
      <c r="GR81" s="98"/>
      <c r="GS81" s="98"/>
      <c r="GT81" s="98"/>
      <c r="GU81" s="98"/>
      <c r="GV81" s="98"/>
      <c r="GW81" s="98"/>
      <c r="GX81" s="98"/>
      <c r="GY81" s="98"/>
      <c r="GZ81" s="98"/>
      <c r="HA81" s="98"/>
      <c r="HB81" s="98"/>
      <c r="HC81" s="98"/>
      <c r="HD81" s="98"/>
      <c r="HE81" s="98"/>
      <c r="HF81" s="98"/>
      <c r="HG81" s="98"/>
      <c r="HH81" s="98"/>
      <c r="HI81" s="98"/>
      <c r="HJ81" s="98"/>
      <c r="HK81" s="96"/>
      <c r="HL81" s="99"/>
      <c r="HM81" s="98"/>
      <c r="HN81" s="98"/>
      <c r="HO81" s="98"/>
      <c r="HP81" s="98"/>
      <c r="HQ81" s="98"/>
      <c r="HR81" s="98"/>
      <c r="HS81" s="98"/>
      <c r="HT81" s="98"/>
      <c r="HU81" s="98"/>
      <c r="HV81" s="98"/>
      <c r="HW81" s="98"/>
      <c r="HX81" s="98"/>
      <c r="HY81" s="98"/>
      <c r="HZ81" s="98"/>
      <c r="IA81" s="98"/>
      <c r="IB81" s="98"/>
      <c r="IC81" s="98"/>
      <c r="ID81" s="98"/>
      <c r="IE81" s="98"/>
      <c r="IF81" s="98"/>
      <c r="IG81" s="98"/>
      <c r="IH81" s="98"/>
      <c r="II81" s="98"/>
      <c r="IJ81" s="98"/>
      <c r="IK81" s="98"/>
      <c r="IL81" s="98"/>
      <c r="IM81" s="98"/>
      <c r="IN81" s="98"/>
      <c r="IO81" s="98"/>
      <c r="IP81" s="96"/>
    </row>
    <row r="82" spans="1:250" ht="24.9" customHeight="1" x14ac:dyDescent="0.4">
      <c r="A82" s="79"/>
      <c r="B82" s="458"/>
      <c r="C82" s="461"/>
      <c r="D82" s="148" t="s">
        <v>471</v>
      </c>
      <c r="E82" s="258">
        <v>3</v>
      </c>
      <c r="F82" s="242"/>
      <c r="G82" s="242"/>
      <c r="H82" s="242"/>
      <c r="I82" s="242"/>
      <c r="J82" s="242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1"/>
      <c r="AK82" s="262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1"/>
      <c r="BO82" s="262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  <c r="CH82" s="260"/>
      <c r="CI82" s="260"/>
      <c r="CJ82" s="260"/>
      <c r="CK82" s="260"/>
      <c r="CL82" s="260"/>
      <c r="CM82" s="260"/>
      <c r="CN82" s="260"/>
      <c r="CO82" s="260"/>
      <c r="CP82" s="260"/>
      <c r="CQ82" s="260"/>
      <c r="CR82" s="260"/>
      <c r="CS82" s="261"/>
      <c r="CT82" s="262"/>
      <c r="CU82" s="260"/>
      <c r="CV82" s="260"/>
      <c r="CW82" s="260"/>
      <c r="CX82" s="260"/>
      <c r="CY82" s="260"/>
      <c r="CZ82" s="260"/>
      <c r="DA82" s="260"/>
      <c r="DB82" s="260"/>
      <c r="DC82" s="260"/>
      <c r="DD82" s="260"/>
      <c r="DE82" s="260"/>
      <c r="DF82" s="260"/>
      <c r="DG82" s="260"/>
      <c r="DH82" s="260"/>
      <c r="DI82" s="260"/>
      <c r="DJ82" s="260"/>
      <c r="DK82" s="151"/>
      <c r="DL82" s="151"/>
      <c r="DM82" s="151"/>
      <c r="DN82" s="260"/>
      <c r="DO82" s="260"/>
      <c r="DP82" s="260"/>
      <c r="DQ82" s="260"/>
      <c r="DR82" s="260"/>
      <c r="DS82" s="260"/>
      <c r="DT82" s="260"/>
      <c r="DU82" s="260"/>
      <c r="DV82" s="260"/>
      <c r="DW82" s="260"/>
      <c r="DX82" s="261"/>
      <c r="DY82" s="259"/>
      <c r="DZ82" s="260"/>
      <c r="EA82" s="260"/>
      <c r="EB82" s="260"/>
      <c r="EC82" s="260"/>
      <c r="ED82" s="260"/>
      <c r="EE82" s="260"/>
      <c r="EF82" s="260"/>
      <c r="EG82" s="260"/>
      <c r="EH82" s="260"/>
      <c r="EI82" s="239"/>
      <c r="EJ82" s="239"/>
      <c r="EK82" s="239"/>
      <c r="EL82" s="239"/>
      <c r="EM82" s="239"/>
      <c r="EN82" s="239"/>
      <c r="EO82" s="239"/>
      <c r="EP82" s="239"/>
      <c r="EQ82" s="239"/>
      <c r="ER82" s="239"/>
      <c r="ES82" s="239"/>
      <c r="ET82" s="239"/>
      <c r="EU82" s="239"/>
      <c r="EV82" s="239"/>
      <c r="EW82" s="98"/>
      <c r="EX82" s="98"/>
      <c r="EY82" s="98"/>
      <c r="EZ82" s="98"/>
      <c r="FA82" s="98"/>
      <c r="FB82" s="96"/>
      <c r="FC82" s="97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6"/>
      <c r="GH82" s="97"/>
      <c r="GI82" s="98"/>
      <c r="GJ82" s="98"/>
      <c r="GK82" s="98"/>
      <c r="GL82" s="98"/>
      <c r="GM82" s="98"/>
      <c r="GN82" s="98"/>
      <c r="GO82" s="98"/>
      <c r="GP82" s="98"/>
      <c r="GQ82" s="98"/>
      <c r="GR82" s="98"/>
      <c r="GS82" s="98"/>
      <c r="GT82" s="98"/>
      <c r="GU82" s="98"/>
      <c r="GV82" s="98"/>
      <c r="GW82" s="98"/>
      <c r="GX82" s="98"/>
      <c r="GY82" s="98"/>
      <c r="GZ82" s="98"/>
      <c r="HA82" s="98"/>
      <c r="HB82" s="98"/>
      <c r="HC82" s="98"/>
      <c r="HD82" s="98"/>
      <c r="HE82" s="98"/>
      <c r="HF82" s="98"/>
      <c r="HG82" s="98"/>
      <c r="HH82" s="98"/>
      <c r="HI82" s="98"/>
      <c r="HJ82" s="98"/>
      <c r="HK82" s="96"/>
      <c r="HL82" s="99"/>
      <c r="HM82" s="98"/>
      <c r="HN82" s="98"/>
      <c r="HO82" s="98"/>
      <c r="HP82" s="98"/>
      <c r="HQ82" s="98"/>
      <c r="HR82" s="98"/>
      <c r="HS82" s="98"/>
      <c r="HT82" s="98"/>
      <c r="HU82" s="98"/>
      <c r="HV82" s="98"/>
      <c r="HW82" s="98"/>
      <c r="HX82" s="98"/>
      <c r="HY82" s="98"/>
      <c r="HZ82" s="98"/>
      <c r="IA82" s="98"/>
      <c r="IB82" s="98"/>
      <c r="IC82" s="98"/>
      <c r="ID82" s="98"/>
      <c r="IE82" s="98"/>
      <c r="IF82" s="98"/>
      <c r="IG82" s="98"/>
      <c r="IH82" s="98"/>
      <c r="II82" s="98"/>
      <c r="IJ82" s="98"/>
      <c r="IK82" s="98"/>
      <c r="IL82" s="98"/>
      <c r="IM82" s="98"/>
      <c r="IN82" s="98"/>
      <c r="IO82" s="98"/>
      <c r="IP82" s="96"/>
    </row>
    <row r="83" spans="1:250" ht="24.9" customHeight="1" x14ac:dyDescent="0.4">
      <c r="A83" s="79"/>
      <c r="B83" s="459"/>
      <c r="C83" s="464"/>
      <c r="D83" s="263" t="s">
        <v>472</v>
      </c>
      <c r="E83" s="264">
        <v>3</v>
      </c>
      <c r="F83" s="111"/>
      <c r="G83" s="111"/>
      <c r="H83" s="111"/>
      <c r="I83" s="111"/>
      <c r="J83" s="111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7"/>
      <c r="AK83" s="268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6"/>
      <c r="BK83" s="266"/>
      <c r="BL83" s="266"/>
      <c r="BM83" s="266"/>
      <c r="BN83" s="267"/>
      <c r="BO83" s="268"/>
      <c r="BP83" s="266"/>
      <c r="BQ83" s="266"/>
      <c r="BR83" s="266"/>
      <c r="BS83" s="266"/>
      <c r="BT83" s="266"/>
      <c r="BU83" s="266"/>
      <c r="BV83" s="266"/>
      <c r="BW83" s="266"/>
      <c r="BX83" s="266"/>
      <c r="BY83" s="266"/>
      <c r="BZ83" s="266"/>
      <c r="CA83" s="266"/>
      <c r="CB83" s="266"/>
      <c r="CC83" s="266"/>
      <c r="CD83" s="266"/>
      <c r="CE83" s="266"/>
      <c r="CF83" s="266"/>
      <c r="CG83" s="266"/>
      <c r="CH83" s="266"/>
      <c r="CI83" s="266"/>
      <c r="CJ83" s="266"/>
      <c r="CK83" s="266"/>
      <c r="CL83" s="266"/>
      <c r="CM83" s="266"/>
      <c r="CN83" s="266"/>
      <c r="CO83" s="266"/>
      <c r="CP83" s="266"/>
      <c r="CQ83" s="266"/>
      <c r="CR83" s="266"/>
      <c r="CS83" s="267"/>
      <c r="CT83" s="268"/>
      <c r="CU83" s="266"/>
      <c r="CV83" s="266"/>
      <c r="CW83" s="266"/>
      <c r="CX83" s="266"/>
      <c r="CY83" s="266"/>
      <c r="CZ83" s="266"/>
      <c r="DA83" s="266"/>
      <c r="DB83" s="266"/>
      <c r="DC83" s="266"/>
      <c r="DD83" s="266"/>
      <c r="DE83" s="266"/>
      <c r="DF83" s="266"/>
      <c r="DG83" s="266"/>
      <c r="DH83" s="266"/>
      <c r="DI83" s="266"/>
      <c r="DJ83" s="266"/>
      <c r="DK83" s="266"/>
      <c r="DL83" s="266"/>
      <c r="DM83" s="266"/>
      <c r="DN83" s="153"/>
      <c r="DO83" s="153"/>
      <c r="DP83" s="153"/>
      <c r="DQ83" s="266"/>
      <c r="DR83" s="266"/>
      <c r="DS83" s="266"/>
      <c r="DT83" s="266"/>
      <c r="DU83" s="266"/>
      <c r="DV83" s="266"/>
      <c r="DW83" s="266"/>
      <c r="DX83" s="267"/>
      <c r="DY83" s="265"/>
      <c r="DZ83" s="266"/>
      <c r="EA83" s="266"/>
      <c r="EB83" s="266"/>
      <c r="EC83" s="266"/>
      <c r="ED83" s="266"/>
      <c r="EE83" s="266"/>
      <c r="EF83" s="266"/>
      <c r="EG83" s="266"/>
      <c r="EH83" s="266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14"/>
      <c r="EX83" s="114"/>
      <c r="EY83" s="114"/>
      <c r="EZ83" s="114"/>
      <c r="FA83" s="114"/>
      <c r="FB83" s="112"/>
      <c r="FC83" s="113"/>
      <c r="FD83" s="114"/>
      <c r="FE83" s="114"/>
      <c r="FF83" s="114"/>
      <c r="FG83" s="114"/>
      <c r="FH83" s="114"/>
      <c r="FI83" s="114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14"/>
      <c r="FU83" s="114"/>
      <c r="FV83" s="114"/>
      <c r="FW83" s="114"/>
      <c r="FX83" s="114"/>
      <c r="FY83" s="114"/>
      <c r="FZ83" s="114"/>
      <c r="GA83" s="114"/>
      <c r="GB83" s="114"/>
      <c r="GC83" s="114"/>
      <c r="GD83" s="114"/>
      <c r="GE83" s="114"/>
      <c r="GF83" s="114"/>
      <c r="GG83" s="112"/>
      <c r="GH83" s="113"/>
      <c r="GI83" s="114"/>
      <c r="GJ83" s="114"/>
      <c r="GK83" s="114"/>
      <c r="GL83" s="114"/>
      <c r="GM83" s="114"/>
      <c r="GN83" s="114"/>
      <c r="GO83" s="114"/>
      <c r="GP83" s="114"/>
      <c r="GQ83" s="114"/>
      <c r="GR83" s="114"/>
      <c r="GS83" s="114"/>
      <c r="GT83" s="114"/>
      <c r="GU83" s="114"/>
      <c r="GV83" s="114"/>
      <c r="GW83" s="114"/>
      <c r="GX83" s="114"/>
      <c r="GY83" s="114"/>
      <c r="GZ83" s="114"/>
      <c r="HA83" s="114"/>
      <c r="HB83" s="114"/>
      <c r="HC83" s="114"/>
      <c r="HD83" s="114"/>
      <c r="HE83" s="114"/>
      <c r="HF83" s="114"/>
      <c r="HG83" s="114"/>
      <c r="HH83" s="114"/>
      <c r="HI83" s="114"/>
      <c r="HJ83" s="114"/>
      <c r="HK83" s="112"/>
      <c r="HL83" s="115"/>
      <c r="HM83" s="114"/>
      <c r="HN83" s="114"/>
      <c r="HO83" s="114"/>
      <c r="HP83" s="114"/>
      <c r="HQ83" s="114"/>
      <c r="HR83" s="114"/>
      <c r="HS83" s="114"/>
      <c r="HT83" s="114"/>
      <c r="HU83" s="114"/>
      <c r="HV83" s="114"/>
      <c r="HW83" s="114"/>
      <c r="HX83" s="114"/>
      <c r="HY83" s="114"/>
      <c r="HZ83" s="114"/>
      <c r="IA83" s="114"/>
      <c r="IB83" s="114"/>
      <c r="IC83" s="114"/>
      <c r="ID83" s="114"/>
      <c r="IE83" s="114"/>
      <c r="IF83" s="114"/>
      <c r="IG83" s="114"/>
      <c r="IH83" s="114"/>
      <c r="II83" s="114"/>
      <c r="IJ83" s="114"/>
      <c r="IK83" s="114"/>
      <c r="IL83" s="114"/>
      <c r="IM83" s="114"/>
      <c r="IN83" s="114"/>
      <c r="IO83" s="114"/>
      <c r="IP83" s="112"/>
    </row>
    <row r="84" spans="1:250" ht="24.9" customHeight="1" x14ac:dyDescent="0.4">
      <c r="A84" s="79"/>
      <c r="B84" s="457" t="s">
        <v>473</v>
      </c>
      <c r="C84" s="465" t="s">
        <v>474</v>
      </c>
      <c r="D84" s="144" t="s">
        <v>304</v>
      </c>
      <c r="E84" s="253">
        <v>1</v>
      </c>
      <c r="F84" s="138"/>
      <c r="G84" s="138"/>
      <c r="H84" s="138"/>
      <c r="I84" s="138"/>
      <c r="J84" s="138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6"/>
      <c r="AK84" s="257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6"/>
      <c r="BO84" s="257"/>
      <c r="BP84" s="255"/>
      <c r="BQ84" s="255"/>
      <c r="BR84" s="255"/>
      <c r="BS84" s="255"/>
      <c r="BT84" s="255"/>
      <c r="BU84" s="255"/>
      <c r="BV84" s="255"/>
      <c r="BW84" s="255"/>
      <c r="BX84" s="255"/>
      <c r="BY84" s="255"/>
      <c r="BZ84" s="255"/>
      <c r="CA84" s="255"/>
      <c r="CB84" s="255"/>
      <c r="CC84" s="255"/>
      <c r="CD84" s="255"/>
      <c r="CE84" s="255"/>
      <c r="CF84" s="255"/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5"/>
      <c r="CR84" s="255"/>
      <c r="CS84" s="256"/>
      <c r="CT84" s="257"/>
      <c r="CU84" s="255"/>
      <c r="CV84" s="255"/>
      <c r="CW84" s="255"/>
      <c r="CX84" s="255"/>
      <c r="CY84" s="255"/>
      <c r="CZ84" s="255"/>
      <c r="DA84" s="255"/>
      <c r="DB84" s="255"/>
      <c r="DC84" s="255"/>
      <c r="DD84" s="272"/>
      <c r="DE84" s="255"/>
      <c r="DF84" s="255"/>
      <c r="DG84" s="255"/>
      <c r="DH84" s="255"/>
      <c r="DI84" s="255"/>
      <c r="DJ84" s="255"/>
      <c r="DK84" s="255"/>
      <c r="DL84" s="255"/>
      <c r="DM84" s="255"/>
      <c r="DN84" s="255"/>
      <c r="DO84" s="255"/>
      <c r="DP84" s="255"/>
      <c r="DQ84" s="255"/>
      <c r="DR84" s="255"/>
      <c r="DS84" s="255"/>
      <c r="DT84" s="255"/>
      <c r="DU84" s="255"/>
      <c r="DV84" s="255"/>
      <c r="DW84" s="255"/>
      <c r="DX84" s="256"/>
      <c r="DY84" s="254"/>
      <c r="DZ84" s="255"/>
      <c r="EA84" s="255"/>
      <c r="EB84" s="255"/>
      <c r="EC84" s="255"/>
      <c r="ED84" s="255"/>
      <c r="EE84" s="255"/>
      <c r="EF84" s="255"/>
      <c r="EG84" s="255"/>
      <c r="EH84" s="255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86"/>
      <c r="EX84" s="86"/>
      <c r="EY84" s="86"/>
      <c r="EZ84" s="86"/>
      <c r="FA84" s="86"/>
      <c r="FB84" s="84"/>
      <c r="FC84" s="85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4"/>
      <c r="GH84" s="85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4"/>
      <c r="HL84" s="87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4"/>
    </row>
    <row r="85" spans="1:250" ht="24.9" customHeight="1" x14ac:dyDescent="0.4">
      <c r="A85" s="79"/>
      <c r="B85" s="458"/>
      <c r="C85" s="466"/>
      <c r="D85" s="148" t="s">
        <v>475</v>
      </c>
      <c r="E85" s="258">
        <v>3</v>
      </c>
      <c r="F85" s="242"/>
      <c r="G85" s="242"/>
      <c r="H85" s="242"/>
      <c r="I85" s="242"/>
      <c r="J85" s="242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1"/>
      <c r="AK85" s="262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1"/>
      <c r="BO85" s="262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  <c r="CH85" s="260"/>
      <c r="CI85" s="260"/>
      <c r="CJ85" s="260"/>
      <c r="CK85" s="260"/>
      <c r="CL85" s="260"/>
      <c r="CM85" s="260"/>
      <c r="CN85" s="260"/>
      <c r="CO85" s="260"/>
      <c r="CP85" s="260"/>
      <c r="CQ85" s="260"/>
      <c r="CR85" s="260"/>
      <c r="CS85" s="261"/>
      <c r="CT85" s="262"/>
      <c r="CU85" s="260"/>
      <c r="CV85" s="260"/>
      <c r="CW85" s="260"/>
      <c r="CX85" s="260"/>
      <c r="CY85" s="260"/>
      <c r="CZ85" s="260"/>
      <c r="DA85" s="260"/>
      <c r="DB85" s="260"/>
      <c r="DC85" s="260"/>
      <c r="DD85" s="260"/>
      <c r="DE85" s="151"/>
      <c r="DF85" s="151"/>
      <c r="DG85" s="151"/>
      <c r="DH85" s="260"/>
      <c r="DI85" s="260"/>
      <c r="DJ85" s="260"/>
      <c r="DK85" s="260"/>
      <c r="DL85" s="260"/>
      <c r="DM85" s="260"/>
      <c r="DN85" s="260"/>
      <c r="DO85" s="260"/>
      <c r="DP85" s="260"/>
      <c r="DQ85" s="260"/>
      <c r="DR85" s="260"/>
      <c r="DS85" s="260"/>
      <c r="DT85" s="260"/>
      <c r="DU85" s="260"/>
      <c r="DV85" s="260"/>
      <c r="DW85" s="260"/>
      <c r="DX85" s="261"/>
      <c r="DY85" s="259"/>
      <c r="DZ85" s="260"/>
      <c r="EA85" s="260"/>
      <c r="EB85" s="260"/>
      <c r="EC85" s="260"/>
      <c r="ED85" s="260"/>
      <c r="EE85" s="260"/>
      <c r="EF85" s="260"/>
      <c r="EG85" s="260"/>
      <c r="EH85" s="260"/>
      <c r="EI85" s="239"/>
      <c r="EJ85" s="239"/>
      <c r="EK85" s="239"/>
      <c r="EL85" s="239"/>
      <c r="EM85" s="239"/>
      <c r="EN85" s="239"/>
      <c r="EO85" s="239"/>
      <c r="EP85" s="239"/>
      <c r="EQ85" s="239"/>
      <c r="ER85" s="239"/>
      <c r="ES85" s="239"/>
      <c r="ET85" s="239"/>
      <c r="EU85" s="239"/>
      <c r="EV85" s="239"/>
      <c r="EW85" s="98"/>
      <c r="EX85" s="98"/>
      <c r="EY85" s="98"/>
      <c r="EZ85" s="98"/>
      <c r="FA85" s="98"/>
      <c r="FB85" s="96"/>
      <c r="FC85" s="97"/>
      <c r="FD85" s="98"/>
      <c r="FE85" s="98"/>
      <c r="FF85" s="98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6"/>
      <c r="GH85" s="97"/>
      <c r="GI85" s="98"/>
      <c r="GJ85" s="98"/>
      <c r="GK85" s="98"/>
      <c r="GL85" s="98"/>
      <c r="GM85" s="98"/>
      <c r="GN85" s="98"/>
      <c r="GO85" s="98"/>
      <c r="GP85" s="98"/>
      <c r="GQ85" s="98"/>
      <c r="GR85" s="98"/>
      <c r="GS85" s="98"/>
      <c r="GT85" s="98"/>
      <c r="GU85" s="98"/>
      <c r="GV85" s="98"/>
      <c r="GW85" s="98"/>
      <c r="GX85" s="98"/>
      <c r="GY85" s="98"/>
      <c r="GZ85" s="98"/>
      <c r="HA85" s="98"/>
      <c r="HB85" s="98"/>
      <c r="HC85" s="98"/>
      <c r="HD85" s="98"/>
      <c r="HE85" s="98"/>
      <c r="HF85" s="98"/>
      <c r="HG85" s="98"/>
      <c r="HH85" s="98"/>
      <c r="HI85" s="98"/>
      <c r="HJ85" s="98"/>
      <c r="HK85" s="96"/>
      <c r="HL85" s="99"/>
      <c r="HM85" s="98"/>
      <c r="HN85" s="98"/>
      <c r="HO85" s="98"/>
      <c r="HP85" s="98"/>
      <c r="HQ85" s="98"/>
      <c r="HR85" s="98"/>
      <c r="HS85" s="98"/>
      <c r="HT85" s="98"/>
      <c r="HU85" s="98"/>
      <c r="HV85" s="98"/>
      <c r="HW85" s="98"/>
      <c r="HX85" s="98"/>
      <c r="HY85" s="98"/>
      <c r="HZ85" s="98"/>
      <c r="IA85" s="98"/>
      <c r="IB85" s="98"/>
      <c r="IC85" s="98"/>
      <c r="ID85" s="98"/>
      <c r="IE85" s="98"/>
      <c r="IF85" s="98"/>
      <c r="IG85" s="98"/>
      <c r="IH85" s="98"/>
      <c r="II85" s="98"/>
      <c r="IJ85" s="98"/>
      <c r="IK85" s="98"/>
      <c r="IL85" s="98"/>
      <c r="IM85" s="98"/>
      <c r="IN85" s="98"/>
      <c r="IO85" s="98"/>
      <c r="IP85" s="96"/>
    </row>
    <row r="86" spans="1:250" ht="24.9" customHeight="1" x14ac:dyDescent="0.4">
      <c r="A86" s="79"/>
      <c r="B86" s="458"/>
      <c r="C86" s="466"/>
      <c r="D86" s="148" t="s">
        <v>476</v>
      </c>
      <c r="E86" s="258">
        <v>14</v>
      </c>
      <c r="F86" s="242"/>
      <c r="G86" s="242"/>
      <c r="H86" s="242"/>
      <c r="I86" s="242"/>
      <c r="J86" s="242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1"/>
      <c r="AK86" s="262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1"/>
      <c r="BO86" s="262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  <c r="CH86" s="260"/>
      <c r="CI86" s="260"/>
      <c r="CJ86" s="260"/>
      <c r="CK86" s="260"/>
      <c r="CL86" s="260"/>
      <c r="CM86" s="260"/>
      <c r="CN86" s="260"/>
      <c r="CO86" s="260"/>
      <c r="CP86" s="260"/>
      <c r="CQ86" s="260"/>
      <c r="CR86" s="260"/>
      <c r="CS86" s="261"/>
      <c r="CT86" s="262"/>
      <c r="CU86" s="260"/>
      <c r="CV86" s="260"/>
      <c r="CW86" s="260"/>
      <c r="CX86" s="260"/>
      <c r="CY86" s="260"/>
      <c r="CZ86" s="260"/>
      <c r="DA86" s="260"/>
      <c r="DB86" s="260"/>
      <c r="DC86" s="260"/>
      <c r="DD86" s="260"/>
      <c r="DE86" s="260"/>
      <c r="DF86" s="260"/>
      <c r="DG86" s="260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260"/>
      <c r="DW86" s="260"/>
      <c r="DX86" s="261"/>
      <c r="DY86" s="259"/>
      <c r="DZ86" s="260"/>
      <c r="EA86" s="260"/>
      <c r="EB86" s="260"/>
      <c r="EC86" s="260"/>
      <c r="ED86" s="260"/>
      <c r="EE86" s="260"/>
      <c r="EF86" s="260"/>
      <c r="EG86" s="260"/>
      <c r="EH86" s="260"/>
      <c r="EI86" s="239"/>
      <c r="EJ86" s="239"/>
      <c r="EK86" s="239"/>
      <c r="EL86" s="239"/>
      <c r="EM86" s="239"/>
      <c r="EN86" s="239"/>
      <c r="EO86" s="239"/>
      <c r="EP86" s="239"/>
      <c r="EQ86" s="239"/>
      <c r="ER86" s="239"/>
      <c r="ES86" s="239"/>
      <c r="ET86" s="239"/>
      <c r="EU86" s="239"/>
      <c r="EV86" s="239"/>
      <c r="EW86" s="98"/>
      <c r="EX86" s="98"/>
      <c r="EY86" s="98"/>
      <c r="EZ86" s="98"/>
      <c r="FA86" s="98"/>
      <c r="FB86" s="96"/>
      <c r="FC86" s="97"/>
      <c r="FD86" s="98"/>
      <c r="FE86" s="98"/>
      <c r="FF86" s="98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6"/>
      <c r="GH86" s="97"/>
      <c r="GI86" s="98"/>
      <c r="GJ86" s="98"/>
      <c r="GK86" s="98"/>
      <c r="GL86" s="98"/>
      <c r="GM86" s="98"/>
      <c r="GN86" s="98"/>
      <c r="GO86" s="98"/>
      <c r="GP86" s="98"/>
      <c r="GQ86" s="98"/>
      <c r="GR86" s="98"/>
      <c r="GS86" s="98"/>
      <c r="GT86" s="98"/>
      <c r="GU86" s="98"/>
      <c r="GV86" s="98"/>
      <c r="GW86" s="98"/>
      <c r="GX86" s="98"/>
      <c r="GY86" s="98"/>
      <c r="GZ86" s="98"/>
      <c r="HA86" s="98"/>
      <c r="HB86" s="98"/>
      <c r="HC86" s="98"/>
      <c r="HD86" s="98"/>
      <c r="HE86" s="98"/>
      <c r="HF86" s="98"/>
      <c r="HG86" s="98"/>
      <c r="HH86" s="98"/>
      <c r="HI86" s="98"/>
      <c r="HJ86" s="98"/>
      <c r="HK86" s="96"/>
      <c r="HL86" s="99"/>
      <c r="HM86" s="98"/>
      <c r="HN86" s="98"/>
      <c r="HO86" s="98"/>
      <c r="HP86" s="98"/>
      <c r="HQ86" s="98"/>
      <c r="HR86" s="98"/>
      <c r="HS86" s="98"/>
      <c r="HT86" s="98"/>
      <c r="HU86" s="98"/>
      <c r="HV86" s="98"/>
      <c r="HW86" s="98"/>
      <c r="HX86" s="98"/>
      <c r="HY86" s="98"/>
      <c r="HZ86" s="98"/>
      <c r="IA86" s="98"/>
      <c r="IB86" s="98"/>
      <c r="IC86" s="98"/>
      <c r="ID86" s="98"/>
      <c r="IE86" s="98"/>
      <c r="IF86" s="98"/>
      <c r="IG86" s="98"/>
      <c r="IH86" s="98"/>
      <c r="II86" s="98"/>
      <c r="IJ86" s="98"/>
      <c r="IK86" s="98"/>
      <c r="IL86" s="98"/>
      <c r="IM86" s="98"/>
      <c r="IN86" s="98"/>
      <c r="IO86" s="98"/>
      <c r="IP86" s="96"/>
    </row>
    <row r="87" spans="1:250" ht="24.9" customHeight="1" x14ac:dyDescent="0.4">
      <c r="A87" s="79"/>
      <c r="B87" s="458"/>
      <c r="C87" s="467"/>
      <c r="D87" s="148" t="s">
        <v>477</v>
      </c>
      <c r="E87" s="258">
        <v>14</v>
      </c>
      <c r="F87" s="242"/>
      <c r="G87" s="242"/>
      <c r="H87" s="242"/>
      <c r="I87" s="242"/>
      <c r="J87" s="242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1"/>
      <c r="AK87" s="262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1"/>
      <c r="BO87" s="262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  <c r="CH87" s="260"/>
      <c r="CI87" s="260"/>
      <c r="CJ87" s="260"/>
      <c r="CK87" s="260"/>
      <c r="CL87" s="260"/>
      <c r="CM87" s="260"/>
      <c r="CN87" s="260"/>
      <c r="CO87" s="260"/>
      <c r="CP87" s="260"/>
      <c r="CQ87" s="260"/>
      <c r="CR87" s="260"/>
      <c r="CS87" s="261"/>
      <c r="CT87" s="262"/>
      <c r="CU87" s="260"/>
      <c r="CV87" s="260"/>
      <c r="CW87" s="260"/>
      <c r="CX87" s="260"/>
      <c r="CY87" s="260"/>
      <c r="CZ87" s="260"/>
      <c r="DA87" s="260"/>
      <c r="DB87" s="260"/>
      <c r="DC87" s="260"/>
      <c r="DD87" s="260"/>
      <c r="DE87" s="260"/>
      <c r="DF87" s="260"/>
      <c r="DG87" s="260"/>
      <c r="DH87" s="260"/>
      <c r="DI87" s="260"/>
      <c r="DJ87" s="260"/>
      <c r="DK87" s="260"/>
      <c r="DL87" s="260"/>
      <c r="DM87" s="260"/>
      <c r="DN87" s="260"/>
      <c r="DO87" s="151"/>
      <c r="DP87" s="151"/>
      <c r="DQ87" s="151"/>
      <c r="DR87" s="151"/>
      <c r="DS87" s="151"/>
      <c r="DT87" s="151"/>
      <c r="DU87" s="151"/>
      <c r="DV87" s="151"/>
      <c r="DW87" s="151"/>
      <c r="DX87" s="152"/>
      <c r="DY87" s="150"/>
      <c r="DZ87" s="151"/>
      <c r="EA87" s="151"/>
      <c r="EB87" s="151"/>
      <c r="EC87" s="260"/>
      <c r="ED87" s="260"/>
      <c r="EE87" s="260"/>
      <c r="EF87" s="260"/>
      <c r="EG87" s="260"/>
      <c r="EH87" s="260"/>
      <c r="EI87" s="239"/>
      <c r="EJ87" s="239"/>
      <c r="EK87" s="239"/>
      <c r="EL87" s="239"/>
      <c r="EM87" s="239"/>
      <c r="EN87" s="239"/>
      <c r="EO87" s="239"/>
      <c r="EP87" s="239"/>
      <c r="EQ87" s="239"/>
      <c r="ER87" s="239"/>
      <c r="ES87" s="239"/>
      <c r="ET87" s="239"/>
      <c r="EU87" s="239"/>
      <c r="EV87" s="239"/>
      <c r="EW87" s="98"/>
      <c r="EX87" s="98"/>
      <c r="EY87" s="98"/>
      <c r="EZ87" s="98"/>
      <c r="FA87" s="98"/>
      <c r="FB87" s="96"/>
      <c r="FC87" s="97"/>
      <c r="FD87" s="98"/>
      <c r="FE87" s="98"/>
      <c r="FF87" s="98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6"/>
      <c r="GH87" s="97"/>
      <c r="GI87" s="98"/>
      <c r="GJ87" s="98"/>
      <c r="GK87" s="98"/>
      <c r="GL87" s="98"/>
      <c r="GM87" s="98"/>
      <c r="GN87" s="98"/>
      <c r="GO87" s="98"/>
      <c r="GP87" s="98"/>
      <c r="GQ87" s="98"/>
      <c r="GR87" s="98"/>
      <c r="GS87" s="98"/>
      <c r="GT87" s="98"/>
      <c r="GU87" s="98"/>
      <c r="GV87" s="98"/>
      <c r="GW87" s="98"/>
      <c r="GX87" s="98"/>
      <c r="GY87" s="98"/>
      <c r="GZ87" s="98"/>
      <c r="HA87" s="98"/>
      <c r="HB87" s="98"/>
      <c r="HC87" s="98"/>
      <c r="HD87" s="98"/>
      <c r="HE87" s="98"/>
      <c r="HF87" s="98"/>
      <c r="HG87" s="98"/>
      <c r="HH87" s="98"/>
      <c r="HI87" s="98"/>
      <c r="HJ87" s="98"/>
      <c r="HK87" s="96"/>
      <c r="HL87" s="99"/>
      <c r="HM87" s="98"/>
      <c r="HN87" s="98"/>
      <c r="HO87" s="98"/>
      <c r="HP87" s="98"/>
      <c r="HQ87" s="98"/>
      <c r="HR87" s="98"/>
      <c r="HS87" s="98"/>
      <c r="HT87" s="98"/>
      <c r="HU87" s="98"/>
      <c r="HV87" s="98"/>
      <c r="HW87" s="98"/>
      <c r="HX87" s="98"/>
      <c r="HY87" s="98"/>
      <c r="HZ87" s="98"/>
      <c r="IA87" s="98"/>
      <c r="IB87" s="98"/>
      <c r="IC87" s="98"/>
      <c r="ID87" s="98"/>
      <c r="IE87" s="98"/>
      <c r="IF87" s="98"/>
      <c r="IG87" s="98"/>
      <c r="IH87" s="98"/>
      <c r="II87" s="98"/>
      <c r="IJ87" s="98"/>
      <c r="IK87" s="98"/>
      <c r="IL87" s="98"/>
      <c r="IM87" s="98"/>
      <c r="IN87" s="98"/>
      <c r="IO87" s="98"/>
      <c r="IP87" s="96"/>
    </row>
    <row r="88" spans="1:250" ht="24.9" customHeight="1" x14ac:dyDescent="0.4">
      <c r="A88" s="79"/>
      <c r="B88" s="458"/>
      <c r="C88" s="468" t="s">
        <v>478</v>
      </c>
      <c r="D88" s="148" t="s">
        <v>479</v>
      </c>
      <c r="E88" s="258">
        <v>1</v>
      </c>
      <c r="F88" s="242"/>
      <c r="G88" s="242"/>
      <c r="H88" s="242"/>
      <c r="I88" s="242"/>
      <c r="J88" s="242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1"/>
      <c r="AK88" s="262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1"/>
      <c r="BO88" s="262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  <c r="CH88" s="260"/>
      <c r="CI88" s="260"/>
      <c r="CJ88" s="260"/>
      <c r="CK88" s="260"/>
      <c r="CL88" s="260"/>
      <c r="CM88" s="260"/>
      <c r="CN88" s="260"/>
      <c r="CO88" s="260"/>
      <c r="CP88" s="260"/>
      <c r="CQ88" s="260"/>
      <c r="CR88" s="260"/>
      <c r="CS88" s="261"/>
      <c r="CT88" s="262"/>
      <c r="CU88" s="260"/>
      <c r="CV88" s="260"/>
      <c r="CW88" s="260"/>
      <c r="CX88" s="260"/>
      <c r="CY88" s="260"/>
      <c r="CZ88" s="260"/>
      <c r="DA88" s="260"/>
      <c r="DB88" s="260"/>
      <c r="DC88" s="260"/>
      <c r="DD88" s="260"/>
      <c r="DE88" s="260"/>
      <c r="DF88" s="260"/>
      <c r="DG88" s="260"/>
      <c r="DH88" s="151"/>
      <c r="DI88" s="260"/>
      <c r="DJ88" s="260"/>
      <c r="DK88" s="260"/>
      <c r="DL88" s="260"/>
      <c r="DM88" s="260"/>
      <c r="DN88" s="260"/>
      <c r="DO88" s="260"/>
      <c r="DP88" s="260"/>
      <c r="DQ88" s="260"/>
      <c r="DR88" s="260"/>
      <c r="DS88" s="260"/>
      <c r="DT88" s="260"/>
      <c r="DU88" s="260"/>
      <c r="DV88" s="260"/>
      <c r="DW88" s="260"/>
      <c r="DX88" s="261"/>
      <c r="DY88" s="259"/>
      <c r="DZ88" s="260"/>
      <c r="EA88" s="260"/>
      <c r="EB88" s="260"/>
      <c r="EC88" s="260"/>
      <c r="ED88" s="260"/>
      <c r="EE88" s="260"/>
      <c r="EF88" s="260"/>
      <c r="EG88" s="260"/>
      <c r="EH88" s="260"/>
      <c r="EI88" s="239"/>
      <c r="EJ88" s="239"/>
      <c r="EK88" s="239"/>
      <c r="EL88" s="239"/>
      <c r="EM88" s="239"/>
      <c r="EN88" s="239"/>
      <c r="EO88" s="239"/>
      <c r="EP88" s="239"/>
      <c r="EQ88" s="239"/>
      <c r="ER88" s="239"/>
      <c r="ES88" s="239"/>
      <c r="ET88" s="239"/>
      <c r="EU88" s="239"/>
      <c r="EV88" s="239"/>
      <c r="EW88" s="98"/>
      <c r="EX88" s="98"/>
      <c r="EY88" s="98"/>
      <c r="EZ88" s="98"/>
      <c r="FA88" s="98"/>
      <c r="FB88" s="96"/>
      <c r="FC88" s="97"/>
      <c r="FD88" s="98"/>
      <c r="FE88" s="98"/>
      <c r="FF88" s="98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6"/>
      <c r="GH88" s="97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  <c r="HA88" s="98"/>
      <c r="HB88" s="98"/>
      <c r="HC88" s="98"/>
      <c r="HD88" s="98"/>
      <c r="HE88" s="98"/>
      <c r="HF88" s="98"/>
      <c r="HG88" s="98"/>
      <c r="HH88" s="98"/>
      <c r="HI88" s="98"/>
      <c r="HJ88" s="98"/>
      <c r="HK88" s="96"/>
      <c r="HL88" s="99"/>
      <c r="HM88" s="98"/>
      <c r="HN88" s="98"/>
      <c r="HO88" s="98"/>
      <c r="HP88" s="98"/>
      <c r="HQ88" s="98"/>
      <c r="HR88" s="98"/>
      <c r="HS88" s="98"/>
      <c r="HT88" s="98"/>
      <c r="HU88" s="98"/>
      <c r="HV88" s="98"/>
      <c r="HW88" s="98"/>
      <c r="HX88" s="98"/>
      <c r="HY88" s="98"/>
      <c r="HZ88" s="98"/>
      <c r="IA88" s="98"/>
      <c r="IB88" s="98"/>
      <c r="IC88" s="98"/>
      <c r="ID88" s="98"/>
      <c r="IE88" s="98"/>
      <c r="IF88" s="98"/>
      <c r="IG88" s="98"/>
      <c r="IH88" s="98"/>
      <c r="II88" s="98"/>
      <c r="IJ88" s="98"/>
      <c r="IK88" s="98"/>
      <c r="IL88" s="98"/>
      <c r="IM88" s="98"/>
      <c r="IN88" s="98"/>
      <c r="IO88" s="98"/>
      <c r="IP88" s="96"/>
    </row>
    <row r="89" spans="1:250" ht="24.9" customHeight="1" x14ac:dyDescent="0.4">
      <c r="A89" s="79"/>
      <c r="B89" s="458"/>
      <c r="C89" s="467"/>
      <c r="D89" s="148" t="s">
        <v>480</v>
      </c>
      <c r="E89" s="258">
        <v>14</v>
      </c>
      <c r="F89" s="242"/>
      <c r="G89" s="242"/>
      <c r="H89" s="242"/>
      <c r="I89" s="242"/>
      <c r="J89" s="242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1"/>
      <c r="AK89" s="262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1"/>
      <c r="BO89" s="262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  <c r="CH89" s="260"/>
      <c r="CI89" s="260"/>
      <c r="CJ89" s="260"/>
      <c r="CK89" s="260"/>
      <c r="CL89" s="260"/>
      <c r="CM89" s="260"/>
      <c r="CN89" s="260"/>
      <c r="CO89" s="260"/>
      <c r="CP89" s="260"/>
      <c r="CQ89" s="260"/>
      <c r="CR89" s="260"/>
      <c r="CS89" s="261"/>
      <c r="CT89" s="262"/>
      <c r="CU89" s="260"/>
      <c r="CV89" s="260"/>
      <c r="CW89" s="260"/>
      <c r="CX89" s="260"/>
      <c r="CY89" s="260"/>
      <c r="CZ89" s="260"/>
      <c r="DA89" s="260"/>
      <c r="DB89" s="260"/>
      <c r="DC89" s="260"/>
      <c r="DD89" s="260"/>
      <c r="DE89" s="260"/>
      <c r="DF89" s="260"/>
      <c r="DG89" s="260"/>
      <c r="DH89" s="260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260"/>
      <c r="DX89" s="261"/>
      <c r="DY89" s="259"/>
      <c r="DZ89" s="260"/>
      <c r="EA89" s="260"/>
      <c r="EB89" s="260"/>
      <c r="EC89" s="260"/>
      <c r="ED89" s="260"/>
      <c r="EE89" s="260"/>
      <c r="EF89" s="260"/>
      <c r="EG89" s="260"/>
      <c r="EH89" s="260"/>
      <c r="EI89" s="239"/>
      <c r="EJ89" s="239"/>
      <c r="EK89" s="239"/>
      <c r="EL89" s="239"/>
      <c r="EM89" s="239"/>
      <c r="EN89" s="239"/>
      <c r="EO89" s="239"/>
      <c r="EP89" s="239"/>
      <c r="EQ89" s="239"/>
      <c r="ER89" s="239"/>
      <c r="ES89" s="239"/>
      <c r="ET89" s="239"/>
      <c r="EU89" s="239"/>
      <c r="EV89" s="239"/>
      <c r="EW89" s="98"/>
      <c r="EX89" s="98"/>
      <c r="EY89" s="98"/>
      <c r="EZ89" s="98"/>
      <c r="FA89" s="98"/>
      <c r="FB89" s="96"/>
      <c r="FC89" s="97"/>
      <c r="FD89" s="98"/>
      <c r="FE89" s="98"/>
      <c r="FF89" s="98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6"/>
      <c r="GH89" s="97"/>
      <c r="GI89" s="98"/>
      <c r="GJ89" s="98"/>
      <c r="GK89" s="98"/>
      <c r="GL89" s="98"/>
      <c r="GM89" s="98"/>
      <c r="GN89" s="98"/>
      <c r="GO89" s="98"/>
      <c r="GP89" s="98"/>
      <c r="GQ89" s="98"/>
      <c r="GR89" s="98"/>
      <c r="GS89" s="98"/>
      <c r="GT89" s="98"/>
      <c r="GU89" s="98"/>
      <c r="GV89" s="98"/>
      <c r="GW89" s="98"/>
      <c r="GX89" s="98"/>
      <c r="GY89" s="98"/>
      <c r="GZ89" s="98"/>
      <c r="HA89" s="98"/>
      <c r="HB89" s="98"/>
      <c r="HC89" s="98"/>
      <c r="HD89" s="98"/>
      <c r="HE89" s="98"/>
      <c r="HF89" s="98"/>
      <c r="HG89" s="98"/>
      <c r="HH89" s="98"/>
      <c r="HI89" s="98"/>
      <c r="HJ89" s="98"/>
      <c r="HK89" s="96"/>
      <c r="HL89" s="99"/>
      <c r="HM89" s="98"/>
      <c r="HN89" s="98"/>
      <c r="HO89" s="98"/>
      <c r="HP89" s="98"/>
      <c r="HQ89" s="98"/>
      <c r="HR89" s="98"/>
      <c r="HS89" s="98"/>
      <c r="HT89" s="98"/>
      <c r="HU89" s="98"/>
      <c r="HV89" s="98"/>
      <c r="HW89" s="98"/>
      <c r="HX89" s="98"/>
      <c r="HY89" s="98"/>
      <c r="HZ89" s="98"/>
      <c r="IA89" s="98"/>
      <c r="IB89" s="98"/>
      <c r="IC89" s="98"/>
      <c r="ID89" s="98"/>
      <c r="IE89" s="98"/>
      <c r="IF89" s="98"/>
      <c r="IG89" s="98"/>
      <c r="IH89" s="98"/>
      <c r="II89" s="98"/>
      <c r="IJ89" s="98"/>
      <c r="IK89" s="98"/>
      <c r="IL89" s="98"/>
      <c r="IM89" s="98"/>
      <c r="IN89" s="98"/>
      <c r="IO89" s="98"/>
      <c r="IP89" s="96"/>
    </row>
    <row r="90" spans="1:250" ht="24.9" customHeight="1" x14ac:dyDescent="0.4">
      <c r="A90" s="79"/>
      <c r="B90" s="458"/>
      <c r="C90" s="274" t="s">
        <v>481</v>
      </c>
      <c r="D90" s="148" t="s">
        <v>482</v>
      </c>
      <c r="E90" s="258">
        <v>1</v>
      </c>
      <c r="F90" s="242"/>
      <c r="G90" s="242"/>
      <c r="H90" s="242"/>
      <c r="I90" s="242"/>
      <c r="J90" s="242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1"/>
      <c r="AK90" s="262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1"/>
      <c r="BO90" s="262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  <c r="CH90" s="260"/>
      <c r="CI90" s="260"/>
      <c r="CJ90" s="260"/>
      <c r="CK90" s="260"/>
      <c r="CL90" s="260"/>
      <c r="CM90" s="260"/>
      <c r="CN90" s="260"/>
      <c r="CO90" s="260"/>
      <c r="CP90" s="260"/>
      <c r="CQ90" s="260"/>
      <c r="CR90" s="260"/>
      <c r="CS90" s="261"/>
      <c r="CT90" s="262"/>
      <c r="CU90" s="260"/>
      <c r="CV90" s="260"/>
      <c r="CW90" s="260"/>
      <c r="CX90" s="260"/>
      <c r="CY90" s="260"/>
      <c r="CZ90" s="260"/>
      <c r="DA90" s="260"/>
      <c r="DB90" s="260"/>
      <c r="DC90" s="260"/>
      <c r="DD90" s="260"/>
      <c r="DE90" s="260"/>
      <c r="DF90" s="260"/>
      <c r="DG90" s="260"/>
      <c r="DH90" s="260"/>
      <c r="DI90" s="260"/>
      <c r="DJ90" s="260"/>
      <c r="DK90" s="260"/>
      <c r="DL90" s="260"/>
      <c r="DM90" s="260"/>
      <c r="DN90" s="260"/>
      <c r="DO90" s="260"/>
      <c r="DP90" s="260"/>
      <c r="DQ90" s="260"/>
      <c r="DR90" s="260"/>
      <c r="DS90" s="260"/>
      <c r="DT90" s="260"/>
      <c r="DU90" s="260"/>
      <c r="DV90" s="151"/>
      <c r="DW90" s="260"/>
      <c r="DX90" s="261"/>
      <c r="DY90" s="259"/>
      <c r="DZ90" s="260"/>
      <c r="EA90" s="260"/>
      <c r="EB90" s="260"/>
      <c r="EC90" s="260"/>
      <c r="ED90" s="260"/>
      <c r="EE90" s="260"/>
      <c r="EF90" s="260"/>
      <c r="EG90" s="260"/>
      <c r="EH90" s="260"/>
      <c r="EI90" s="239"/>
      <c r="EJ90" s="239"/>
      <c r="EK90" s="239"/>
      <c r="EL90" s="239"/>
      <c r="EM90" s="239"/>
      <c r="EN90" s="239"/>
      <c r="EO90" s="239"/>
      <c r="EP90" s="239"/>
      <c r="EQ90" s="239"/>
      <c r="ER90" s="239"/>
      <c r="ES90" s="239"/>
      <c r="ET90" s="239"/>
      <c r="EU90" s="239"/>
      <c r="EV90" s="239"/>
      <c r="EW90" s="98"/>
      <c r="EX90" s="98"/>
      <c r="EY90" s="98"/>
      <c r="EZ90" s="98"/>
      <c r="FA90" s="98"/>
      <c r="FB90" s="96"/>
      <c r="FC90" s="97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6"/>
      <c r="GH90" s="97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  <c r="HA90" s="98"/>
      <c r="HB90" s="98"/>
      <c r="HC90" s="98"/>
      <c r="HD90" s="98"/>
      <c r="HE90" s="98"/>
      <c r="HF90" s="98"/>
      <c r="HG90" s="98"/>
      <c r="HH90" s="98"/>
      <c r="HI90" s="98"/>
      <c r="HJ90" s="98"/>
      <c r="HK90" s="96"/>
      <c r="HL90" s="99"/>
      <c r="HM90" s="98"/>
      <c r="HN90" s="98"/>
      <c r="HO90" s="98"/>
      <c r="HP90" s="98"/>
      <c r="HQ90" s="98"/>
      <c r="HR90" s="98"/>
      <c r="HS90" s="98"/>
      <c r="HT90" s="98"/>
      <c r="HU90" s="98"/>
      <c r="HV90" s="98"/>
      <c r="HW90" s="98"/>
      <c r="HX90" s="98"/>
      <c r="HY90" s="98"/>
      <c r="HZ90" s="98"/>
      <c r="IA90" s="98"/>
      <c r="IB90" s="98"/>
      <c r="IC90" s="98"/>
      <c r="ID90" s="98"/>
      <c r="IE90" s="98"/>
      <c r="IF90" s="98"/>
      <c r="IG90" s="98"/>
      <c r="IH90" s="98"/>
      <c r="II90" s="98"/>
      <c r="IJ90" s="98"/>
      <c r="IK90" s="98"/>
      <c r="IL90" s="98"/>
      <c r="IM90" s="98"/>
      <c r="IN90" s="98"/>
      <c r="IO90" s="98"/>
      <c r="IP90" s="96"/>
    </row>
    <row r="91" spans="1:250" ht="24.9" customHeight="1" x14ac:dyDescent="0.4">
      <c r="A91" s="79"/>
      <c r="B91" s="458"/>
      <c r="C91" s="468" t="s">
        <v>483</v>
      </c>
      <c r="D91" s="148" t="s">
        <v>479</v>
      </c>
      <c r="E91" s="258">
        <v>1</v>
      </c>
      <c r="F91" s="242"/>
      <c r="G91" s="242"/>
      <c r="H91" s="242"/>
      <c r="I91" s="242"/>
      <c r="J91" s="242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1"/>
      <c r="AK91" s="262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1"/>
      <c r="BO91" s="262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1"/>
      <c r="CT91" s="262"/>
      <c r="CU91" s="260"/>
      <c r="CV91" s="260"/>
      <c r="CW91" s="260"/>
      <c r="CX91" s="260"/>
      <c r="CY91" s="260"/>
      <c r="CZ91" s="260"/>
      <c r="DA91" s="260"/>
      <c r="DB91" s="260"/>
      <c r="DC91" s="260"/>
      <c r="DD91" s="151"/>
      <c r="DE91" s="260"/>
      <c r="DF91" s="260"/>
      <c r="DG91" s="260"/>
      <c r="DH91" s="260"/>
      <c r="DI91" s="260"/>
      <c r="DJ91" s="260"/>
      <c r="DK91" s="260"/>
      <c r="DL91" s="260"/>
      <c r="DM91" s="260"/>
      <c r="DN91" s="260"/>
      <c r="DO91" s="260"/>
      <c r="DP91" s="260"/>
      <c r="DQ91" s="260"/>
      <c r="DR91" s="260"/>
      <c r="DS91" s="260"/>
      <c r="DT91" s="260"/>
      <c r="DU91" s="260"/>
      <c r="DV91" s="260"/>
      <c r="DW91" s="260"/>
      <c r="DX91" s="261"/>
      <c r="DY91" s="259"/>
      <c r="DZ91" s="260"/>
      <c r="EA91" s="260"/>
      <c r="EB91" s="260"/>
      <c r="EC91" s="260"/>
      <c r="ED91" s="260"/>
      <c r="EE91" s="260"/>
      <c r="EF91" s="260"/>
      <c r="EG91" s="260"/>
      <c r="EH91" s="260"/>
      <c r="EI91" s="239"/>
      <c r="EJ91" s="239"/>
      <c r="EK91" s="239"/>
      <c r="EL91" s="239"/>
      <c r="EM91" s="239"/>
      <c r="EN91" s="239"/>
      <c r="EO91" s="239"/>
      <c r="EP91" s="239"/>
      <c r="EQ91" s="239"/>
      <c r="ER91" s="239"/>
      <c r="ES91" s="239"/>
      <c r="ET91" s="239"/>
      <c r="EU91" s="239"/>
      <c r="EV91" s="239"/>
      <c r="EW91" s="98"/>
      <c r="EX91" s="98"/>
      <c r="EY91" s="98"/>
      <c r="EZ91" s="98"/>
      <c r="FA91" s="98"/>
      <c r="FB91" s="96"/>
      <c r="FC91" s="97"/>
      <c r="FD91" s="98"/>
      <c r="FE91" s="98"/>
      <c r="FF91" s="98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6"/>
      <c r="GH91" s="97"/>
      <c r="GI91" s="98"/>
      <c r="GJ91" s="98"/>
      <c r="GK91" s="98"/>
      <c r="GL91" s="98"/>
      <c r="GM91" s="98"/>
      <c r="GN91" s="98"/>
      <c r="GO91" s="98"/>
      <c r="GP91" s="98"/>
      <c r="GQ91" s="98"/>
      <c r="GR91" s="98"/>
      <c r="GS91" s="98"/>
      <c r="GT91" s="98"/>
      <c r="GU91" s="98"/>
      <c r="GV91" s="98"/>
      <c r="GW91" s="98"/>
      <c r="GX91" s="98"/>
      <c r="GY91" s="98"/>
      <c r="GZ91" s="98"/>
      <c r="HA91" s="98"/>
      <c r="HB91" s="98"/>
      <c r="HC91" s="98"/>
      <c r="HD91" s="98"/>
      <c r="HE91" s="98"/>
      <c r="HF91" s="98"/>
      <c r="HG91" s="98"/>
      <c r="HH91" s="98"/>
      <c r="HI91" s="98"/>
      <c r="HJ91" s="98"/>
      <c r="HK91" s="96"/>
      <c r="HL91" s="99"/>
      <c r="HM91" s="98"/>
      <c r="HN91" s="98"/>
      <c r="HO91" s="98"/>
      <c r="HP91" s="98"/>
      <c r="HQ91" s="98"/>
      <c r="HR91" s="98"/>
      <c r="HS91" s="98"/>
      <c r="HT91" s="98"/>
      <c r="HU91" s="98"/>
      <c r="HV91" s="98"/>
      <c r="HW91" s="98"/>
      <c r="HX91" s="98"/>
      <c r="HY91" s="98"/>
      <c r="HZ91" s="98"/>
      <c r="IA91" s="98"/>
      <c r="IB91" s="98"/>
      <c r="IC91" s="98"/>
      <c r="ID91" s="98"/>
      <c r="IE91" s="98"/>
      <c r="IF91" s="98"/>
      <c r="IG91" s="98"/>
      <c r="IH91" s="98"/>
      <c r="II91" s="98"/>
      <c r="IJ91" s="98"/>
      <c r="IK91" s="98"/>
      <c r="IL91" s="98"/>
      <c r="IM91" s="98"/>
      <c r="IN91" s="98"/>
      <c r="IO91" s="98"/>
      <c r="IP91" s="96"/>
    </row>
    <row r="92" spans="1:250" ht="24.9" customHeight="1" x14ac:dyDescent="0.4">
      <c r="A92" s="79"/>
      <c r="B92" s="459"/>
      <c r="C92" s="469"/>
      <c r="D92" s="263" t="s">
        <v>480</v>
      </c>
      <c r="E92" s="264">
        <v>3</v>
      </c>
      <c r="F92" s="111"/>
      <c r="G92" s="111"/>
      <c r="H92" s="111"/>
      <c r="I92" s="111"/>
      <c r="J92" s="111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7"/>
      <c r="AK92" s="268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6"/>
      <c r="BJ92" s="266"/>
      <c r="BK92" s="266"/>
      <c r="BL92" s="266"/>
      <c r="BM92" s="266"/>
      <c r="BN92" s="267"/>
      <c r="BO92" s="268"/>
      <c r="BP92" s="266"/>
      <c r="BQ92" s="266"/>
      <c r="BR92" s="266"/>
      <c r="BS92" s="266"/>
      <c r="BT92" s="266"/>
      <c r="BU92" s="266"/>
      <c r="BV92" s="266"/>
      <c r="BW92" s="266"/>
      <c r="BX92" s="266"/>
      <c r="BY92" s="266"/>
      <c r="BZ92" s="266"/>
      <c r="CA92" s="266"/>
      <c r="CB92" s="266"/>
      <c r="CC92" s="266"/>
      <c r="CD92" s="266"/>
      <c r="CE92" s="266"/>
      <c r="CF92" s="266"/>
      <c r="CG92" s="266"/>
      <c r="CH92" s="266"/>
      <c r="CI92" s="266"/>
      <c r="CJ92" s="266"/>
      <c r="CK92" s="266"/>
      <c r="CL92" s="266"/>
      <c r="CM92" s="266"/>
      <c r="CN92" s="266"/>
      <c r="CO92" s="266"/>
      <c r="CP92" s="266"/>
      <c r="CQ92" s="266"/>
      <c r="CR92" s="266"/>
      <c r="CS92" s="267"/>
      <c r="CT92" s="268"/>
      <c r="CU92" s="266"/>
      <c r="CV92" s="266"/>
      <c r="CW92" s="266"/>
      <c r="CX92" s="266"/>
      <c r="CY92" s="266"/>
      <c r="CZ92" s="266"/>
      <c r="DA92" s="266"/>
      <c r="DB92" s="266"/>
      <c r="DC92" s="266"/>
      <c r="DD92" s="266"/>
      <c r="DE92" s="153"/>
      <c r="DF92" s="153"/>
      <c r="DG92" s="153"/>
      <c r="DH92" s="266"/>
      <c r="DI92" s="266"/>
      <c r="DJ92" s="266"/>
      <c r="DK92" s="266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7"/>
      <c r="DY92" s="265"/>
      <c r="DZ92" s="266"/>
      <c r="EA92" s="266"/>
      <c r="EB92" s="266"/>
      <c r="EC92" s="266"/>
      <c r="ED92" s="266"/>
      <c r="EE92" s="266"/>
      <c r="EF92" s="266"/>
      <c r="EG92" s="266"/>
      <c r="EH92" s="266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14"/>
      <c r="EX92" s="114"/>
      <c r="EY92" s="114"/>
      <c r="EZ92" s="114"/>
      <c r="FA92" s="114"/>
      <c r="FB92" s="112"/>
      <c r="FC92" s="113"/>
      <c r="FD92" s="114"/>
      <c r="FE92" s="114"/>
      <c r="FF92" s="114"/>
      <c r="FG92" s="114"/>
      <c r="FH92" s="114"/>
      <c r="FI92" s="114"/>
      <c r="FJ92" s="114"/>
      <c r="FK92" s="114"/>
      <c r="FL92" s="114"/>
      <c r="FM92" s="114"/>
      <c r="FN92" s="114"/>
      <c r="FO92" s="114"/>
      <c r="FP92" s="114"/>
      <c r="FQ92" s="114"/>
      <c r="FR92" s="114"/>
      <c r="FS92" s="114"/>
      <c r="FT92" s="114"/>
      <c r="FU92" s="114"/>
      <c r="FV92" s="114"/>
      <c r="FW92" s="114"/>
      <c r="FX92" s="114"/>
      <c r="FY92" s="114"/>
      <c r="FZ92" s="114"/>
      <c r="GA92" s="114"/>
      <c r="GB92" s="114"/>
      <c r="GC92" s="114"/>
      <c r="GD92" s="114"/>
      <c r="GE92" s="114"/>
      <c r="GF92" s="114"/>
      <c r="GG92" s="112"/>
      <c r="GH92" s="113"/>
      <c r="GI92" s="114"/>
      <c r="GJ92" s="114"/>
      <c r="GK92" s="114"/>
      <c r="GL92" s="114"/>
      <c r="GM92" s="114"/>
      <c r="GN92" s="114"/>
      <c r="GO92" s="114"/>
      <c r="GP92" s="114"/>
      <c r="GQ92" s="114"/>
      <c r="GR92" s="114"/>
      <c r="GS92" s="114"/>
      <c r="GT92" s="114"/>
      <c r="GU92" s="114"/>
      <c r="GV92" s="114"/>
      <c r="GW92" s="114"/>
      <c r="GX92" s="114"/>
      <c r="GY92" s="114"/>
      <c r="GZ92" s="114"/>
      <c r="HA92" s="114"/>
      <c r="HB92" s="114"/>
      <c r="HC92" s="114"/>
      <c r="HD92" s="114"/>
      <c r="HE92" s="114"/>
      <c r="HF92" s="114"/>
      <c r="HG92" s="114"/>
      <c r="HH92" s="114"/>
      <c r="HI92" s="114"/>
      <c r="HJ92" s="114"/>
      <c r="HK92" s="112"/>
      <c r="HL92" s="115"/>
      <c r="HM92" s="114"/>
      <c r="HN92" s="114"/>
      <c r="HO92" s="114"/>
      <c r="HP92" s="114"/>
      <c r="HQ92" s="114"/>
      <c r="HR92" s="114"/>
      <c r="HS92" s="114"/>
      <c r="HT92" s="114"/>
      <c r="HU92" s="114"/>
      <c r="HV92" s="114"/>
      <c r="HW92" s="114"/>
      <c r="HX92" s="114"/>
      <c r="HY92" s="114"/>
      <c r="HZ92" s="114"/>
      <c r="IA92" s="114"/>
      <c r="IB92" s="114"/>
      <c r="IC92" s="114"/>
      <c r="ID92" s="114"/>
      <c r="IE92" s="114"/>
      <c r="IF92" s="114"/>
      <c r="IG92" s="114"/>
      <c r="IH92" s="114"/>
      <c r="II92" s="114"/>
      <c r="IJ92" s="114"/>
      <c r="IK92" s="114"/>
      <c r="IL92" s="114"/>
      <c r="IM92" s="114"/>
      <c r="IN92" s="114"/>
      <c r="IO92" s="114"/>
      <c r="IP92" s="112"/>
    </row>
    <row r="93" spans="1:250" ht="24.9" customHeight="1" x14ac:dyDescent="0.4">
      <c r="A93" s="79"/>
      <c r="B93" s="439" t="s">
        <v>484</v>
      </c>
      <c r="C93" s="440"/>
      <c r="D93" s="144" t="s">
        <v>479</v>
      </c>
      <c r="E93" s="253">
        <v>1</v>
      </c>
      <c r="F93" s="138"/>
      <c r="G93" s="138"/>
      <c r="H93" s="138"/>
      <c r="I93" s="138"/>
      <c r="J93" s="138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6"/>
      <c r="AK93" s="257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255"/>
      <c r="BG93" s="255"/>
      <c r="BH93" s="255"/>
      <c r="BI93" s="255"/>
      <c r="BJ93" s="255"/>
      <c r="BK93" s="255"/>
      <c r="BL93" s="255"/>
      <c r="BM93" s="255"/>
      <c r="BN93" s="256"/>
      <c r="BO93" s="257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CG93" s="255"/>
      <c r="CH93" s="255"/>
      <c r="CI93" s="255"/>
      <c r="CJ93" s="255"/>
      <c r="CK93" s="255"/>
      <c r="CL93" s="255"/>
      <c r="CM93" s="255"/>
      <c r="CN93" s="255"/>
      <c r="CO93" s="255"/>
      <c r="CP93" s="255"/>
      <c r="CQ93" s="255"/>
      <c r="CR93" s="255"/>
      <c r="CS93" s="256"/>
      <c r="CT93" s="257"/>
      <c r="CU93" s="255"/>
      <c r="CV93" s="255"/>
      <c r="CW93" s="255"/>
      <c r="CX93" s="255"/>
      <c r="CY93" s="255"/>
      <c r="CZ93" s="255"/>
      <c r="DA93" s="255"/>
      <c r="DB93" s="255"/>
      <c r="DC93" s="255"/>
      <c r="DD93" s="255"/>
      <c r="DE93" s="255"/>
      <c r="DF93" s="255"/>
      <c r="DG93" s="255"/>
      <c r="DH93" s="255"/>
      <c r="DI93" s="255"/>
      <c r="DJ93" s="255"/>
      <c r="DK93" s="255"/>
      <c r="DL93" s="255"/>
      <c r="DM93" s="255"/>
      <c r="DN93" s="255"/>
      <c r="DO93" s="255"/>
      <c r="DP93" s="255"/>
      <c r="DQ93" s="255"/>
      <c r="DR93" s="255"/>
      <c r="DS93" s="272"/>
      <c r="DT93" s="255"/>
      <c r="DU93" s="255"/>
      <c r="DV93" s="255"/>
      <c r="DW93" s="255"/>
      <c r="DX93" s="256"/>
      <c r="DY93" s="254"/>
      <c r="DZ93" s="255"/>
      <c r="EA93" s="255"/>
      <c r="EB93" s="255"/>
      <c r="EC93" s="255"/>
      <c r="ED93" s="255"/>
      <c r="EE93" s="255"/>
      <c r="EF93" s="255"/>
      <c r="EG93" s="255"/>
      <c r="EH93" s="255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86"/>
      <c r="EX93" s="86"/>
      <c r="EY93" s="86"/>
      <c r="EZ93" s="86"/>
      <c r="FA93" s="86"/>
      <c r="FB93" s="84"/>
      <c r="FC93" s="85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4"/>
      <c r="GH93" s="85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4"/>
      <c r="HL93" s="87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4"/>
    </row>
    <row r="94" spans="1:250" ht="24.9" customHeight="1" x14ac:dyDescent="0.4">
      <c r="A94" s="79"/>
      <c r="B94" s="443"/>
      <c r="C94" s="444"/>
      <c r="D94" s="263" t="s">
        <v>480</v>
      </c>
      <c r="E94" s="264">
        <v>3</v>
      </c>
      <c r="F94" s="111"/>
      <c r="G94" s="111"/>
      <c r="H94" s="111"/>
      <c r="I94" s="111"/>
      <c r="J94" s="111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6"/>
      <c r="Y94" s="266"/>
      <c r="Z94" s="266"/>
      <c r="AA94" s="266"/>
      <c r="AB94" s="266"/>
      <c r="AC94" s="266"/>
      <c r="AD94" s="266"/>
      <c r="AE94" s="266"/>
      <c r="AF94" s="266"/>
      <c r="AG94" s="266"/>
      <c r="AH94" s="266"/>
      <c r="AI94" s="266"/>
      <c r="AJ94" s="267"/>
      <c r="AK94" s="268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  <c r="BG94" s="266"/>
      <c r="BH94" s="266"/>
      <c r="BI94" s="266"/>
      <c r="BJ94" s="266"/>
      <c r="BK94" s="266"/>
      <c r="BL94" s="266"/>
      <c r="BM94" s="266"/>
      <c r="BN94" s="267"/>
      <c r="BO94" s="268"/>
      <c r="BP94" s="266"/>
      <c r="BQ94" s="266"/>
      <c r="BR94" s="266"/>
      <c r="BS94" s="266"/>
      <c r="BT94" s="266"/>
      <c r="BU94" s="266"/>
      <c r="BV94" s="266"/>
      <c r="BW94" s="266"/>
      <c r="BX94" s="266"/>
      <c r="BY94" s="266"/>
      <c r="BZ94" s="266"/>
      <c r="CA94" s="266"/>
      <c r="CB94" s="266"/>
      <c r="CC94" s="266"/>
      <c r="CD94" s="266"/>
      <c r="CE94" s="266"/>
      <c r="CF94" s="266"/>
      <c r="CG94" s="266"/>
      <c r="CH94" s="266"/>
      <c r="CI94" s="266"/>
      <c r="CJ94" s="266"/>
      <c r="CK94" s="266"/>
      <c r="CL94" s="266"/>
      <c r="CM94" s="266"/>
      <c r="CN94" s="266"/>
      <c r="CO94" s="266"/>
      <c r="CP94" s="266"/>
      <c r="CQ94" s="266"/>
      <c r="CR94" s="266"/>
      <c r="CS94" s="267"/>
      <c r="CT94" s="268"/>
      <c r="CU94" s="266"/>
      <c r="CV94" s="266"/>
      <c r="CW94" s="266"/>
      <c r="CX94" s="266"/>
      <c r="CY94" s="266"/>
      <c r="CZ94" s="266"/>
      <c r="DA94" s="266"/>
      <c r="DB94" s="266"/>
      <c r="DC94" s="266"/>
      <c r="DD94" s="266"/>
      <c r="DE94" s="266"/>
      <c r="DF94" s="266"/>
      <c r="DG94" s="266"/>
      <c r="DH94" s="266"/>
      <c r="DI94" s="266"/>
      <c r="DJ94" s="266"/>
      <c r="DK94" s="266"/>
      <c r="DL94" s="266"/>
      <c r="DM94" s="266"/>
      <c r="DN94" s="266"/>
      <c r="DO94" s="266"/>
      <c r="DP94" s="266"/>
      <c r="DQ94" s="266"/>
      <c r="DR94" s="266"/>
      <c r="DS94" s="266"/>
      <c r="DT94" s="153"/>
      <c r="DU94" s="153"/>
      <c r="DV94" s="266"/>
      <c r="DW94" s="266"/>
      <c r="DX94" s="267"/>
      <c r="DY94" s="265"/>
      <c r="DZ94" s="266"/>
      <c r="EA94" s="266"/>
      <c r="EB94" s="266"/>
      <c r="EC94" s="266"/>
      <c r="ED94" s="266"/>
      <c r="EE94" s="266"/>
      <c r="EF94" s="266"/>
      <c r="EG94" s="266"/>
      <c r="EH94" s="266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14"/>
      <c r="EX94" s="114"/>
      <c r="EY94" s="114"/>
      <c r="EZ94" s="114"/>
      <c r="FA94" s="114"/>
      <c r="FB94" s="112"/>
      <c r="FC94" s="113"/>
      <c r="FD94" s="114"/>
      <c r="FE94" s="114"/>
      <c r="FF94" s="114"/>
      <c r="FG94" s="114"/>
      <c r="FH94" s="114"/>
      <c r="FI94" s="114"/>
      <c r="FJ94" s="114"/>
      <c r="FK94" s="114"/>
      <c r="FL94" s="114"/>
      <c r="FM94" s="114"/>
      <c r="FN94" s="114"/>
      <c r="FO94" s="114"/>
      <c r="FP94" s="114"/>
      <c r="FQ94" s="114"/>
      <c r="FR94" s="114"/>
      <c r="FS94" s="114"/>
      <c r="FT94" s="114"/>
      <c r="FU94" s="114"/>
      <c r="FV94" s="114"/>
      <c r="FW94" s="114"/>
      <c r="FX94" s="114"/>
      <c r="FY94" s="114"/>
      <c r="FZ94" s="114"/>
      <c r="GA94" s="114"/>
      <c r="GB94" s="114"/>
      <c r="GC94" s="114"/>
      <c r="GD94" s="114"/>
      <c r="GE94" s="114"/>
      <c r="GF94" s="114"/>
      <c r="GG94" s="112"/>
      <c r="GH94" s="113"/>
      <c r="GI94" s="114"/>
      <c r="GJ94" s="114"/>
      <c r="GK94" s="114"/>
      <c r="GL94" s="114"/>
      <c r="GM94" s="114"/>
      <c r="GN94" s="114"/>
      <c r="GO94" s="114"/>
      <c r="GP94" s="114"/>
      <c r="GQ94" s="114"/>
      <c r="GR94" s="114"/>
      <c r="GS94" s="114"/>
      <c r="GT94" s="114"/>
      <c r="GU94" s="114"/>
      <c r="GV94" s="114"/>
      <c r="GW94" s="114"/>
      <c r="GX94" s="114"/>
      <c r="GY94" s="114"/>
      <c r="GZ94" s="114"/>
      <c r="HA94" s="114"/>
      <c r="HB94" s="114"/>
      <c r="HC94" s="114"/>
      <c r="HD94" s="114"/>
      <c r="HE94" s="114"/>
      <c r="HF94" s="114"/>
      <c r="HG94" s="114"/>
      <c r="HH94" s="114"/>
      <c r="HI94" s="114"/>
      <c r="HJ94" s="114"/>
      <c r="HK94" s="112"/>
      <c r="HL94" s="115"/>
      <c r="HM94" s="114"/>
      <c r="HN94" s="114"/>
      <c r="HO94" s="114"/>
      <c r="HP94" s="114"/>
      <c r="HQ94" s="114"/>
      <c r="HR94" s="114"/>
      <c r="HS94" s="114"/>
      <c r="HT94" s="114"/>
      <c r="HU94" s="114"/>
      <c r="HV94" s="114"/>
      <c r="HW94" s="114"/>
      <c r="HX94" s="114"/>
      <c r="HY94" s="114"/>
      <c r="HZ94" s="114"/>
      <c r="IA94" s="114"/>
      <c r="IB94" s="114"/>
      <c r="IC94" s="114"/>
      <c r="ID94" s="114"/>
      <c r="IE94" s="114"/>
      <c r="IF94" s="114"/>
      <c r="IG94" s="114"/>
      <c r="IH94" s="114"/>
      <c r="II94" s="114"/>
      <c r="IJ94" s="114"/>
      <c r="IK94" s="114"/>
      <c r="IL94" s="114"/>
      <c r="IM94" s="114"/>
      <c r="IN94" s="114"/>
      <c r="IO94" s="114"/>
      <c r="IP94" s="112"/>
    </row>
    <row r="95" spans="1:250" ht="24.9" customHeight="1" x14ac:dyDescent="0.4">
      <c r="A95" s="79"/>
      <c r="B95" s="439" t="s">
        <v>485</v>
      </c>
      <c r="C95" s="440"/>
      <c r="D95" s="144" t="s">
        <v>486</v>
      </c>
      <c r="E95" s="253">
        <v>1</v>
      </c>
      <c r="F95" s="138"/>
      <c r="G95" s="138"/>
      <c r="H95" s="138"/>
      <c r="I95" s="138"/>
      <c r="J95" s="138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6"/>
      <c r="AK95" s="257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255"/>
      <c r="BI95" s="255"/>
      <c r="BJ95" s="255"/>
      <c r="BK95" s="255"/>
      <c r="BL95" s="255"/>
      <c r="BM95" s="255"/>
      <c r="BN95" s="256"/>
      <c r="BO95" s="257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CG95" s="255"/>
      <c r="CH95" s="255"/>
      <c r="CI95" s="255"/>
      <c r="CJ95" s="255"/>
      <c r="CK95" s="255"/>
      <c r="CL95" s="255"/>
      <c r="CM95" s="255"/>
      <c r="CN95" s="255"/>
      <c r="CO95" s="255"/>
      <c r="CP95" s="255"/>
      <c r="CQ95" s="255"/>
      <c r="CR95" s="255"/>
      <c r="CS95" s="256"/>
      <c r="CT95" s="257"/>
      <c r="CU95" s="255"/>
      <c r="CV95" s="255"/>
      <c r="CW95" s="255"/>
      <c r="CX95" s="255"/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5"/>
      <c r="DK95" s="255"/>
      <c r="DL95" s="255"/>
      <c r="DM95" s="255"/>
      <c r="DN95" s="255"/>
      <c r="DO95" s="255"/>
      <c r="DP95" s="255"/>
      <c r="DQ95" s="255"/>
      <c r="DR95" s="255"/>
      <c r="DS95" s="255"/>
      <c r="DT95" s="255"/>
      <c r="DU95" s="255"/>
      <c r="DV95" s="272"/>
      <c r="DW95" s="255"/>
      <c r="DX95" s="256"/>
      <c r="DY95" s="254"/>
      <c r="DZ95" s="255"/>
      <c r="EA95" s="255"/>
      <c r="EB95" s="255"/>
      <c r="EC95" s="255"/>
      <c r="ED95" s="255"/>
      <c r="EE95" s="255"/>
      <c r="EF95" s="255"/>
      <c r="EG95" s="255"/>
      <c r="EH95" s="255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86"/>
      <c r="EX95" s="86"/>
      <c r="EY95" s="86"/>
      <c r="EZ95" s="86"/>
      <c r="FA95" s="86"/>
      <c r="FB95" s="84"/>
      <c r="FC95" s="85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4"/>
      <c r="GH95" s="85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4"/>
      <c r="HL95" s="87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4"/>
    </row>
    <row r="96" spans="1:250" ht="24.9" customHeight="1" x14ac:dyDescent="0.4">
      <c r="A96" s="79"/>
      <c r="B96" s="441"/>
      <c r="C96" s="442"/>
      <c r="D96" s="148" t="s">
        <v>487</v>
      </c>
      <c r="E96" s="258">
        <v>1</v>
      </c>
      <c r="F96" s="242"/>
      <c r="G96" s="242"/>
      <c r="H96" s="242"/>
      <c r="I96" s="242"/>
      <c r="J96" s="242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1"/>
      <c r="AK96" s="262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1"/>
      <c r="BO96" s="262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1"/>
      <c r="CT96" s="262"/>
      <c r="CU96" s="260"/>
      <c r="CV96" s="260"/>
      <c r="CW96" s="260"/>
      <c r="CX96" s="260"/>
      <c r="CY96" s="260"/>
      <c r="CZ96" s="260"/>
      <c r="DA96" s="260"/>
      <c r="DB96" s="260"/>
      <c r="DC96" s="260"/>
      <c r="DD96" s="260"/>
      <c r="DE96" s="260"/>
      <c r="DF96" s="260"/>
      <c r="DG96" s="260"/>
      <c r="DH96" s="260"/>
      <c r="DI96" s="260"/>
      <c r="DJ96" s="260"/>
      <c r="DK96" s="260"/>
      <c r="DL96" s="260"/>
      <c r="DM96" s="260"/>
      <c r="DN96" s="260"/>
      <c r="DO96" s="260"/>
      <c r="DP96" s="260"/>
      <c r="DQ96" s="260"/>
      <c r="DR96" s="260"/>
      <c r="DS96" s="260"/>
      <c r="DT96" s="260"/>
      <c r="DU96" s="260"/>
      <c r="DV96" s="260"/>
      <c r="DW96" s="151"/>
      <c r="DX96" s="261"/>
      <c r="DY96" s="259"/>
      <c r="DZ96" s="260"/>
      <c r="EA96" s="260"/>
      <c r="EB96" s="260"/>
      <c r="EC96" s="260"/>
      <c r="ED96" s="260"/>
      <c r="EE96" s="260"/>
      <c r="EF96" s="260"/>
      <c r="EG96" s="260"/>
      <c r="EH96" s="260"/>
      <c r="EI96" s="239"/>
      <c r="EJ96" s="239"/>
      <c r="EK96" s="239"/>
      <c r="EL96" s="239"/>
      <c r="EM96" s="239"/>
      <c r="EN96" s="239"/>
      <c r="EO96" s="239"/>
      <c r="EP96" s="239"/>
      <c r="EQ96" s="239"/>
      <c r="ER96" s="239"/>
      <c r="ES96" s="239"/>
      <c r="ET96" s="239"/>
      <c r="EU96" s="239"/>
      <c r="EV96" s="239"/>
      <c r="EW96" s="98"/>
      <c r="EX96" s="98"/>
      <c r="EY96" s="98"/>
      <c r="EZ96" s="98"/>
      <c r="FA96" s="98"/>
      <c r="FB96" s="96"/>
      <c r="FC96" s="97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6"/>
      <c r="GH96" s="97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  <c r="HA96" s="98"/>
      <c r="HB96" s="98"/>
      <c r="HC96" s="98"/>
      <c r="HD96" s="98"/>
      <c r="HE96" s="98"/>
      <c r="HF96" s="98"/>
      <c r="HG96" s="98"/>
      <c r="HH96" s="98"/>
      <c r="HI96" s="98"/>
      <c r="HJ96" s="98"/>
      <c r="HK96" s="96"/>
      <c r="HL96" s="99"/>
      <c r="HM96" s="98"/>
      <c r="HN96" s="98"/>
      <c r="HO96" s="98"/>
      <c r="HP96" s="98"/>
      <c r="HQ96" s="98"/>
      <c r="HR96" s="98"/>
      <c r="HS96" s="98"/>
      <c r="HT96" s="98"/>
      <c r="HU96" s="98"/>
      <c r="HV96" s="98"/>
      <c r="HW96" s="98"/>
      <c r="HX96" s="98"/>
      <c r="HY96" s="98"/>
      <c r="HZ96" s="98"/>
      <c r="IA96" s="98"/>
      <c r="IB96" s="98"/>
      <c r="IC96" s="98"/>
      <c r="ID96" s="98"/>
      <c r="IE96" s="98"/>
      <c r="IF96" s="98"/>
      <c r="IG96" s="98"/>
      <c r="IH96" s="98"/>
      <c r="II96" s="98"/>
      <c r="IJ96" s="98"/>
      <c r="IK96" s="98"/>
      <c r="IL96" s="98"/>
      <c r="IM96" s="98"/>
      <c r="IN96" s="98"/>
      <c r="IO96" s="98"/>
      <c r="IP96" s="96"/>
    </row>
    <row r="97" spans="1:250" ht="24.9" customHeight="1" x14ac:dyDescent="0.4">
      <c r="A97" s="79"/>
      <c r="B97" s="443"/>
      <c r="C97" s="444"/>
      <c r="D97" s="263" t="s">
        <v>488</v>
      </c>
      <c r="E97" s="264">
        <v>1</v>
      </c>
      <c r="F97" s="111"/>
      <c r="G97" s="111"/>
      <c r="H97" s="111"/>
      <c r="I97" s="111"/>
      <c r="J97" s="111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6"/>
      <c r="Y97" s="266"/>
      <c r="Z97" s="2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7"/>
      <c r="AK97" s="268"/>
      <c r="AL97" s="266"/>
      <c r="AM97" s="266"/>
      <c r="AN97" s="266"/>
      <c r="AO97" s="266"/>
      <c r="AP97" s="266"/>
      <c r="AQ97" s="266"/>
      <c r="AR97" s="266"/>
      <c r="AS97" s="266"/>
      <c r="AT97" s="266"/>
      <c r="AU97" s="266"/>
      <c r="AV97" s="266"/>
      <c r="AW97" s="266"/>
      <c r="AX97" s="266"/>
      <c r="AY97" s="266"/>
      <c r="AZ97" s="266"/>
      <c r="BA97" s="266"/>
      <c r="BB97" s="266"/>
      <c r="BC97" s="266"/>
      <c r="BD97" s="266"/>
      <c r="BE97" s="266"/>
      <c r="BF97" s="266"/>
      <c r="BG97" s="266"/>
      <c r="BH97" s="266"/>
      <c r="BI97" s="266"/>
      <c r="BJ97" s="266"/>
      <c r="BK97" s="266"/>
      <c r="BL97" s="266"/>
      <c r="BM97" s="266"/>
      <c r="BN97" s="267"/>
      <c r="BO97" s="268"/>
      <c r="BP97" s="266"/>
      <c r="BQ97" s="266"/>
      <c r="BR97" s="266"/>
      <c r="BS97" s="266"/>
      <c r="BT97" s="266"/>
      <c r="BU97" s="266"/>
      <c r="BV97" s="266"/>
      <c r="BW97" s="266"/>
      <c r="BX97" s="266"/>
      <c r="BY97" s="266"/>
      <c r="BZ97" s="266"/>
      <c r="CA97" s="266"/>
      <c r="CB97" s="266"/>
      <c r="CC97" s="266"/>
      <c r="CD97" s="266"/>
      <c r="CE97" s="266"/>
      <c r="CF97" s="266"/>
      <c r="CG97" s="266"/>
      <c r="CH97" s="266"/>
      <c r="CI97" s="266"/>
      <c r="CJ97" s="266"/>
      <c r="CK97" s="266"/>
      <c r="CL97" s="266"/>
      <c r="CM97" s="266"/>
      <c r="CN97" s="266"/>
      <c r="CO97" s="266"/>
      <c r="CP97" s="266"/>
      <c r="CQ97" s="266"/>
      <c r="CR97" s="266"/>
      <c r="CS97" s="267"/>
      <c r="CT97" s="268"/>
      <c r="CU97" s="266"/>
      <c r="CV97" s="266"/>
      <c r="CW97" s="266"/>
      <c r="CX97" s="266"/>
      <c r="CY97" s="266"/>
      <c r="CZ97" s="266"/>
      <c r="DA97" s="266"/>
      <c r="DB97" s="266"/>
      <c r="DC97" s="266"/>
      <c r="DD97" s="266"/>
      <c r="DE97" s="266"/>
      <c r="DF97" s="266"/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9"/>
      <c r="DY97" s="265"/>
      <c r="DZ97" s="266"/>
      <c r="EA97" s="266"/>
      <c r="EB97" s="266"/>
      <c r="EC97" s="266"/>
      <c r="ED97" s="266"/>
      <c r="EE97" s="266"/>
      <c r="EF97" s="266"/>
      <c r="EG97" s="266"/>
      <c r="EH97" s="266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14"/>
      <c r="EX97" s="114"/>
      <c r="EY97" s="114"/>
      <c r="EZ97" s="114"/>
      <c r="FA97" s="114"/>
      <c r="FB97" s="112"/>
      <c r="FC97" s="113"/>
      <c r="FD97" s="114"/>
      <c r="FE97" s="114"/>
      <c r="FF97" s="114"/>
      <c r="FG97" s="114"/>
      <c r="FH97" s="114"/>
      <c r="FI97" s="114"/>
      <c r="FJ97" s="114"/>
      <c r="FK97" s="114"/>
      <c r="FL97" s="114"/>
      <c r="FM97" s="114"/>
      <c r="FN97" s="114"/>
      <c r="FO97" s="114"/>
      <c r="FP97" s="114"/>
      <c r="FQ97" s="114"/>
      <c r="FR97" s="114"/>
      <c r="FS97" s="114"/>
      <c r="FT97" s="114"/>
      <c r="FU97" s="114"/>
      <c r="FV97" s="114"/>
      <c r="FW97" s="114"/>
      <c r="FX97" s="114"/>
      <c r="FY97" s="114"/>
      <c r="FZ97" s="114"/>
      <c r="GA97" s="114"/>
      <c r="GB97" s="114"/>
      <c r="GC97" s="114"/>
      <c r="GD97" s="114"/>
      <c r="GE97" s="114"/>
      <c r="GF97" s="114"/>
      <c r="GG97" s="112"/>
      <c r="GH97" s="113"/>
      <c r="GI97" s="114"/>
      <c r="GJ97" s="114"/>
      <c r="GK97" s="114"/>
      <c r="GL97" s="114"/>
      <c r="GM97" s="114"/>
      <c r="GN97" s="114"/>
      <c r="GO97" s="114"/>
      <c r="GP97" s="114"/>
      <c r="GQ97" s="114"/>
      <c r="GR97" s="114"/>
      <c r="GS97" s="114"/>
      <c r="GT97" s="114"/>
      <c r="GU97" s="114"/>
      <c r="GV97" s="114"/>
      <c r="GW97" s="114"/>
      <c r="GX97" s="114"/>
      <c r="GY97" s="114"/>
      <c r="GZ97" s="114"/>
      <c r="HA97" s="114"/>
      <c r="HB97" s="114"/>
      <c r="HC97" s="114"/>
      <c r="HD97" s="114"/>
      <c r="HE97" s="114"/>
      <c r="HF97" s="114"/>
      <c r="HG97" s="114"/>
      <c r="HH97" s="114"/>
      <c r="HI97" s="114"/>
      <c r="HJ97" s="114"/>
      <c r="HK97" s="112"/>
      <c r="HL97" s="115"/>
      <c r="HM97" s="114"/>
      <c r="HN97" s="114"/>
      <c r="HO97" s="114"/>
      <c r="HP97" s="114"/>
      <c r="HQ97" s="114"/>
      <c r="HR97" s="114"/>
      <c r="HS97" s="114"/>
      <c r="HT97" s="114"/>
      <c r="HU97" s="114"/>
      <c r="HV97" s="114"/>
      <c r="HW97" s="114"/>
      <c r="HX97" s="114"/>
      <c r="HY97" s="114"/>
      <c r="HZ97" s="114"/>
      <c r="IA97" s="114"/>
      <c r="IB97" s="114"/>
      <c r="IC97" s="114"/>
      <c r="ID97" s="114"/>
      <c r="IE97" s="114"/>
      <c r="IF97" s="114"/>
      <c r="IG97" s="114"/>
      <c r="IH97" s="114"/>
      <c r="II97" s="114"/>
      <c r="IJ97" s="114"/>
      <c r="IK97" s="114"/>
      <c r="IL97" s="114"/>
      <c r="IM97" s="114"/>
      <c r="IN97" s="114"/>
      <c r="IO97" s="114"/>
      <c r="IP97" s="112"/>
    </row>
    <row r="98" spans="1:250" ht="24.9" customHeight="1" x14ac:dyDescent="0.4">
      <c r="A98" s="79"/>
      <c r="B98" s="457" t="s">
        <v>489</v>
      </c>
      <c r="C98" s="460" t="s">
        <v>490</v>
      </c>
      <c r="D98" s="144" t="s">
        <v>491</v>
      </c>
      <c r="E98" s="253">
        <v>2</v>
      </c>
      <c r="F98" s="138"/>
      <c r="G98" s="138"/>
      <c r="H98" s="138"/>
      <c r="I98" s="138"/>
      <c r="J98" s="138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6"/>
      <c r="AK98" s="257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6"/>
      <c r="BO98" s="257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CG98" s="255"/>
      <c r="CH98" s="255"/>
      <c r="CI98" s="255"/>
      <c r="CJ98" s="255"/>
      <c r="CK98" s="255"/>
      <c r="CL98" s="255"/>
      <c r="CM98" s="255"/>
      <c r="CN98" s="255"/>
      <c r="CO98" s="255"/>
      <c r="CP98" s="255"/>
      <c r="CQ98" s="255"/>
      <c r="CR98" s="255"/>
      <c r="CS98" s="256"/>
      <c r="CT98" s="257"/>
      <c r="CU98" s="255"/>
      <c r="CV98" s="255"/>
      <c r="CW98" s="255"/>
      <c r="CX98" s="255"/>
      <c r="CY98" s="255"/>
      <c r="CZ98" s="255"/>
      <c r="DA98" s="255"/>
      <c r="DB98" s="255"/>
      <c r="DC98" s="255"/>
      <c r="DD98" s="255"/>
      <c r="DE98" s="255"/>
      <c r="DF98" s="255"/>
      <c r="DG98" s="255"/>
      <c r="DH98" s="255"/>
      <c r="DI98" s="255"/>
      <c r="DJ98" s="255"/>
      <c r="DK98" s="255"/>
      <c r="DL98" s="255"/>
      <c r="DM98" s="255"/>
      <c r="DN98" s="255"/>
      <c r="DO98" s="255"/>
      <c r="DP98" s="255"/>
      <c r="DQ98" s="255"/>
      <c r="DR98" s="255"/>
      <c r="DS98" s="255"/>
      <c r="DT98" s="255"/>
      <c r="DU98" s="255"/>
      <c r="DV98" s="255"/>
      <c r="DW98" s="255"/>
      <c r="DX98" s="256"/>
      <c r="DY98" s="275"/>
      <c r="DZ98" s="272"/>
      <c r="EA98" s="255"/>
      <c r="EB98" s="255"/>
      <c r="EC98" s="255"/>
      <c r="ED98" s="255"/>
      <c r="EE98" s="255"/>
      <c r="EF98" s="255"/>
      <c r="EG98" s="255"/>
      <c r="EH98" s="255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86"/>
      <c r="EX98" s="86"/>
      <c r="EY98" s="86"/>
      <c r="EZ98" s="86"/>
      <c r="FA98" s="86"/>
      <c r="FB98" s="84"/>
      <c r="FC98" s="85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4"/>
      <c r="GH98" s="85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4"/>
      <c r="HL98" s="87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4"/>
    </row>
    <row r="99" spans="1:250" ht="24.9" customHeight="1" x14ac:dyDescent="0.4">
      <c r="A99" s="79"/>
      <c r="B99" s="458"/>
      <c r="C99" s="461"/>
      <c r="D99" s="148" t="s">
        <v>492</v>
      </c>
      <c r="E99" s="258">
        <v>2</v>
      </c>
      <c r="F99" s="242"/>
      <c r="G99" s="242"/>
      <c r="H99" s="242"/>
      <c r="I99" s="242"/>
      <c r="J99" s="242"/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1"/>
      <c r="AK99" s="262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1"/>
      <c r="BO99" s="262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1"/>
      <c r="CT99" s="262"/>
      <c r="CU99" s="260"/>
      <c r="CV99" s="260"/>
      <c r="CW99" s="260"/>
      <c r="CX99" s="260"/>
      <c r="CY99" s="260"/>
      <c r="CZ99" s="260"/>
      <c r="DA99" s="260"/>
      <c r="DB99" s="260"/>
      <c r="DC99" s="260"/>
      <c r="DD99" s="260"/>
      <c r="DE99" s="260"/>
      <c r="DF99" s="260"/>
      <c r="DG99" s="260"/>
      <c r="DH99" s="260"/>
      <c r="DI99" s="260"/>
      <c r="DJ99" s="260"/>
      <c r="DK99" s="260"/>
      <c r="DL99" s="260"/>
      <c r="DM99" s="260"/>
      <c r="DN99" s="260"/>
      <c r="DO99" s="260"/>
      <c r="DP99" s="260"/>
      <c r="DQ99" s="260"/>
      <c r="DR99" s="260"/>
      <c r="DS99" s="260"/>
      <c r="DT99" s="260"/>
      <c r="DU99" s="260"/>
      <c r="DV99" s="260"/>
      <c r="DW99" s="260"/>
      <c r="DX99" s="261"/>
      <c r="DY99" s="150"/>
      <c r="DZ99" s="151"/>
      <c r="EA99" s="260"/>
      <c r="EB99" s="260"/>
      <c r="EC99" s="260"/>
      <c r="ED99" s="260"/>
      <c r="EE99" s="260"/>
      <c r="EF99" s="260"/>
      <c r="EG99" s="260"/>
      <c r="EH99" s="260"/>
      <c r="EI99" s="239"/>
      <c r="EJ99" s="239"/>
      <c r="EK99" s="239"/>
      <c r="EL99" s="239"/>
      <c r="EM99" s="239"/>
      <c r="EN99" s="239"/>
      <c r="EO99" s="239"/>
      <c r="EP99" s="239"/>
      <c r="EQ99" s="239"/>
      <c r="ER99" s="239"/>
      <c r="ES99" s="239"/>
      <c r="ET99" s="239"/>
      <c r="EU99" s="239"/>
      <c r="EV99" s="239"/>
      <c r="EW99" s="98"/>
      <c r="EX99" s="98"/>
      <c r="EY99" s="98"/>
      <c r="EZ99" s="98"/>
      <c r="FA99" s="98"/>
      <c r="FB99" s="96"/>
      <c r="FC99" s="97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6"/>
      <c r="GH99" s="97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  <c r="HA99" s="98"/>
      <c r="HB99" s="98"/>
      <c r="HC99" s="98"/>
      <c r="HD99" s="98"/>
      <c r="HE99" s="98"/>
      <c r="HF99" s="98"/>
      <c r="HG99" s="98"/>
      <c r="HH99" s="98"/>
      <c r="HI99" s="98"/>
      <c r="HJ99" s="98"/>
      <c r="HK99" s="96"/>
      <c r="HL99" s="99"/>
      <c r="HM99" s="98"/>
      <c r="HN99" s="98"/>
      <c r="HO99" s="98"/>
      <c r="HP99" s="98"/>
      <c r="HQ99" s="98"/>
      <c r="HR99" s="98"/>
      <c r="HS99" s="98"/>
      <c r="HT99" s="98"/>
      <c r="HU99" s="98"/>
      <c r="HV99" s="98"/>
      <c r="HW99" s="98"/>
      <c r="HX99" s="98"/>
      <c r="HY99" s="98"/>
      <c r="HZ99" s="98"/>
      <c r="IA99" s="98"/>
      <c r="IB99" s="98"/>
      <c r="IC99" s="98"/>
      <c r="ID99" s="98"/>
      <c r="IE99" s="98"/>
      <c r="IF99" s="98"/>
      <c r="IG99" s="98"/>
      <c r="IH99" s="98"/>
      <c r="II99" s="98"/>
      <c r="IJ99" s="98"/>
      <c r="IK99" s="98"/>
      <c r="IL99" s="98"/>
      <c r="IM99" s="98"/>
      <c r="IN99" s="98"/>
      <c r="IO99" s="98"/>
      <c r="IP99" s="96"/>
    </row>
    <row r="100" spans="1:250" ht="24.9" customHeight="1" x14ac:dyDescent="0.4">
      <c r="A100" s="79"/>
      <c r="B100" s="458"/>
      <c r="C100" s="461"/>
      <c r="D100" s="148" t="s">
        <v>493</v>
      </c>
      <c r="E100" s="258">
        <v>2</v>
      </c>
      <c r="F100" s="242"/>
      <c r="G100" s="242"/>
      <c r="H100" s="242"/>
      <c r="I100" s="242"/>
      <c r="J100" s="242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1"/>
      <c r="AK100" s="262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1"/>
      <c r="BO100" s="262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260"/>
      <c r="CM100" s="260"/>
      <c r="CN100" s="260"/>
      <c r="CO100" s="260"/>
      <c r="CP100" s="260"/>
      <c r="CQ100" s="260"/>
      <c r="CR100" s="260"/>
      <c r="CS100" s="261"/>
      <c r="CT100" s="262"/>
      <c r="CU100" s="260"/>
      <c r="CV100" s="260"/>
      <c r="CW100" s="260"/>
      <c r="CX100" s="260"/>
      <c r="CY100" s="260"/>
      <c r="CZ100" s="260"/>
      <c r="DA100" s="260"/>
      <c r="DB100" s="260"/>
      <c r="DC100" s="260"/>
      <c r="DD100" s="260"/>
      <c r="DE100" s="260"/>
      <c r="DF100" s="260"/>
      <c r="DG100" s="260"/>
      <c r="DH100" s="260"/>
      <c r="DI100" s="260"/>
      <c r="DJ100" s="260"/>
      <c r="DK100" s="260"/>
      <c r="DL100" s="260"/>
      <c r="DM100" s="260"/>
      <c r="DN100" s="260"/>
      <c r="DO100" s="260"/>
      <c r="DP100" s="260"/>
      <c r="DQ100" s="260"/>
      <c r="DR100" s="260"/>
      <c r="DS100" s="260"/>
      <c r="DT100" s="260"/>
      <c r="DU100" s="260"/>
      <c r="DV100" s="260"/>
      <c r="DW100" s="260"/>
      <c r="DX100" s="261"/>
      <c r="DY100" s="259"/>
      <c r="DZ100" s="260"/>
      <c r="EA100" s="151"/>
      <c r="EB100" s="151"/>
      <c r="EC100" s="260"/>
      <c r="ED100" s="260"/>
      <c r="EE100" s="260"/>
      <c r="EF100" s="260"/>
      <c r="EG100" s="260"/>
      <c r="EH100" s="260"/>
      <c r="EI100" s="239"/>
      <c r="EJ100" s="239"/>
      <c r="EK100" s="239"/>
      <c r="EL100" s="239"/>
      <c r="EM100" s="239"/>
      <c r="EN100" s="239"/>
      <c r="EO100" s="239"/>
      <c r="EP100" s="239"/>
      <c r="EQ100" s="239"/>
      <c r="ER100" s="239"/>
      <c r="ES100" s="239"/>
      <c r="ET100" s="239"/>
      <c r="EU100" s="239"/>
      <c r="EV100" s="239"/>
      <c r="EW100" s="98"/>
      <c r="EX100" s="98"/>
      <c r="EY100" s="98"/>
      <c r="EZ100" s="98"/>
      <c r="FA100" s="98"/>
      <c r="FB100" s="96"/>
      <c r="FC100" s="97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6"/>
      <c r="GH100" s="97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6"/>
      <c r="HL100" s="99"/>
      <c r="HM100" s="98"/>
      <c r="HN100" s="98"/>
      <c r="HO100" s="98"/>
      <c r="HP100" s="98"/>
      <c r="HQ100" s="98"/>
      <c r="HR100" s="98"/>
      <c r="HS100" s="98"/>
      <c r="HT100" s="98"/>
      <c r="HU100" s="98"/>
      <c r="HV100" s="98"/>
      <c r="HW100" s="98"/>
      <c r="HX100" s="98"/>
      <c r="HY100" s="98"/>
      <c r="HZ100" s="98"/>
      <c r="IA100" s="98"/>
      <c r="IB100" s="98"/>
      <c r="IC100" s="98"/>
      <c r="ID100" s="98"/>
      <c r="IE100" s="98"/>
      <c r="IF100" s="98"/>
      <c r="IG100" s="98"/>
      <c r="IH100" s="98"/>
      <c r="II100" s="98"/>
      <c r="IJ100" s="98"/>
      <c r="IK100" s="98"/>
      <c r="IL100" s="98"/>
      <c r="IM100" s="98"/>
      <c r="IN100" s="98"/>
      <c r="IO100" s="98"/>
      <c r="IP100" s="96"/>
    </row>
    <row r="101" spans="1:250" ht="24.9" customHeight="1" x14ac:dyDescent="0.4">
      <c r="A101" s="79"/>
      <c r="B101" s="458"/>
      <c r="C101" s="462"/>
      <c r="D101" s="148" t="s">
        <v>494</v>
      </c>
      <c r="E101" s="258">
        <v>2</v>
      </c>
      <c r="F101" s="242"/>
      <c r="G101" s="242"/>
      <c r="H101" s="242"/>
      <c r="I101" s="242"/>
      <c r="J101" s="242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1"/>
      <c r="AK101" s="262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1"/>
      <c r="BO101" s="262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1"/>
      <c r="CT101" s="262"/>
      <c r="CU101" s="260"/>
      <c r="CV101" s="260"/>
      <c r="CW101" s="260"/>
      <c r="CX101" s="260"/>
      <c r="CY101" s="260"/>
      <c r="CZ101" s="260"/>
      <c r="DA101" s="260"/>
      <c r="DB101" s="260"/>
      <c r="DC101" s="260"/>
      <c r="DD101" s="260"/>
      <c r="DE101" s="260"/>
      <c r="DF101" s="260"/>
      <c r="DG101" s="260"/>
      <c r="DH101" s="260"/>
      <c r="DI101" s="260"/>
      <c r="DJ101" s="260"/>
      <c r="DK101" s="260"/>
      <c r="DL101" s="260"/>
      <c r="DM101" s="260"/>
      <c r="DN101" s="260"/>
      <c r="DO101" s="260"/>
      <c r="DP101" s="260"/>
      <c r="DQ101" s="260"/>
      <c r="DR101" s="260"/>
      <c r="DS101" s="260"/>
      <c r="DT101" s="260"/>
      <c r="DU101" s="260"/>
      <c r="DV101" s="260"/>
      <c r="DW101" s="260"/>
      <c r="DX101" s="261"/>
      <c r="DY101" s="259"/>
      <c r="DZ101" s="260"/>
      <c r="EA101" s="260"/>
      <c r="EB101" s="260"/>
      <c r="EC101" s="151"/>
      <c r="ED101" s="151"/>
      <c r="EE101" s="260"/>
      <c r="EF101" s="260"/>
      <c r="EG101" s="260"/>
      <c r="EH101" s="260"/>
      <c r="EI101" s="239"/>
      <c r="EJ101" s="239"/>
      <c r="EK101" s="239"/>
      <c r="EL101" s="239"/>
      <c r="EM101" s="239"/>
      <c r="EN101" s="239"/>
      <c r="EO101" s="239"/>
      <c r="EP101" s="239"/>
      <c r="EQ101" s="239"/>
      <c r="ER101" s="239"/>
      <c r="ES101" s="239"/>
      <c r="ET101" s="239"/>
      <c r="EU101" s="239"/>
      <c r="EV101" s="239"/>
      <c r="EW101" s="98"/>
      <c r="EX101" s="98"/>
      <c r="EY101" s="98"/>
      <c r="EZ101" s="98"/>
      <c r="FA101" s="98"/>
      <c r="FB101" s="96"/>
      <c r="FC101" s="97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6"/>
      <c r="GH101" s="97"/>
      <c r="GI101" s="98"/>
      <c r="GJ101" s="98"/>
      <c r="GK101" s="98"/>
      <c r="GL101" s="98"/>
      <c r="GM101" s="98"/>
      <c r="GN101" s="98"/>
      <c r="GO101" s="98"/>
      <c r="GP101" s="98"/>
      <c r="GQ101" s="98"/>
      <c r="GR101" s="98"/>
      <c r="GS101" s="98"/>
      <c r="GT101" s="98"/>
      <c r="GU101" s="98"/>
      <c r="GV101" s="98"/>
      <c r="GW101" s="98"/>
      <c r="GX101" s="98"/>
      <c r="GY101" s="98"/>
      <c r="GZ101" s="98"/>
      <c r="HA101" s="98"/>
      <c r="HB101" s="98"/>
      <c r="HC101" s="98"/>
      <c r="HD101" s="98"/>
      <c r="HE101" s="98"/>
      <c r="HF101" s="98"/>
      <c r="HG101" s="98"/>
      <c r="HH101" s="98"/>
      <c r="HI101" s="98"/>
      <c r="HJ101" s="98"/>
      <c r="HK101" s="96"/>
      <c r="HL101" s="99"/>
      <c r="HM101" s="98"/>
      <c r="HN101" s="98"/>
      <c r="HO101" s="98"/>
      <c r="HP101" s="98"/>
      <c r="HQ101" s="98"/>
      <c r="HR101" s="98"/>
      <c r="HS101" s="98"/>
      <c r="HT101" s="98"/>
      <c r="HU101" s="98"/>
      <c r="HV101" s="98"/>
      <c r="HW101" s="98"/>
      <c r="HX101" s="98"/>
      <c r="HY101" s="98"/>
      <c r="HZ101" s="98"/>
      <c r="IA101" s="98"/>
      <c r="IB101" s="98"/>
      <c r="IC101" s="98"/>
      <c r="ID101" s="98"/>
      <c r="IE101" s="98"/>
      <c r="IF101" s="98"/>
      <c r="IG101" s="98"/>
      <c r="IH101" s="98"/>
      <c r="II101" s="98"/>
      <c r="IJ101" s="98"/>
      <c r="IK101" s="98"/>
      <c r="IL101" s="98"/>
      <c r="IM101" s="98"/>
      <c r="IN101" s="98"/>
      <c r="IO101" s="98"/>
      <c r="IP101" s="96"/>
    </row>
    <row r="102" spans="1:250" ht="24.9" customHeight="1" x14ac:dyDescent="0.4">
      <c r="A102" s="79"/>
      <c r="B102" s="458"/>
      <c r="C102" s="276" t="s">
        <v>495</v>
      </c>
      <c r="D102" s="148" t="s">
        <v>494</v>
      </c>
      <c r="E102" s="258">
        <v>2</v>
      </c>
      <c r="F102" s="242"/>
      <c r="G102" s="242"/>
      <c r="H102" s="242"/>
      <c r="I102" s="242"/>
      <c r="J102" s="242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1"/>
      <c r="AK102" s="262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1"/>
      <c r="BO102" s="262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  <c r="CH102" s="260"/>
      <c r="CI102" s="260"/>
      <c r="CJ102" s="260"/>
      <c r="CK102" s="260"/>
      <c r="CL102" s="260"/>
      <c r="CM102" s="260"/>
      <c r="CN102" s="260"/>
      <c r="CO102" s="260"/>
      <c r="CP102" s="260"/>
      <c r="CQ102" s="260"/>
      <c r="CR102" s="260"/>
      <c r="CS102" s="261"/>
      <c r="CT102" s="262"/>
      <c r="CU102" s="260"/>
      <c r="CV102" s="260"/>
      <c r="CW102" s="260"/>
      <c r="CX102" s="260"/>
      <c r="CY102" s="260"/>
      <c r="CZ102" s="260"/>
      <c r="DA102" s="260"/>
      <c r="DB102" s="260"/>
      <c r="DC102" s="260"/>
      <c r="DD102" s="260"/>
      <c r="DE102" s="260"/>
      <c r="DF102" s="260"/>
      <c r="DG102" s="260"/>
      <c r="DH102" s="260"/>
      <c r="DI102" s="260"/>
      <c r="DJ102" s="260"/>
      <c r="DK102" s="260"/>
      <c r="DL102" s="260"/>
      <c r="DM102" s="260"/>
      <c r="DN102" s="260"/>
      <c r="DO102" s="260"/>
      <c r="DP102" s="260"/>
      <c r="DQ102" s="260"/>
      <c r="DR102" s="260"/>
      <c r="DS102" s="260"/>
      <c r="DT102" s="260"/>
      <c r="DU102" s="260"/>
      <c r="DV102" s="260"/>
      <c r="DW102" s="260"/>
      <c r="DX102" s="261"/>
      <c r="DY102" s="259"/>
      <c r="DZ102" s="260"/>
      <c r="EA102" s="260"/>
      <c r="EB102" s="260"/>
      <c r="EC102" s="151"/>
      <c r="ED102" s="151"/>
      <c r="EE102" s="260"/>
      <c r="EF102" s="260"/>
      <c r="EG102" s="260"/>
      <c r="EH102" s="260"/>
      <c r="EI102" s="239"/>
      <c r="EJ102" s="239"/>
      <c r="EK102" s="239"/>
      <c r="EL102" s="239"/>
      <c r="EM102" s="239"/>
      <c r="EN102" s="239"/>
      <c r="EO102" s="239"/>
      <c r="EP102" s="239"/>
      <c r="EQ102" s="239"/>
      <c r="ER102" s="239"/>
      <c r="ES102" s="239"/>
      <c r="ET102" s="239"/>
      <c r="EU102" s="239"/>
      <c r="EV102" s="239"/>
      <c r="EW102" s="98"/>
      <c r="EX102" s="98"/>
      <c r="EY102" s="98"/>
      <c r="EZ102" s="98"/>
      <c r="FA102" s="98"/>
      <c r="FB102" s="96"/>
      <c r="FC102" s="97"/>
      <c r="FD102" s="98"/>
      <c r="FE102" s="98"/>
      <c r="FF102" s="98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6"/>
      <c r="GH102" s="97"/>
      <c r="GI102" s="98"/>
      <c r="GJ102" s="98"/>
      <c r="GK102" s="98"/>
      <c r="GL102" s="98"/>
      <c r="GM102" s="98"/>
      <c r="GN102" s="98"/>
      <c r="GO102" s="98"/>
      <c r="GP102" s="98"/>
      <c r="GQ102" s="98"/>
      <c r="GR102" s="98"/>
      <c r="GS102" s="98"/>
      <c r="GT102" s="98"/>
      <c r="GU102" s="98"/>
      <c r="GV102" s="98"/>
      <c r="GW102" s="98"/>
      <c r="GX102" s="98"/>
      <c r="GY102" s="98"/>
      <c r="GZ102" s="98"/>
      <c r="HA102" s="98"/>
      <c r="HB102" s="98"/>
      <c r="HC102" s="98"/>
      <c r="HD102" s="98"/>
      <c r="HE102" s="98"/>
      <c r="HF102" s="98"/>
      <c r="HG102" s="98"/>
      <c r="HH102" s="98"/>
      <c r="HI102" s="98"/>
      <c r="HJ102" s="98"/>
      <c r="HK102" s="96"/>
      <c r="HL102" s="99"/>
      <c r="HM102" s="98"/>
      <c r="HN102" s="98"/>
      <c r="HO102" s="98"/>
      <c r="HP102" s="98"/>
      <c r="HQ102" s="98"/>
      <c r="HR102" s="98"/>
      <c r="HS102" s="98"/>
      <c r="HT102" s="98"/>
      <c r="HU102" s="98"/>
      <c r="HV102" s="98"/>
      <c r="HW102" s="98"/>
      <c r="HX102" s="98"/>
      <c r="HY102" s="98"/>
      <c r="HZ102" s="98"/>
      <c r="IA102" s="98"/>
      <c r="IB102" s="98"/>
      <c r="IC102" s="98"/>
      <c r="ID102" s="98"/>
      <c r="IE102" s="98"/>
      <c r="IF102" s="98"/>
      <c r="IG102" s="98"/>
      <c r="IH102" s="98"/>
      <c r="II102" s="98"/>
      <c r="IJ102" s="98"/>
      <c r="IK102" s="98"/>
      <c r="IL102" s="98"/>
      <c r="IM102" s="98"/>
      <c r="IN102" s="98"/>
      <c r="IO102" s="98"/>
      <c r="IP102" s="96"/>
    </row>
    <row r="103" spans="1:250" ht="24.9" customHeight="1" x14ac:dyDescent="0.4">
      <c r="A103" s="79"/>
      <c r="B103" s="458"/>
      <c r="C103" s="276" t="s">
        <v>496</v>
      </c>
      <c r="D103" s="148" t="s">
        <v>497</v>
      </c>
      <c r="E103" s="258">
        <v>2</v>
      </c>
      <c r="F103" s="242"/>
      <c r="G103" s="242"/>
      <c r="H103" s="242"/>
      <c r="I103" s="242"/>
      <c r="J103" s="242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1"/>
      <c r="AK103" s="262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1"/>
      <c r="BO103" s="262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  <c r="CH103" s="260"/>
      <c r="CI103" s="260"/>
      <c r="CJ103" s="260"/>
      <c r="CK103" s="260"/>
      <c r="CL103" s="260"/>
      <c r="CM103" s="260"/>
      <c r="CN103" s="260"/>
      <c r="CO103" s="260"/>
      <c r="CP103" s="260"/>
      <c r="CQ103" s="260"/>
      <c r="CR103" s="260"/>
      <c r="CS103" s="261"/>
      <c r="CT103" s="262"/>
      <c r="CU103" s="260"/>
      <c r="CV103" s="260"/>
      <c r="CW103" s="260"/>
      <c r="CX103" s="260"/>
      <c r="CY103" s="260"/>
      <c r="CZ103" s="260"/>
      <c r="DA103" s="260"/>
      <c r="DB103" s="260"/>
      <c r="DC103" s="260"/>
      <c r="DD103" s="260"/>
      <c r="DE103" s="260"/>
      <c r="DF103" s="260"/>
      <c r="DG103" s="260"/>
      <c r="DH103" s="260"/>
      <c r="DI103" s="260"/>
      <c r="DJ103" s="260"/>
      <c r="DK103" s="260"/>
      <c r="DL103" s="260"/>
      <c r="DM103" s="260"/>
      <c r="DN103" s="260"/>
      <c r="DO103" s="260"/>
      <c r="DP103" s="260"/>
      <c r="DQ103" s="260"/>
      <c r="DR103" s="260"/>
      <c r="DS103" s="260"/>
      <c r="DT103" s="260"/>
      <c r="DU103" s="260"/>
      <c r="DV103" s="260"/>
      <c r="DW103" s="260"/>
      <c r="DX103" s="261"/>
      <c r="DY103" s="259"/>
      <c r="DZ103" s="260"/>
      <c r="EA103" s="260"/>
      <c r="EB103" s="260"/>
      <c r="EC103" s="260"/>
      <c r="ED103" s="260"/>
      <c r="EE103" s="151"/>
      <c r="EF103" s="151"/>
      <c r="EG103" s="260"/>
      <c r="EH103" s="260"/>
      <c r="EI103" s="239"/>
      <c r="EJ103" s="239"/>
      <c r="EK103" s="239"/>
      <c r="EL103" s="239"/>
      <c r="EM103" s="239"/>
      <c r="EN103" s="239"/>
      <c r="EO103" s="239"/>
      <c r="EP103" s="239"/>
      <c r="EQ103" s="239"/>
      <c r="ER103" s="239"/>
      <c r="ES103" s="239"/>
      <c r="ET103" s="239"/>
      <c r="EU103" s="239"/>
      <c r="EV103" s="239"/>
      <c r="EW103" s="98"/>
      <c r="EX103" s="98"/>
      <c r="EY103" s="98"/>
      <c r="EZ103" s="98"/>
      <c r="FA103" s="98"/>
      <c r="FB103" s="96"/>
      <c r="FC103" s="97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6"/>
      <c r="GH103" s="97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X103" s="98"/>
      <c r="GY103" s="98"/>
      <c r="GZ103" s="98"/>
      <c r="HA103" s="98"/>
      <c r="HB103" s="98"/>
      <c r="HC103" s="98"/>
      <c r="HD103" s="98"/>
      <c r="HE103" s="98"/>
      <c r="HF103" s="98"/>
      <c r="HG103" s="98"/>
      <c r="HH103" s="98"/>
      <c r="HI103" s="98"/>
      <c r="HJ103" s="98"/>
      <c r="HK103" s="96"/>
      <c r="HL103" s="99"/>
      <c r="HM103" s="98"/>
      <c r="HN103" s="98"/>
      <c r="HO103" s="98"/>
      <c r="HP103" s="98"/>
      <c r="HQ103" s="98"/>
      <c r="HR103" s="98"/>
      <c r="HS103" s="98"/>
      <c r="HT103" s="98"/>
      <c r="HU103" s="98"/>
      <c r="HV103" s="98"/>
      <c r="HW103" s="98"/>
      <c r="HX103" s="98"/>
      <c r="HY103" s="98"/>
      <c r="HZ103" s="98"/>
      <c r="IA103" s="98"/>
      <c r="IB103" s="98"/>
      <c r="IC103" s="98"/>
      <c r="ID103" s="98"/>
      <c r="IE103" s="98"/>
      <c r="IF103" s="98"/>
      <c r="IG103" s="98"/>
      <c r="IH103" s="98"/>
      <c r="II103" s="98"/>
      <c r="IJ103" s="98"/>
      <c r="IK103" s="98"/>
      <c r="IL103" s="98"/>
      <c r="IM103" s="98"/>
      <c r="IN103" s="98"/>
      <c r="IO103" s="98"/>
      <c r="IP103" s="96"/>
    </row>
    <row r="104" spans="1:250" ht="24.9" customHeight="1" x14ac:dyDescent="0.4">
      <c r="A104" s="79"/>
      <c r="B104" s="459"/>
      <c r="C104" s="277" t="s">
        <v>498</v>
      </c>
      <c r="D104" s="263" t="s">
        <v>499</v>
      </c>
      <c r="E104" s="264">
        <v>2</v>
      </c>
      <c r="F104" s="111"/>
      <c r="G104" s="111"/>
      <c r="H104" s="111"/>
      <c r="I104" s="111"/>
      <c r="J104" s="111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7"/>
      <c r="AK104" s="268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6"/>
      <c r="AX104" s="266"/>
      <c r="AY104" s="266"/>
      <c r="AZ104" s="266"/>
      <c r="BA104" s="266"/>
      <c r="BB104" s="266"/>
      <c r="BC104" s="266"/>
      <c r="BD104" s="266"/>
      <c r="BE104" s="266"/>
      <c r="BF104" s="266"/>
      <c r="BG104" s="266"/>
      <c r="BH104" s="266"/>
      <c r="BI104" s="266"/>
      <c r="BJ104" s="266"/>
      <c r="BK104" s="266"/>
      <c r="BL104" s="266"/>
      <c r="BM104" s="266"/>
      <c r="BN104" s="267"/>
      <c r="BO104" s="268"/>
      <c r="BP104" s="266"/>
      <c r="BQ104" s="266"/>
      <c r="BR104" s="266"/>
      <c r="BS104" s="266"/>
      <c r="BT104" s="266"/>
      <c r="BU104" s="266"/>
      <c r="BV104" s="266"/>
      <c r="BW104" s="266"/>
      <c r="BX104" s="266"/>
      <c r="BY104" s="266"/>
      <c r="BZ104" s="266"/>
      <c r="CA104" s="266"/>
      <c r="CB104" s="266"/>
      <c r="CC104" s="266"/>
      <c r="CD104" s="266"/>
      <c r="CE104" s="266"/>
      <c r="CF104" s="266"/>
      <c r="CG104" s="266"/>
      <c r="CH104" s="266"/>
      <c r="CI104" s="266"/>
      <c r="CJ104" s="266"/>
      <c r="CK104" s="266"/>
      <c r="CL104" s="266"/>
      <c r="CM104" s="266"/>
      <c r="CN104" s="266"/>
      <c r="CO104" s="266"/>
      <c r="CP104" s="266"/>
      <c r="CQ104" s="266"/>
      <c r="CR104" s="266"/>
      <c r="CS104" s="267"/>
      <c r="CT104" s="268"/>
      <c r="CU104" s="266"/>
      <c r="CV104" s="266"/>
      <c r="CW104" s="266"/>
      <c r="CX104" s="266"/>
      <c r="CY104" s="266"/>
      <c r="CZ104" s="266"/>
      <c r="DA104" s="266"/>
      <c r="DB104" s="266"/>
      <c r="DC104" s="266"/>
      <c r="DD104" s="266"/>
      <c r="DE104" s="266"/>
      <c r="DF104" s="266"/>
      <c r="DG104" s="266"/>
      <c r="DH104" s="266"/>
      <c r="DI104" s="266"/>
      <c r="DJ104" s="266"/>
      <c r="DK104" s="266"/>
      <c r="DL104" s="266"/>
      <c r="DM104" s="266"/>
      <c r="DN104" s="266"/>
      <c r="DO104" s="266"/>
      <c r="DP104" s="266"/>
      <c r="DQ104" s="266"/>
      <c r="DR104" s="266"/>
      <c r="DS104" s="266"/>
      <c r="DT104" s="266"/>
      <c r="DU104" s="266"/>
      <c r="DV104" s="266"/>
      <c r="DW104" s="266"/>
      <c r="DX104" s="267"/>
      <c r="DY104" s="265"/>
      <c r="DZ104" s="266"/>
      <c r="EA104" s="266"/>
      <c r="EB104" s="266"/>
      <c r="EC104" s="266"/>
      <c r="ED104" s="266"/>
      <c r="EE104" s="153"/>
      <c r="EF104" s="153"/>
      <c r="EG104" s="266"/>
      <c r="EH104" s="266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104"/>
      <c r="EV104" s="104"/>
      <c r="EW104" s="114"/>
      <c r="EX104" s="114"/>
      <c r="EY104" s="114"/>
      <c r="EZ104" s="114"/>
      <c r="FA104" s="114"/>
      <c r="FB104" s="112"/>
      <c r="FC104" s="113"/>
      <c r="FD104" s="114"/>
      <c r="FE104" s="114"/>
      <c r="FF104" s="114"/>
      <c r="FG104" s="114"/>
      <c r="FH104" s="114"/>
      <c r="FI104" s="114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114"/>
      <c r="FU104" s="114"/>
      <c r="FV104" s="114"/>
      <c r="FW104" s="114"/>
      <c r="FX104" s="114"/>
      <c r="FY104" s="114"/>
      <c r="FZ104" s="114"/>
      <c r="GA104" s="114"/>
      <c r="GB104" s="114"/>
      <c r="GC104" s="114"/>
      <c r="GD104" s="114"/>
      <c r="GE104" s="114"/>
      <c r="GF104" s="114"/>
      <c r="GG104" s="112"/>
      <c r="GH104" s="113"/>
      <c r="GI104" s="114"/>
      <c r="GJ104" s="114"/>
      <c r="GK104" s="114"/>
      <c r="GL104" s="114"/>
      <c r="GM104" s="114"/>
      <c r="GN104" s="114"/>
      <c r="GO104" s="114"/>
      <c r="GP104" s="114"/>
      <c r="GQ104" s="114"/>
      <c r="GR104" s="114"/>
      <c r="GS104" s="114"/>
      <c r="GT104" s="114"/>
      <c r="GU104" s="114"/>
      <c r="GV104" s="114"/>
      <c r="GW104" s="114"/>
      <c r="GX104" s="114"/>
      <c r="GY104" s="114"/>
      <c r="GZ104" s="114"/>
      <c r="HA104" s="114"/>
      <c r="HB104" s="114"/>
      <c r="HC104" s="114"/>
      <c r="HD104" s="114"/>
      <c r="HE104" s="114"/>
      <c r="HF104" s="114"/>
      <c r="HG104" s="114"/>
      <c r="HH104" s="114"/>
      <c r="HI104" s="114"/>
      <c r="HJ104" s="114"/>
      <c r="HK104" s="112"/>
      <c r="HL104" s="115"/>
      <c r="HM104" s="114"/>
      <c r="HN104" s="114"/>
      <c r="HO104" s="114"/>
      <c r="HP104" s="114"/>
      <c r="HQ104" s="114"/>
      <c r="HR104" s="114"/>
      <c r="HS104" s="114"/>
      <c r="HT104" s="114"/>
      <c r="HU104" s="114"/>
      <c r="HV104" s="114"/>
      <c r="HW104" s="114"/>
      <c r="HX104" s="114"/>
      <c r="HY104" s="114"/>
      <c r="HZ104" s="114"/>
      <c r="IA104" s="114"/>
      <c r="IB104" s="114"/>
      <c r="IC104" s="114"/>
      <c r="ID104" s="114"/>
      <c r="IE104" s="114"/>
      <c r="IF104" s="114"/>
      <c r="IG104" s="114"/>
      <c r="IH104" s="114"/>
      <c r="II104" s="114"/>
      <c r="IJ104" s="114"/>
      <c r="IK104" s="114"/>
      <c r="IL104" s="114"/>
      <c r="IM104" s="114"/>
      <c r="IN104" s="114"/>
      <c r="IO104" s="114"/>
      <c r="IP104" s="112"/>
    </row>
    <row r="105" spans="1:250" ht="24.9" customHeight="1" x14ac:dyDescent="0.4">
      <c r="A105" s="79"/>
      <c r="B105" s="457" t="s">
        <v>500</v>
      </c>
      <c r="C105" s="278" t="s">
        <v>501</v>
      </c>
      <c r="D105" s="144" t="s">
        <v>480</v>
      </c>
      <c r="E105" s="253">
        <v>21</v>
      </c>
      <c r="F105" s="138"/>
      <c r="G105" s="138"/>
      <c r="H105" s="138"/>
      <c r="I105" s="138"/>
      <c r="J105" s="138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6"/>
      <c r="AK105" s="257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6"/>
      <c r="BO105" s="257"/>
      <c r="BP105" s="255"/>
      <c r="BQ105" s="255"/>
      <c r="BR105" s="255"/>
      <c r="BS105" s="255"/>
      <c r="BT105" s="255"/>
      <c r="BU105" s="255"/>
      <c r="BV105" s="255"/>
      <c r="BW105" s="255"/>
      <c r="BX105" s="255"/>
      <c r="BY105" s="255"/>
      <c r="BZ105" s="255"/>
      <c r="CA105" s="255"/>
      <c r="CB105" s="255"/>
      <c r="CC105" s="255"/>
      <c r="CD105" s="255"/>
      <c r="CE105" s="255"/>
      <c r="CF105" s="255"/>
      <c r="CG105" s="255"/>
      <c r="CH105" s="255"/>
      <c r="CI105" s="255"/>
      <c r="CJ105" s="255"/>
      <c r="CK105" s="255"/>
      <c r="CL105" s="255"/>
      <c r="CM105" s="255"/>
      <c r="CN105" s="255"/>
      <c r="CO105" s="255"/>
      <c r="CP105" s="255"/>
      <c r="CQ105" s="255"/>
      <c r="CR105" s="255"/>
      <c r="CS105" s="256"/>
      <c r="CT105" s="257"/>
      <c r="CU105" s="255"/>
      <c r="CV105" s="255"/>
      <c r="CW105" s="255"/>
      <c r="CX105" s="255"/>
      <c r="CY105" s="255"/>
      <c r="CZ105" s="255"/>
      <c r="DA105" s="255"/>
      <c r="DB105" s="255"/>
      <c r="DC105" s="255"/>
      <c r="DD105" s="255"/>
      <c r="DE105" s="255"/>
      <c r="DF105" s="255"/>
      <c r="DG105" s="255"/>
      <c r="DH105" s="255"/>
      <c r="DI105" s="255"/>
      <c r="DJ105" s="255"/>
      <c r="DK105" s="255"/>
      <c r="DL105" s="255"/>
      <c r="DM105" s="255"/>
      <c r="DN105" s="255"/>
      <c r="DO105" s="255"/>
      <c r="DP105" s="255"/>
      <c r="DQ105" s="255"/>
      <c r="DR105" s="272"/>
      <c r="DS105" s="272"/>
      <c r="DT105" s="272"/>
      <c r="DU105" s="272"/>
      <c r="DV105" s="272"/>
      <c r="DW105" s="272"/>
      <c r="DX105" s="279"/>
      <c r="DY105" s="275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55"/>
      <c r="EN105" s="255"/>
      <c r="EO105" s="255"/>
      <c r="EP105" s="255"/>
      <c r="EQ105" s="255"/>
      <c r="ER105" s="255"/>
      <c r="ES105" s="255"/>
      <c r="ET105" s="255"/>
      <c r="EU105" s="255"/>
      <c r="EV105" s="255"/>
      <c r="EW105" s="86"/>
      <c r="EX105" s="86"/>
      <c r="EY105" s="86"/>
      <c r="EZ105" s="86"/>
      <c r="FA105" s="86"/>
      <c r="FB105" s="84"/>
      <c r="FC105" s="85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4"/>
      <c r="GH105" s="85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4"/>
      <c r="HL105" s="87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4"/>
    </row>
    <row r="106" spans="1:250" ht="24.9" customHeight="1" x14ac:dyDescent="0.4">
      <c r="A106" s="79"/>
      <c r="B106" s="458"/>
      <c r="C106" s="463" t="s">
        <v>462</v>
      </c>
      <c r="D106" s="148" t="s">
        <v>502</v>
      </c>
      <c r="E106" s="258">
        <v>2</v>
      </c>
      <c r="F106" s="242"/>
      <c r="G106" s="242"/>
      <c r="H106" s="242"/>
      <c r="I106" s="242"/>
      <c r="J106" s="242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1"/>
      <c r="AK106" s="262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1"/>
      <c r="BO106" s="262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1"/>
      <c r="CT106" s="262"/>
      <c r="CU106" s="260"/>
      <c r="CV106" s="260"/>
      <c r="CW106" s="260"/>
      <c r="CX106" s="260"/>
      <c r="CY106" s="260"/>
      <c r="CZ106" s="260"/>
      <c r="DA106" s="260"/>
      <c r="DB106" s="260"/>
      <c r="DC106" s="260"/>
      <c r="DD106" s="260"/>
      <c r="DE106" s="260"/>
      <c r="DF106" s="260"/>
      <c r="DG106" s="260"/>
      <c r="DH106" s="260"/>
      <c r="DI106" s="260"/>
      <c r="DJ106" s="260"/>
      <c r="DK106" s="260"/>
      <c r="DL106" s="260"/>
      <c r="DM106" s="260"/>
      <c r="DN106" s="260"/>
      <c r="DO106" s="260"/>
      <c r="DP106" s="260"/>
      <c r="DQ106" s="260"/>
      <c r="DR106" s="260"/>
      <c r="DS106" s="260"/>
      <c r="DT106" s="260"/>
      <c r="DU106" s="260"/>
      <c r="DV106" s="260"/>
      <c r="DW106" s="260"/>
      <c r="DX106" s="261"/>
      <c r="DY106" s="259"/>
      <c r="DZ106" s="260"/>
      <c r="EA106" s="260"/>
      <c r="EB106" s="260"/>
      <c r="EC106" s="260"/>
      <c r="ED106" s="260"/>
      <c r="EE106" s="260"/>
      <c r="EF106" s="260"/>
      <c r="EG106" s="260"/>
      <c r="EH106" s="260"/>
      <c r="EI106" s="260"/>
      <c r="EJ106" s="260"/>
      <c r="EK106" s="260"/>
      <c r="EL106" s="260"/>
      <c r="EM106" s="151"/>
      <c r="EN106" s="151"/>
      <c r="EO106" s="260"/>
      <c r="EP106" s="260"/>
      <c r="EQ106" s="260"/>
      <c r="ER106" s="260"/>
      <c r="ES106" s="260"/>
      <c r="ET106" s="260"/>
      <c r="EU106" s="260"/>
      <c r="EV106" s="260"/>
      <c r="EW106" s="98"/>
      <c r="EX106" s="98"/>
      <c r="EY106" s="98"/>
      <c r="EZ106" s="98"/>
      <c r="FA106" s="98"/>
      <c r="FB106" s="96"/>
      <c r="FC106" s="97"/>
      <c r="FD106" s="98"/>
      <c r="FE106" s="98"/>
      <c r="FF106" s="98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6"/>
      <c r="GH106" s="97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X106" s="98"/>
      <c r="GY106" s="98"/>
      <c r="GZ106" s="98"/>
      <c r="HA106" s="98"/>
      <c r="HB106" s="98"/>
      <c r="HC106" s="98"/>
      <c r="HD106" s="98"/>
      <c r="HE106" s="98"/>
      <c r="HF106" s="98"/>
      <c r="HG106" s="98"/>
      <c r="HH106" s="98"/>
      <c r="HI106" s="98"/>
      <c r="HJ106" s="98"/>
      <c r="HK106" s="96"/>
      <c r="HL106" s="99"/>
      <c r="HM106" s="98"/>
      <c r="HN106" s="98"/>
      <c r="HO106" s="98"/>
      <c r="HP106" s="98"/>
      <c r="HQ106" s="98"/>
      <c r="HR106" s="98"/>
      <c r="HS106" s="98"/>
      <c r="HT106" s="98"/>
      <c r="HU106" s="98"/>
      <c r="HV106" s="98"/>
      <c r="HW106" s="98"/>
      <c r="HX106" s="98"/>
      <c r="HY106" s="98"/>
      <c r="HZ106" s="98"/>
      <c r="IA106" s="98"/>
      <c r="IB106" s="98"/>
      <c r="IC106" s="98"/>
      <c r="ID106" s="98"/>
      <c r="IE106" s="98"/>
      <c r="IF106" s="98"/>
      <c r="IG106" s="98"/>
      <c r="IH106" s="98"/>
      <c r="II106" s="98"/>
      <c r="IJ106" s="98"/>
      <c r="IK106" s="98"/>
      <c r="IL106" s="98"/>
      <c r="IM106" s="98"/>
      <c r="IN106" s="98"/>
      <c r="IO106" s="98"/>
      <c r="IP106" s="96"/>
    </row>
    <row r="107" spans="1:250" ht="24.9" customHeight="1" x14ac:dyDescent="0.4">
      <c r="A107" s="79"/>
      <c r="B107" s="458"/>
      <c r="C107" s="461"/>
      <c r="D107" s="148" t="s">
        <v>503</v>
      </c>
      <c r="E107" s="258">
        <v>1</v>
      </c>
      <c r="F107" s="242"/>
      <c r="G107" s="242"/>
      <c r="H107" s="242"/>
      <c r="I107" s="242"/>
      <c r="J107" s="242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1"/>
      <c r="AK107" s="262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1"/>
      <c r="BO107" s="262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  <c r="CH107" s="260"/>
      <c r="CI107" s="260"/>
      <c r="CJ107" s="260"/>
      <c r="CK107" s="260"/>
      <c r="CL107" s="260"/>
      <c r="CM107" s="260"/>
      <c r="CN107" s="260"/>
      <c r="CO107" s="260"/>
      <c r="CP107" s="260"/>
      <c r="CQ107" s="260"/>
      <c r="CR107" s="260"/>
      <c r="CS107" s="261"/>
      <c r="CT107" s="262"/>
      <c r="CU107" s="260"/>
      <c r="CV107" s="260"/>
      <c r="CW107" s="260"/>
      <c r="CX107" s="260"/>
      <c r="CY107" s="260"/>
      <c r="CZ107" s="260"/>
      <c r="DA107" s="260"/>
      <c r="DB107" s="260"/>
      <c r="DC107" s="260"/>
      <c r="DD107" s="260"/>
      <c r="DE107" s="260"/>
      <c r="DF107" s="260"/>
      <c r="DG107" s="260"/>
      <c r="DH107" s="260"/>
      <c r="DI107" s="260"/>
      <c r="DJ107" s="260"/>
      <c r="DK107" s="260"/>
      <c r="DL107" s="260"/>
      <c r="DM107" s="260"/>
      <c r="DN107" s="260"/>
      <c r="DO107" s="260"/>
      <c r="DP107" s="260"/>
      <c r="DQ107" s="260"/>
      <c r="DR107" s="260"/>
      <c r="DS107" s="260"/>
      <c r="DT107" s="260"/>
      <c r="DU107" s="260"/>
      <c r="DV107" s="260"/>
      <c r="DW107" s="260"/>
      <c r="DX107" s="261"/>
      <c r="DY107" s="259"/>
      <c r="DZ107" s="260"/>
      <c r="EA107" s="260"/>
      <c r="EB107" s="260"/>
      <c r="EC107" s="260"/>
      <c r="ED107" s="260"/>
      <c r="EE107" s="260"/>
      <c r="EF107" s="260"/>
      <c r="EG107" s="260"/>
      <c r="EH107" s="260"/>
      <c r="EI107" s="260"/>
      <c r="EJ107" s="260"/>
      <c r="EK107" s="260"/>
      <c r="EL107" s="260"/>
      <c r="EM107" s="260"/>
      <c r="EN107" s="260"/>
      <c r="EO107" s="151"/>
      <c r="EP107" s="260"/>
      <c r="EQ107" s="260"/>
      <c r="ER107" s="260"/>
      <c r="ES107" s="260"/>
      <c r="ET107" s="260"/>
      <c r="EU107" s="260"/>
      <c r="EV107" s="260"/>
      <c r="EW107" s="98"/>
      <c r="EX107" s="98"/>
      <c r="EY107" s="98"/>
      <c r="EZ107" s="98"/>
      <c r="FA107" s="98"/>
      <c r="FB107" s="96"/>
      <c r="FC107" s="97"/>
      <c r="FD107" s="98"/>
      <c r="FE107" s="98"/>
      <c r="FF107" s="98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6"/>
      <c r="GH107" s="97"/>
      <c r="GI107" s="98"/>
      <c r="GJ107" s="98"/>
      <c r="GK107" s="98"/>
      <c r="GL107" s="98"/>
      <c r="GM107" s="98"/>
      <c r="GN107" s="98"/>
      <c r="GO107" s="98"/>
      <c r="GP107" s="98"/>
      <c r="GQ107" s="98"/>
      <c r="GR107" s="98"/>
      <c r="GS107" s="98"/>
      <c r="GT107" s="98"/>
      <c r="GU107" s="98"/>
      <c r="GV107" s="98"/>
      <c r="GW107" s="98"/>
      <c r="GX107" s="98"/>
      <c r="GY107" s="98"/>
      <c r="GZ107" s="98"/>
      <c r="HA107" s="98"/>
      <c r="HB107" s="98"/>
      <c r="HC107" s="98"/>
      <c r="HD107" s="98"/>
      <c r="HE107" s="98"/>
      <c r="HF107" s="98"/>
      <c r="HG107" s="98"/>
      <c r="HH107" s="98"/>
      <c r="HI107" s="98"/>
      <c r="HJ107" s="98"/>
      <c r="HK107" s="96"/>
      <c r="HL107" s="99"/>
      <c r="HM107" s="98"/>
      <c r="HN107" s="98"/>
      <c r="HO107" s="98"/>
      <c r="HP107" s="98"/>
      <c r="HQ107" s="98"/>
      <c r="HR107" s="98"/>
      <c r="HS107" s="98"/>
      <c r="HT107" s="98"/>
      <c r="HU107" s="98"/>
      <c r="HV107" s="98"/>
      <c r="HW107" s="98"/>
      <c r="HX107" s="98"/>
      <c r="HY107" s="98"/>
      <c r="HZ107" s="98"/>
      <c r="IA107" s="98"/>
      <c r="IB107" s="98"/>
      <c r="IC107" s="98"/>
      <c r="ID107" s="98"/>
      <c r="IE107" s="98"/>
      <c r="IF107" s="98"/>
      <c r="IG107" s="98"/>
      <c r="IH107" s="98"/>
      <c r="II107" s="98"/>
      <c r="IJ107" s="98"/>
      <c r="IK107" s="98"/>
      <c r="IL107" s="98"/>
      <c r="IM107" s="98"/>
      <c r="IN107" s="98"/>
      <c r="IO107" s="98"/>
      <c r="IP107" s="96"/>
    </row>
    <row r="108" spans="1:250" ht="24.9" customHeight="1" x14ac:dyDescent="0.4">
      <c r="A108" s="79"/>
      <c r="B108" s="459"/>
      <c r="C108" s="464"/>
      <c r="D108" s="263" t="s">
        <v>504</v>
      </c>
      <c r="E108" s="264">
        <v>7</v>
      </c>
      <c r="F108" s="111"/>
      <c r="G108" s="111"/>
      <c r="H108" s="111"/>
      <c r="I108" s="111"/>
      <c r="J108" s="111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7"/>
      <c r="AK108" s="268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M108" s="266"/>
      <c r="BN108" s="267"/>
      <c r="BO108" s="268"/>
      <c r="BP108" s="266"/>
      <c r="BQ108" s="266"/>
      <c r="BR108" s="266"/>
      <c r="BS108" s="266"/>
      <c r="BT108" s="266"/>
      <c r="BU108" s="266"/>
      <c r="BV108" s="266"/>
      <c r="BW108" s="266"/>
      <c r="BX108" s="266"/>
      <c r="BY108" s="266"/>
      <c r="BZ108" s="266"/>
      <c r="CA108" s="266"/>
      <c r="CB108" s="266"/>
      <c r="CC108" s="266"/>
      <c r="CD108" s="266"/>
      <c r="CE108" s="266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7"/>
      <c r="CT108" s="268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  <c r="DE108" s="266"/>
      <c r="DF108" s="266"/>
      <c r="DG108" s="266"/>
      <c r="DH108" s="266"/>
      <c r="DI108" s="266"/>
      <c r="DJ108" s="266"/>
      <c r="DK108" s="266"/>
      <c r="DL108" s="266"/>
      <c r="DM108" s="266"/>
      <c r="DN108" s="266"/>
      <c r="DO108" s="266"/>
      <c r="DP108" s="266"/>
      <c r="DQ108" s="266"/>
      <c r="DR108" s="266"/>
      <c r="DS108" s="266"/>
      <c r="DT108" s="266"/>
      <c r="DU108" s="266"/>
      <c r="DV108" s="266"/>
      <c r="DW108" s="266"/>
      <c r="DX108" s="267"/>
      <c r="DY108" s="265"/>
      <c r="DZ108" s="266"/>
      <c r="EA108" s="266"/>
      <c r="EB108" s="266"/>
      <c r="EC108" s="266"/>
      <c r="ED108" s="266"/>
      <c r="EE108" s="266"/>
      <c r="EF108" s="266"/>
      <c r="EG108" s="266"/>
      <c r="EH108" s="266"/>
      <c r="EI108" s="266"/>
      <c r="EJ108" s="266"/>
      <c r="EK108" s="266"/>
      <c r="EL108" s="266"/>
      <c r="EM108" s="266"/>
      <c r="EN108" s="266"/>
      <c r="EO108" s="266"/>
      <c r="EP108" s="153"/>
      <c r="EQ108" s="153"/>
      <c r="ER108" s="153"/>
      <c r="ES108" s="153"/>
      <c r="ET108" s="153"/>
      <c r="EU108" s="153"/>
      <c r="EV108" s="153"/>
      <c r="EW108" s="114"/>
      <c r="EX108" s="114"/>
      <c r="EY108" s="114"/>
      <c r="EZ108" s="114"/>
      <c r="FA108" s="114"/>
      <c r="FB108" s="112"/>
      <c r="FC108" s="113"/>
      <c r="FD108" s="114"/>
      <c r="FE108" s="114"/>
      <c r="FF108" s="114"/>
      <c r="FG108" s="114"/>
      <c r="FH108" s="114"/>
      <c r="FI108" s="114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114"/>
      <c r="FU108" s="114"/>
      <c r="FV108" s="114"/>
      <c r="FW108" s="114"/>
      <c r="FX108" s="114"/>
      <c r="FY108" s="114"/>
      <c r="FZ108" s="114"/>
      <c r="GA108" s="114"/>
      <c r="GB108" s="114"/>
      <c r="GC108" s="114"/>
      <c r="GD108" s="114"/>
      <c r="GE108" s="114"/>
      <c r="GF108" s="114"/>
      <c r="GG108" s="112"/>
      <c r="GH108" s="113"/>
      <c r="GI108" s="114"/>
      <c r="GJ108" s="114"/>
      <c r="GK108" s="114"/>
      <c r="GL108" s="114"/>
      <c r="GM108" s="114"/>
      <c r="GN108" s="114"/>
      <c r="GO108" s="114"/>
      <c r="GP108" s="114"/>
      <c r="GQ108" s="114"/>
      <c r="GR108" s="114"/>
      <c r="GS108" s="114"/>
      <c r="GT108" s="114"/>
      <c r="GU108" s="114"/>
      <c r="GV108" s="114"/>
      <c r="GW108" s="114"/>
      <c r="GX108" s="114"/>
      <c r="GY108" s="114"/>
      <c r="GZ108" s="114"/>
      <c r="HA108" s="114"/>
      <c r="HB108" s="114"/>
      <c r="HC108" s="114"/>
      <c r="HD108" s="114"/>
      <c r="HE108" s="114"/>
      <c r="HF108" s="114"/>
      <c r="HG108" s="114"/>
      <c r="HH108" s="114"/>
      <c r="HI108" s="114"/>
      <c r="HJ108" s="114"/>
      <c r="HK108" s="112"/>
      <c r="HL108" s="115"/>
      <c r="HM108" s="114"/>
      <c r="HN108" s="114"/>
      <c r="HO108" s="114"/>
      <c r="HP108" s="114"/>
      <c r="HQ108" s="114"/>
      <c r="HR108" s="114"/>
      <c r="HS108" s="114"/>
      <c r="HT108" s="114"/>
      <c r="HU108" s="114"/>
      <c r="HV108" s="114"/>
      <c r="HW108" s="114"/>
      <c r="HX108" s="114"/>
      <c r="HY108" s="114"/>
      <c r="HZ108" s="114"/>
      <c r="IA108" s="114"/>
      <c r="IB108" s="114"/>
      <c r="IC108" s="114"/>
      <c r="ID108" s="114"/>
      <c r="IE108" s="114"/>
      <c r="IF108" s="114"/>
      <c r="IG108" s="114"/>
      <c r="IH108" s="114"/>
      <c r="II108" s="114"/>
      <c r="IJ108" s="114"/>
      <c r="IK108" s="114"/>
      <c r="IL108" s="114"/>
      <c r="IM108" s="114"/>
      <c r="IN108" s="114"/>
      <c r="IO108" s="114"/>
      <c r="IP108" s="112"/>
    </row>
    <row r="109" spans="1:250" ht="24.9" customHeight="1" x14ac:dyDescent="0.4">
      <c r="A109" s="79"/>
      <c r="B109" s="474" t="s">
        <v>505</v>
      </c>
      <c r="C109" s="280" t="s">
        <v>506</v>
      </c>
      <c r="D109" s="144" t="s">
        <v>453</v>
      </c>
      <c r="E109" s="253">
        <v>1</v>
      </c>
      <c r="F109" s="138"/>
      <c r="G109" s="138"/>
      <c r="H109" s="138"/>
      <c r="I109" s="138"/>
      <c r="J109" s="138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255"/>
      <c r="Z109" s="255"/>
      <c r="AA109" s="272"/>
      <c r="AB109" s="255"/>
      <c r="AC109" s="255"/>
      <c r="AD109" s="255"/>
      <c r="AE109" s="255"/>
      <c r="AF109" s="255"/>
      <c r="AG109" s="255"/>
      <c r="AH109" s="255"/>
      <c r="AI109" s="255"/>
      <c r="AJ109" s="256"/>
      <c r="AK109" s="257"/>
      <c r="AL109" s="255"/>
      <c r="AM109" s="255"/>
      <c r="AN109" s="255"/>
      <c r="AO109" s="255"/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6"/>
      <c r="BO109" s="257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5"/>
      <c r="CC109" s="255"/>
      <c r="CD109" s="255"/>
      <c r="CE109" s="255"/>
      <c r="CF109" s="255"/>
      <c r="CG109" s="255"/>
      <c r="CH109" s="255"/>
      <c r="CI109" s="255"/>
      <c r="CJ109" s="255"/>
      <c r="CK109" s="255"/>
      <c r="CL109" s="255"/>
      <c r="CM109" s="255"/>
      <c r="CN109" s="255"/>
      <c r="CO109" s="255"/>
      <c r="CP109" s="255"/>
      <c r="CQ109" s="255"/>
      <c r="CR109" s="255"/>
      <c r="CS109" s="256"/>
      <c r="CT109" s="257"/>
      <c r="CU109" s="255"/>
      <c r="CV109" s="255"/>
      <c r="CW109" s="255"/>
      <c r="CX109" s="255"/>
      <c r="CY109" s="255"/>
      <c r="CZ109" s="255"/>
      <c r="DA109" s="255"/>
      <c r="DB109" s="255"/>
      <c r="DC109" s="255"/>
      <c r="DD109" s="255"/>
      <c r="DE109" s="255"/>
      <c r="DF109" s="255"/>
      <c r="DG109" s="255"/>
      <c r="DH109" s="255"/>
      <c r="DI109" s="255"/>
      <c r="DJ109" s="255"/>
      <c r="DK109" s="255"/>
      <c r="DL109" s="255"/>
      <c r="DM109" s="255"/>
      <c r="DN109" s="255"/>
      <c r="DO109" s="255"/>
      <c r="DP109" s="255"/>
      <c r="DQ109" s="255"/>
      <c r="DR109" s="255"/>
      <c r="DS109" s="255"/>
      <c r="DT109" s="132"/>
      <c r="DU109" s="132"/>
      <c r="DV109" s="132"/>
      <c r="DW109" s="132"/>
      <c r="DX109" s="137"/>
      <c r="DY109" s="138"/>
      <c r="DZ109" s="132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32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4"/>
      <c r="FC109" s="85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4"/>
      <c r="GH109" s="85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4"/>
      <c r="HL109" s="87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4"/>
    </row>
    <row r="110" spans="1:250" ht="24.9" customHeight="1" x14ac:dyDescent="0.4">
      <c r="A110" s="79"/>
      <c r="B110" s="470"/>
      <c r="C110" s="476" t="s">
        <v>507</v>
      </c>
      <c r="D110" s="148" t="s">
        <v>508</v>
      </c>
      <c r="E110" s="258">
        <v>14</v>
      </c>
      <c r="F110" s="242"/>
      <c r="G110" s="242"/>
      <c r="H110" s="242"/>
      <c r="I110" s="242"/>
      <c r="J110" s="242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259"/>
      <c r="X110" s="260"/>
      <c r="Y110" s="260"/>
      <c r="Z110" s="260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2"/>
      <c r="AK110" s="273"/>
      <c r="AL110" s="151"/>
      <c r="AM110" s="151"/>
      <c r="AN110" s="151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1"/>
      <c r="BO110" s="262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  <c r="CH110" s="260"/>
      <c r="CI110" s="260"/>
      <c r="CJ110" s="260"/>
      <c r="CK110" s="260"/>
      <c r="CL110" s="260"/>
      <c r="CM110" s="260"/>
      <c r="CN110" s="260"/>
      <c r="CO110" s="260"/>
      <c r="CP110" s="260"/>
      <c r="CQ110" s="260"/>
      <c r="CR110" s="260"/>
      <c r="CS110" s="261"/>
      <c r="CT110" s="262"/>
      <c r="CU110" s="260"/>
      <c r="CV110" s="260"/>
      <c r="CW110" s="260"/>
      <c r="CX110" s="260"/>
      <c r="CY110" s="260"/>
      <c r="CZ110" s="260"/>
      <c r="DA110" s="260"/>
      <c r="DB110" s="260"/>
      <c r="DC110" s="260"/>
      <c r="DD110" s="260"/>
      <c r="DE110" s="260"/>
      <c r="DF110" s="260"/>
      <c r="DG110" s="260"/>
      <c r="DH110" s="260"/>
      <c r="DI110" s="260"/>
      <c r="DJ110" s="260"/>
      <c r="DK110" s="260"/>
      <c r="DL110" s="260"/>
      <c r="DM110" s="260"/>
      <c r="DN110" s="260"/>
      <c r="DO110" s="260"/>
      <c r="DP110" s="260"/>
      <c r="DQ110" s="260"/>
      <c r="DR110" s="260"/>
      <c r="DS110" s="260"/>
      <c r="DT110" s="239"/>
      <c r="DU110" s="239"/>
      <c r="DV110" s="239"/>
      <c r="DW110" s="239"/>
      <c r="DX110" s="241"/>
      <c r="DY110" s="242"/>
      <c r="DZ110" s="239"/>
      <c r="EA110" s="239"/>
      <c r="EB110" s="239"/>
      <c r="EC110" s="239"/>
      <c r="ED110" s="239"/>
      <c r="EE110" s="239"/>
      <c r="EF110" s="239"/>
      <c r="EG110" s="239"/>
      <c r="EH110" s="239"/>
      <c r="EI110" s="239"/>
      <c r="EJ110" s="239"/>
      <c r="EK110" s="239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98"/>
      <c r="EZ110" s="98"/>
      <c r="FA110" s="98"/>
      <c r="FB110" s="96"/>
      <c r="FC110" s="97"/>
      <c r="FD110" s="98"/>
      <c r="FE110" s="98"/>
      <c r="FF110" s="98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8"/>
      <c r="GC110" s="98"/>
      <c r="GD110" s="98"/>
      <c r="GE110" s="98"/>
      <c r="GF110" s="98"/>
      <c r="GG110" s="96"/>
      <c r="GH110" s="97"/>
      <c r="GI110" s="98"/>
      <c r="GJ110" s="98"/>
      <c r="GK110" s="98"/>
      <c r="GL110" s="98"/>
      <c r="GM110" s="98"/>
      <c r="GN110" s="98"/>
      <c r="GO110" s="98"/>
      <c r="GP110" s="98"/>
      <c r="GQ110" s="98"/>
      <c r="GR110" s="98"/>
      <c r="GS110" s="98"/>
      <c r="GT110" s="98"/>
      <c r="GU110" s="98"/>
      <c r="GV110" s="98"/>
      <c r="GW110" s="98"/>
      <c r="GX110" s="98"/>
      <c r="GY110" s="98"/>
      <c r="GZ110" s="98"/>
      <c r="HA110" s="98"/>
      <c r="HB110" s="98"/>
      <c r="HC110" s="98"/>
      <c r="HD110" s="98"/>
      <c r="HE110" s="98"/>
      <c r="HF110" s="98"/>
      <c r="HG110" s="98"/>
      <c r="HH110" s="98"/>
      <c r="HI110" s="98"/>
      <c r="HJ110" s="98"/>
      <c r="HK110" s="96"/>
      <c r="HL110" s="99"/>
      <c r="HM110" s="98"/>
      <c r="HN110" s="98"/>
      <c r="HO110" s="98"/>
      <c r="HP110" s="98"/>
      <c r="HQ110" s="98"/>
      <c r="HR110" s="98"/>
      <c r="HS110" s="98"/>
      <c r="HT110" s="98"/>
      <c r="HU110" s="98"/>
      <c r="HV110" s="98"/>
      <c r="HW110" s="98"/>
      <c r="HX110" s="98"/>
      <c r="HY110" s="98"/>
      <c r="HZ110" s="98"/>
      <c r="IA110" s="98"/>
      <c r="IB110" s="98"/>
      <c r="IC110" s="98"/>
      <c r="ID110" s="98"/>
      <c r="IE110" s="98"/>
      <c r="IF110" s="98"/>
      <c r="IG110" s="98"/>
      <c r="IH110" s="98"/>
      <c r="II110" s="98"/>
      <c r="IJ110" s="98"/>
      <c r="IK110" s="98"/>
      <c r="IL110" s="98"/>
      <c r="IM110" s="98"/>
      <c r="IN110" s="98"/>
      <c r="IO110" s="98"/>
      <c r="IP110" s="96"/>
    </row>
    <row r="111" spans="1:250" ht="24.9" customHeight="1" x14ac:dyDescent="0.4">
      <c r="A111" s="79"/>
      <c r="B111" s="470"/>
      <c r="C111" s="472"/>
      <c r="D111" s="148" t="s">
        <v>509</v>
      </c>
      <c r="E111" s="258">
        <v>14</v>
      </c>
      <c r="F111" s="242"/>
      <c r="G111" s="242"/>
      <c r="H111" s="242"/>
      <c r="I111" s="242"/>
      <c r="J111" s="242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1"/>
      <c r="AK111" s="262"/>
      <c r="AL111" s="260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1"/>
      <c r="BO111" s="262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  <c r="CH111" s="260"/>
      <c r="CI111" s="260"/>
      <c r="CJ111" s="260"/>
      <c r="CK111" s="260"/>
      <c r="CL111" s="260"/>
      <c r="CM111" s="260"/>
      <c r="CN111" s="260"/>
      <c r="CO111" s="260"/>
      <c r="CP111" s="260"/>
      <c r="CQ111" s="260"/>
      <c r="CR111" s="260"/>
      <c r="CS111" s="261"/>
      <c r="CT111" s="262"/>
      <c r="CU111" s="260"/>
      <c r="CV111" s="260"/>
      <c r="CW111" s="260"/>
      <c r="CX111" s="260"/>
      <c r="CY111" s="260"/>
      <c r="CZ111" s="260"/>
      <c r="DA111" s="260"/>
      <c r="DB111" s="260"/>
      <c r="DC111" s="260"/>
      <c r="DD111" s="260"/>
      <c r="DE111" s="260"/>
      <c r="DF111" s="260"/>
      <c r="DG111" s="260"/>
      <c r="DH111" s="260"/>
      <c r="DI111" s="260"/>
      <c r="DJ111" s="260"/>
      <c r="DK111" s="260"/>
      <c r="DL111" s="260"/>
      <c r="DM111" s="260"/>
      <c r="DN111" s="260"/>
      <c r="DO111" s="260"/>
      <c r="DP111" s="260"/>
      <c r="DQ111" s="260"/>
      <c r="DR111" s="260"/>
      <c r="DS111" s="260"/>
      <c r="DT111" s="239"/>
      <c r="DU111" s="239"/>
      <c r="DV111" s="239"/>
      <c r="DW111" s="239"/>
      <c r="DX111" s="241"/>
      <c r="DY111" s="242"/>
      <c r="DZ111" s="239"/>
      <c r="EA111" s="239"/>
      <c r="EB111" s="239"/>
      <c r="EC111" s="239"/>
      <c r="ED111" s="239"/>
      <c r="EE111" s="239"/>
      <c r="EF111" s="239"/>
      <c r="EG111" s="239"/>
      <c r="EH111" s="239"/>
      <c r="EI111" s="239"/>
      <c r="EJ111" s="239"/>
      <c r="EK111" s="239"/>
      <c r="EL111" s="98"/>
      <c r="EM111" s="98"/>
      <c r="EN111" s="98"/>
      <c r="EO111" s="98"/>
      <c r="EP111" s="98"/>
      <c r="EQ111" s="98"/>
      <c r="ER111" s="98"/>
      <c r="ES111" s="98"/>
      <c r="ET111" s="98"/>
      <c r="EU111" s="98"/>
      <c r="EV111" s="98"/>
      <c r="EW111" s="98"/>
      <c r="EX111" s="98"/>
      <c r="EY111" s="98"/>
      <c r="EZ111" s="98"/>
      <c r="FA111" s="98"/>
      <c r="FB111" s="96"/>
      <c r="FC111" s="97"/>
      <c r="FD111" s="98"/>
      <c r="FE111" s="98"/>
      <c r="FF111" s="98"/>
      <c r="FG111" s="98"/>
      <c r="FH111" s="98"/>
      <c r="FI111" s="98"/>
      <c r="FJ111" s="98"/>
      <c r="FK111" s="98"/>
      <c r="FL111" s="98"/>
      <c r="FM111" s="98"/>
      <c r="FN111" s="98"/>
      <c r="FO111" s="98"/>
      <c r="FP111" s="98"/>
      <c r="FQ111" s="98"/>
      <c r="FR111" s="98"/>
      <c r="FS111" s="98"/>
      <c r="FT111" s="98"/>
      <c r="FU111" s="98"/>
      <c r="FV111" s="98"/>
      <c r="FW111" s="98"/>
      <c r="FX111" s="98"/>
      <c r="FY111" s="98"/>
      <c r="FZ111" s="98"/>
      <c r="GA111" s="98"/>
      <c r="GB111" s="98"/>
      <c r="GC111" s="98"/>
      <c r="GD111" s="98"/>
      <c r="GE111" s="98"/>
      <c r="GF111" s="98"/>
      <c r="GG111" s="96"/>
      <c r="GH111" s="97"/>
      <c r="GI111" s="98"/>
      <c r="GJ111" s="98"/>
      <c r="GK111" s="98"/>
      <c r="GL111" s="98"/>
      <c r="GM111" s="98"/>
      <c r="GN111" s="98"/>
      <c r="GO111" s="98"/>
      <c r="GP111" s="98"/>
      <c r="GQ111" s="98"/>
      <c r="GR111" s="98"/>
      <c r="GS111" s="98"/>
      <c r="GT111" s="98"/>
      <c r="GU111" s="98"/>
      <c r="GV111" s="98"/>
      <c r="GW111" s="98"/>
      <c r="GX111" s="98"/>
      <c r="GY111" s="98"/>
      <c r="GZ111" s="98"/>
      <c r="HA111" s="98"/>
      <c r="HB111" s="98"/>
      <c r="HC111" s="98"/>
      <c r="HD111" s="98"/>
      <c r="HE111" s="98"/>
      <c r="HF111" s="98"/>
      <c r="HG111" s="98"/>
      <c r="HH111" s="98"/>
      <c r="HI111" s="98"/>
      <c r="HJ111" s="98"/>
      <c r="HK111" s="96"/>
      <c r="HL111" s="99"/>
      <c r="HM111" s="98"/>
      <c r="HN111" s="98"/>
      <c r="HO111" s="98"/>
      <c r="HP111" s="98"/>
      <c r="HQ111" s="98"/>
      <c r="HR111" s="98"/>
      <c r="HS111" s="98"/>
      <c r="HT111" s="98"/>
      <c r="HU111" s="98"/>
      <c r="HV111" s="98"/>
      <c r="HW111" s="98"/>
      <c r="HX111" s="98"/>
      <c r="HY111" s="98"/>
      <c r="HZ111" s="98"/>
      <c r="IA111" s="98"/>
      <c r="IB111" s="98"/>
      <c r="IC111" s="98"/>
      <c r="ID111" s="98"/>
      <c r="IE111" s="98"/>
      <c r="IF111" s="98"/>
      <c r="IG111" s="98"/>
      <c r="IH111" s="98"/>
      <c r="II111" s="98"/>
      <c r="IJ111" s="98"/>
      <c r="IK111" s="98"/>
      <c r="IL111" s="98"/>
      <c r="IM111" s="98"/>
      <c r="IN111" s="98"/>
      <c r="IO111" s="98"/>
      <c r="IP111" s="96"/>
    </row>
    <row r="112" spans="1:250" ht="24.9" customHeight="1" x14ac:dyDescent="0.4">
      <c r="A112" s="79"/>
      <c r="B112" s="470"/>
      <c r="C112" s="472"/>
      <c r="D112" s="148" t="s">
        <v>510</v>
      </c>
      <c r="E112" s="258">
        <v>14</v>
      </c>
      <c r="F112" s="242"/>
      <c r="G112" s="242"/>
      <c r="H112" s="242"/>
      <c r="I112" s="242"/>
      <c r="J112" s="242"/>
      <c r="K112" s="259"/>
      <c r="L112" s="259"/>
      <c r="M112" s="259"/>
      <c r="N112" s="259"/>
      <c r="O112" s="259"/>
      <c r="P112" s="259"/>
      <c r="Q112" s="259"/>
      <c r="R112" s="259"/>
      <c r="S112" s="259"/>
      <c r="T112" s="259"/>
      <c r="U112" s="259"/>
      <c r="V112" s="259"/>
      <c r="W112" s="259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1"/>
      <c r="AK112" s="262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151"/>
      <c r="BH112" s="151"/>
      <c r="BI112" s="151"/>
      <c r="BJ112" s="151"/>
      <c r="BK112" s="151"/>
      <c r="BL112" s="151"/>
      <c r="BM112" s="151"/>
      <c r="BN112" s="152"/>
      <c r="BO112" s="273"/>
      <c r="BP112" s="151"/>
      <c r="BQ112" s="151"/>
      <c r="BR112" s="151"/>
      <c r="BS112" s="151"/>
      <c r="BT112" s="151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260"/>
      <c r="CM112" s="260"/>
      <c r="CN112" s="260"/>
      <c r="CO112" s="260"/>
      <c r="CP112" s="260"/>
      <c r="CQ112" s="260"/>
      <c r="CR112" s="260"/>
      <c r="CS112" s="261"/>
      <c r="CT112" s="262"/>
      <c r="CU112" s="260"/>
      <c r="CV112" s="260"/>
      <c r="CW112" s="260"/>
      <c r="CX112" s="260"/>
      <c r="CY112" s="260"/>
      <c r="CZ112" s="260"/>
      <c r="DA112" s="260"/>
      <c r="DB112" s="260"/>
      <c r="DC112" s="260"/>
      <c r="DD112" s="260"/>
      <c r="DE112" s="260"/>
      <c r="DF112" s="260"/>
      <c r="DG112" s="260"/>
      <c r="DH112" s="260"/>
      <c r="DI112" s="260"/>
      <c r="DJ112" s="260"/>
      <c r="DK112" s="260"/>
      <c r="DL112" s="260"/>
      <c r="DM112" s="260"/>
      <c r="DN112" s="260"/>
      <c r="DO112" s="260"/>
      <c r="DP112" s="260"/>
      <c r="DQ112" s="260"/>
      <c r="DR112" s="260"/>
      <c r="DS112" s="260"/>
      <c r="DT112" s="239"/>
      <c r="DU112" s="239"/>
      <c r="DV112" s="239"/>
      <c r="DW112" s="239"/>
      <c r="DX112" s="241"/>
      <c r="DY112" s="242"/>
      <c r="DZ112" s="239"/>
      <c r="EA112" s="239"/>
      <c r="EB112" s="239"/>
      <c r="EC112" s="239"/>
      <c r="ED112" s="239"/>
      <c r="EE112" s="239"/>
      <c r="EF112" s="239"/>
      <c r="EG112" s="239"/>
      <c r="EH112" s="239"/>
      <c r="EI112" s="239"/>
      <c r="EJ112" s="239"/>
      <c r="EK112" s="239"/>
      <c r="EL112" s="98"/>
      <c r="EM112" s="98"/>
      <c r="EN112" s="98"/>
      <c r="EO112" s="98"/>
      <c r="EP112" s="98"/>
      <c r="EQ112" s="98"/>
      <c r="ER112" s="98"/>
      <c r="ES112" s="98"/>
      <c r="ET112" s="98"/>
      <c r="EU112" s="98"/>
      <c r="EV112" s="98"/>
      <c r="EW112" s="98"/>
      <c r="EX112" s="98"/>
      <c r="EY112" s="98"/>
      <c r="EZ112" s="98"/>
      <c r="FA112" s="98"/>
      <c r="FB112" s="96"/>
      <c r="FC112" s="97"/>
      <c r="FD112" s="98"/>
      <c r="FE112" s="98"/>
      <c r="FF112" s="98"/>
      <c r="FG112" s="98"/>
      <c r="FH112" s="98"/>
      <c r="FI112" s="98"/>
      <c r="FJ112" s="98"/>
      <c r="FK112" s="98"/>
      <c r="FL112" s="98"/>
      <c r="FM112" s="98"/>
      <c r="FN112" s="98"/>
      <c r="FO112" s="98"/>
      <c r="FP112" s="98"/>
      <c r="FQ112" s="98"/>
      <c r="FR112" s="98"/>
      <c r="FS112" s="98"/>
      <c r="FT112" s="98"/>
      <c r="FU112" s="98"/>
      <c r="FV112" s="98"/>
      <c r="FW112" s="98"/>
      <c r="FX112" s="98"/>
      <c r="FY112" s="98"/>
      <c r="FZ112" s="98"/>
      <c r="GA112" s="98"/>
      <c r="GB112" s="98"/>
      <c r="GC112" s="98"/>
      <c r="GD112" s="98"/>
      <c r="GE112" s="98"/>
      <c r="GF112" s="98"/>
      <c r="GG112" s="96"/>
      <c r="GH112" s="97"/>
      <c r="GI112" s="98"/>
      <c r="GJ112" s="98"/>
      <c r="GK112" s="98"/>
      <c r="GL112" s="98"/>
      <c r="GM112" s="98"/>
      <c r="GN112" s="98"/>
      <c r="GO112" s="98"/>
      <c r="GP112" s="98"/>
      <c r="GQ112" s="98"/>
      <c r="GR112" s="98"/>
      <c r="GS112" s="98"/>
      <c r="GT112" s="98"/>
      <c r="GU112" s="98"/>
      <c r="GV112" s="98"/>
      <c r="GW112" s="98"/>
      <c r="GX112" s="98"/>
      <c r="GY112" s="98"/>
      <c r="GZ112" s="98"/>
      <c r="HA112" s="98"/>
      <c r="HB112" s="98"/>
      <c r="HC112" s="98"/>
      <c r="HD112" s="98"/>
      <c r="HE112" s="98"/>
      <c r="HF112" s="98"/>
      <c r="HG112" s="98"/>
      <c r="HH112" s="98"/>
      <c r="HI112" s="98"/>
      <c r="HJ112" s="98"/>
      <c r="HK112" s="96"/>
      <c r="HL112" s="99"/>
      <c r="HM112" s="98"/>
      <c r="HN112" s="98"/>
      <c r="HO112" s="98"/>
      <c r="HP112" s="98"/>
      <c r="HQ112" s="98"/>
      <c r="HR112" s="98"/>
      <c r="HS112" s="98"/>
      <c r="HT112" s="98"/>
      <c r="HU112" s="98"/>
      <c r="HV112" s="98"/>
      <c r="HW112" s="98"/>
      <c r="HX112" s="98"/>
      <c r="HY112" s="98"/>
      <c r="HZ112" s="98"/>
      <c r="IA112" s="98"/>
      <c r="IB112" s="98"/>
      <c r="IC112" s="98"/>
      <c r="ID112" s="98"/>
      <c r="IE112" s="98"/>
      <c r="IF112" s="98"/>
      <c r="IG112" s="98"/>
      <c r="IH112" s="98"/>
      <c r="II112" s="98"/>
      <c r="IJ112" s="98"/>
      <c r="IK112" s="98"/>
      <c r="IL112" s="98"/>
      <c r="IM112" s="98"/>
      <c r="IN112" s="98"/>
      <c r="IO112" s="98"/>
      <c r="IP112" s="96"/>
    </row>
    <row r="113" spans="1:250" ht="24.9" customHeight="1" x14ac:dyDescent="0.4">
      <c r="A113" s="79"/>
      <c r="B113" s="470"/>
      <c r="C113" s="472"/>
      <c r="D113" s="148" t="s">
        <v>511</v>
      </c>
      <c r="E113" s="258">
        <v>14</v>
      </c>
      <c r="F113" s="242"/>
      <c r="G113" s="242"/>
      <c r="H113" s="242"/>
      <c r="I113" s="242"/>
      <c r="J113" s="242"/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  <c r="U113" s="259"/>
      <c r="V113" s="259"/>
      <c r="W113" s="259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1"/>
      <c r="AK113" s="262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2"/>
      <c r="BO113" s="273"/>
      <c r="BP113" s="151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  <c r="CH113" s="260"/>
      <c r="CI113" s="260"/>
      <c r="CJ113" s="260"/>
      <c r="CK113" s="260"/>
      <c r="CL113" s="260"/>
      <c r="CM113" s="260"/>
      <c r="CN113" s="260"/>
      <c r="CO113" s="260"/>
      <c r="CP113" s="260"/>
      <c r="CQ113" s="260"/>
      <c r="CR113" s="260"/>
      <c r="CS113" s="261"/>
      <c r="CT113" s="262"/>
      <c r="CU113" s="260"/>
      <c r="CV113" s="260"/>
      <c r="CW113" s="260"/>
      <c r="CX113" s="260"/>
      <c r="CY113" s="260"/>
      <c r="CZ113" s="260"/>
      <c r="DA113" s="260"/>
      <c r="DB113" s="260"/>
      <c r="DC113" s="260"/>
      <c r="DD113" s="260"/>
      <c r="DE113" s="260"/>
      <c r="DF113" s="260"/>
      <c r="DG113" s="260"/>
      <c r="DH113" s="260"/>
      <c r="DI113" s="260"/>
      <c r="DJ113" s="260"/>
      <c r="DK113" s="260"/>
      <c r="DL113" s="260"/>
      <c r="DM113" s="260"/>
      <c r="DN113" s="260"/>
      <c r="DO113" s="260"/>
      <c r="DP113" s="260"/>
      <c r="DQ113" s="260"/>
      <c r="DR113" s="260"/>
      <c r="DS113" s="260"/>
      <c r="DT113" s="239"/>
      <c r="DU113" s="239"/>
      <c r="DV113" s="239"/>
      <c r="DW113" s="239"/>
      <c r="DX113" s="241"/>
      <c r="DY113" s="242"/>
      <c r="DZ113" s="239"/>
      <c r="EA113" s="239"/>
      <c r="EB113" s="239"/>
      <c r="EC113" s="239"/>
      <c r="ED113" s="239"/>
      <c r="EE113" s="239"/>
      <c r="EF113" s="239"/>
      <c r="EG113" s="239"/>
      <c r="EH113" s="239"/>
      <c r="EI113" s="239"/>
      <c r="EJ113" s="239"/>
      <c r="EK113" s="239"/>
      <c r="EL113" s="98"/>
      <c r="EM113" s="98"/>
      <c r="EN113" s="98"/>
      <c r="EO113" s="98"/>
      <c r="EP113" s="98"/>
      <c r="EQ113" s="98"/>
      <c r="ER113" s="98"/>
      <c r="ES113" s="98"/>
      <c r="ET113" s="98"/>
      <c r="EU113" s="98"/>
      <c r="EV113" s="98"/>
      <c r="EW113" s="98"/>
      <c r="EX113" s="98"/>
      <c r="EY113" s="98"/>
      <c r="EZ113" s="98"/>
      <c r="FA113" s="98"/>
      <c r="FB113" s="96"/>
      <c r="FC113" s="97"/>
      <c r="FD113" s="98"/>
      <c r="FE113" s="98"/>
      <c r="FF113" s="98"/>
      <c r="FG113" s="98"/>
      <c r="FH113" s="98"/>
      <c r="FI113" s="98"/>
      <c r="FJ113" s="98"/>
      <c r="FK113" s="98"/>
      <c r="FL113" s="98"/>
      <c r="FM113" s="98"/>
      <c r="FN113" s="98"/>
      <c r="FO113" s="98"/>
      <c r="FP113" s="98"/>
      <c r="FQ113" s="98"/>
      <c r="FR113" s="98"/>
      <c r="FS113" s="98"/>
      <c r="FT113" s="98"/>
      <c r="FU113" s="98"/>
      <c r="FV113" s="98"/>
      <c r="FW113" s="98"/>
      <c r="FX113" s="98"/>
      <c r="FY113" s="98"/>
      <c r="FZ113" s="98"/>
      <c r="GA113" s="98"/>
      <c r="GB113" s="98"/>
      <c r="GC113" s="98"/>
      <c r="GD113" s="98"/>
      <c r="GE113" s="98"/>
      <c r="GF113" s="98"/>
      <c r="GG113" s="96"/>
      <c r="GH113" s="97"/>
      <c r="GI113" s="98"/>
      <c r="GJ113" s="98"/>
      <c r="GK113" s="98"/>
      <c r="GL113" s="98"/>
      <c r="GM113" s="98"/>
      <c r="GN113" s="98"/>
      <c r="GO113" s="98"/>
      <c r="GP113" s="98"/>
      <c r="GQ113" s="98"/>
      <c r="GR113" s="98"/>
      <c r="GS113" s="98"/>
      <c r="GT113" s="98"/>
      <c r="GU113" s="98"/>
      <c r="GV113" s="98"/>
      <c r="GW113" s="98"/>
      <c r="GX113" s="98"/>
      <c r="GY113" s="98"/>
      <c r="GZ113" s="98"/>
      <c r="HA113" s="98"/>
      <c r="HB113" s="98"/>
      <c r="HC113" s="98"/>
      <c r="HD113" s="98"/>
      <c r="HE113" s="98"/>
      <c r="HF113" s="98"/>
      <c r="HG113" s="98"/>
      <c r="HH113" s="98"/>
      <c r="HI113" s="98"/>
      <c r="HJ113" s="98"/>
      <c r="HK113" s="96"/>
      <c r="HL113" s="99"/>
      <c r="HM113" s="98"/>
      <c r="HN113" s="98"/>
      <c r="HO113" s="98"/>
      <c r="HP113" s="98"/>
      <c r="HQ113" s="98"/>
      <c r="HR113" s="98"/>
      <c r="HS113" s="98"/>
      <c r="HT113" s="98"/>
      <c r="HU113" s="98"/>
      <c r="HV113" s="98"/>
      <c r="HW113" s="98"/>
      <c r="HX113" s="98"/>
      <c r="HY113" s="98"/>
      <c r="HZ113" s="98"/>
      <c r="IA113" s="98"/>
      <c r="IB113" s="98"/>
      <c r="IC113" s="98"/>
      <c r="ID113" s="98"/>
      <c r="IE113" s="98"/>
      <c r="IF113" s="98"/>
      <c r="IG113" s="98"/>
      <c r="IH113" s="98"/>
      <c r="II113" s="98"/>
      <c r="IJ113" s="98"/>
      <c r="IK113" s="98"/>
      <c r="IL113" s="98"/>
      <c r="IM113" s="98"/>
      <c r="IN113" s="98"/>
      <c r="IO113" s="98"/>
      <c r="IP113" s="96"/>
    </row>
    <row r="114" spans="1:250" ht="24.9" customHeight="1" x14ac:dyDescent="0.4">
      <c r="A114" s="79"/>
      <c r="B114" s="470"/>
      <c r="C114" s="472"/>
      <c r="D114" s="148" t="s">
        <v>512</v>
      </c>
      <c r="E114" s="258">
        <v>14</v>
      </c>
      <c r="F114" s="242"/>
      <c r="G114" s="242"/>
      <c r="H114" s="242"/>
      <c r="I114" s="242"/>
      <c r="J114" s="242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1"/>
      <c r="AK114" s="262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151"/>
      <c r="BJ114" s="151"/>
      <c r="BK114" s="151"/>
      <c r="BL114" s="151"/>
      <c r="BM114" s="151"/>
      <c r="BN114" s="152"/>
      <c r="BO114" s="273"/>
      <c r="BP114" s="151"/>
      <c r="BQ114" s="151"/>
      <c r="BR114" s="151"/>
      <c r="BS114" s="151"/>
      <c r="BT114" s="151"/>
      <c r="BU114" s="151"/>
      <c r="BV114" s="151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  <c r="CH114" s="260"/>
      <c r="CI114" s="260"/>
      <c r="CJ114" s="260"/>
      <c r="CK114" s="260"/>
      <c r="CL114" s="260"/>
      <c r="CM114" s="260"/>
      <c r="CN114" s="260"/>
      <c r="CO114" s="260"/>
      <c r="CP114" s="260"/>
      <c r="CQ114" s="260"/>
      <c r="CR114" s="260"/>
      <c r="CS114" s="261"/>
      <c r="CT114" s="262"/>
      <c r="CU114" s="260"/>
      <c r="CV114" s="260"/>
      <c r="CW114" s="260"/>
      <c r="CX114" s="260"/>
      <c r="CY114" s="260"/>
      <c r="CZ114" s="260"/>
      <c r="DA114" s="260"/>
      <c r="DB114" s="260"/>
      <c r="DC114" s="260"/>
      <c r="DD114" s="260"/>
      <c r="DE114" s="260"/>
      <c r="DF114" s="260"/>
      <c r="DG114" s="260"/>
      <c r="DH114" s="260"/>
      <c r="DI114" s="260"/>
      <c r="DJ114" s="260"/>
      <c r="DK114" s="260"/>
      <c r="DL114" s="260"/>
      <c r="DM114" s="260"/>
      <c r="DN114" s="260"/>
      <c r="DO114" s="260"/>
      <c r="DP114" s="260"/>
      <c r="DQ114" s="260"/>
      <c r="DR114" s="260"/>
      <c r="DS114" s="260"/>
      <c r="DT114" s="239"/>
      <c r="DU114" s="239"/>
      <c r="DV114" s="239"/>
      <c r="DW114" s="239"/>
      <c r="DX114" s="241"/>
      <c r="DY114" s="242"/>
      <c r="DZ114" s="239"/>
      <c r="EA114" s="239"/>
      <c r="EB114" s="239"/>
      <c r="EC114" s="239"/>
      <c r="ED114" s="239"/>
      <c r="EE114" s="239"/>
      <c r="EF114" s="239"/>
      <c r="EG114" s="239"/>
      <c r="EH114" s="239"/>
      <c r="EI114" s="239"/>
      <c r="EJ114" s="239"/>
      <c r="EK114" s="239"/>
      <c r="EL114" s="98"/>
      <c r="EM114" s="98"/>
      <c r="EN114" s="98"/>
      <c r="EO114" s="98"/>
      <c r="EP114" s="98"/>
      <c r="EQ114" s="98"/>
      <c r="ER114" s="98"/>
      <c r="ES114" s="98"/>
      <c r="ET114" s="98"/>
      <c r="EU114" s="98"/>
      <c r="EV114" s="98"/>
      <c r="EW114" s="98"/>
      <c r="EX114" s="98"/>
      <c r="EY114" s="98"/>
      <c r="EZ114" s="98"/>
      <c r="FA114" s="98"/>
      <c r="FB114" s="96"/>
      <c r="FC114" s="97"/>
      <c r="FD114" s="98"/>
      <c r="FE114" s="98"/>
      <c r="FF114" s="98"/>
      <c r="FG114" s="98"/>
      <c r="FH114" s="98"/>
      <c r="FI114" s="98"/>
      <c r="FJ114" s="98"/>
      <c r="FK114" s="98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  <c r="GF114" s="98"/>
      <c r="GG114" s="96"/>
      <c r="GH114" s="97"/>
      <c r="GI114" s="98"/>
      <c r="GJ114" s="98"/>
      <c r="GK114" s="98"/>
      <c r="GL114" s="98"/>
      <c r="GM114" s="98"/>
      <c r="GN114" s="98"/>
      <c r="GO114" s="98"/>
      <c r="GP114" s="98"/>
      <c r="GQ114" s="98"/>
      <c r="GR114" s="98"/>
      <c r="GS114" s="98"/>
      <c r="GT114" s="98"/>
      <c r="GU114" s="98"/>
      <c r="GV114" s="98"/>
      <c r="GW114" s="98"/>
      <c r="GX114" s="98"/>
      <c r="GY114" s="98"/>
      <c r="GZ114" s="98"/>
      <c r="HA114" s="98"/>
      <c r="HB114" s="98"/>
      <c r="HC114" s="98"/>
      <c r="HD114" s="98"/>
      <c r="HE114" s="98"/>
      <c r="HF114" s="98"/>
      <c r="HG114" s="98"/>
      <c r="HH114" s="98"/>
      <c r="HI114" s="98"/>
      <c r="HJ114" s="98"/>
      <c r="HK114" s="96"/>
      <c r="HL114" s="99"/>
      <c r="HM114" s="98"/>
      <c r="HN114" s="98"/>
      <c r="HO114" s="98"/>
      <c r="HP114" s="98"/>
      <c r="HQ114" s="98"/>
      <c r="HR114" s="98"/>
      <c r="HS114" s="98"/>
      <c r="HT114" s="98"/>
      <c r="HU114" s="98"/>
      <c r="HV114" s="98"/>
      <c r="HW114" s="98"/>
      <c r="HX114" s="98"/>
      <c r="HY114" s="98"/>
      <c r="HZ114" s="98"/>
      <c r="IA114" s="98"/>
      <c r="IB114" s="98"/>
      <c r="IC114" s="98"/>
      <c r="ID114" s="98"/>
      <c r="IE114" s="98"/>
      <c r="IF114" s="98"/>
      <c r="IG114" s="98"/>
      <c r="IH114" s="98"/>
      <c r="II114" s="98"/>
      <c r="IJ114" s="98"/>
      <c r="IK114" s="98"/>
      <c r="IL114" s="98"/>
      <c r="IM114" s="98"/>
      <c r="IN114" s="98"/>
      <c r="IO114" s="98"/>
      <c r="IP114" s="96"/>
    </row>
    <row r="115" spans="1:250" ht="24.9" customHeight="1" x14ac:dyDescent="0.4">
      <c r="A115" s="79"/>
      <c r="B115" s="470"/>
      <c r="C115" s="473"/>
      <c r="D115" s="148" t="s">
        <v>513</v>
      </c>
      <c r="E115" s="258">
        <v>14</v>
      </c>
      <c r="F115" s="242"/>
      <c r="G115" s="242"/>
      <c r="H115" s="242"/>
      <c r="I115" s="242"/>
      <c r="J115" s="242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1"/>
      <c r="AK115" s="262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1"/>
      <c r="BO115" s="262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260"/>
      <c r="CM115" s="260"/>
      <c r="CN115" s="260"/>
      <c r="CO115" s="260"/>
      <c r="CP115" s="260"/>
      <c r="CQ115" s="260"/>
      <c r="CR115" s="260"/>
      <c r="CS115" s="261"/>
      <c r="CT115" s="262"/>
      <c r="CU115" s="260"/>
      <c r="CV115" s="260"/>
      <c r="CW115" s="260"/>
      <c r="CX115" s="260"/>
      <c r="CY115" s="260"/>
      <c r="CZ115" s="260"/>
      <c r="DA115" s="260"/>
      <c r="DB115" s="260"/>
      <c r="DC115" s="260"/>
      <c r="DD115" s="260"/>
      <c r="DE115" s="260"/>
      <c r="DF115" s="260"/>
      <c r="DG115" s="260"/>
      <c r="DH115" s="260"/>
      <c r="DI115" s="260"/>
      <c r="DJ115" s="260"/>
      <c r="DK115" s="260"/>
      <c r="DL115" s="260"/>
      <c r="DM115" s="260"/>
      <c r="DN115" s="260"/>
      <c r="DO115" s="260"/>
      <c r="DP115" s="260"/>
      <c r="DQ115" s="260"/>
      <c r="DR115" s="260"/>
      <c r="DS115" s="260"/>
      <c r="DT115" s="239"/>
      <c r="DU115" s="239"/>
      <c r="DV115" s="239"/>
      <c r="DW115" s="239"/>
      <c r="DX115" s="241"/>
      <c r="DY115" s="242"/>
      <c r="DZ115" s="239"/>
      <c r="EA115" s="239"/>
      <c r="EB115" s="239"/>
      <c r="EC115" s="239"/>
      <c r="ED115" s="239"/>
      <c r="EE115" s="239"/>
      <c r="EF115" s="239"/>
      <c r="EG115" s="239"/>
      <c r="EH115" s="239"/>
      <c r="EI115" s="239"/>
      <c r="EJ115" s="239"/>
      <c r="EK115" s="239"/>
      <c r="EL115" s="98"/>
      <c r="EM115" s="98"/>
      <c r="EN115" s="98"/>
      <c r="EO115" s="98"/>
      <c r="EP115" s="98"/>
      <c r="EQ115" s="98"/>
      <c r="ER115" s="98"/>
      <c r="ES115" s="98"/>
      <c r="ET115" s="98"/>
      <c r="EU115" s="98"/>
      <c r="EV115" s="98"/>
      <c r="EW115" s="98"/>
      <c r="EX115" s="98"/>
      <c r="EY115" s="98"/>
      <c r="EZ115" s="98"/>
      <c r="FA115" s="98"/>
      <c r="FB115" s="96"/>
      <c r="FC115" s="97"/>
      <c r="FD115" s="98"/>
      <c r="FE115" s="98"/>
      <c r="FF115" s="98"/>
      <c r="FG115" s="98"/>
      <c r="FH115" s="98"/>
      <c r="FI115" s="98"/>
      <c r="FJ115" s="98"/>
      <c r="FK115" s="98"/>
      <c r="FL115" s="98"/>
      <c r="FM115" s="98"/>
      <c r="FN115" s="98"/>
      <c r="FO115" s="98"/>
      <c r="FP115" s="98"/>
      <c r="FQ115" s="98"/>
      <c r="FR115" s="98"/>
      <c r="FS115" s="98"/>
      <c r="FT115" s="98"/>
      <c r="FU115" s="98"/>
      <c r="FV115" s="98"/>
      <c r="FW115" s="98"/>
      <c r="FX115" s="98"/>
      <c r="FY115" s="98"/>
      <c r="FZ115" s="98"/>
      <c r="GA115" s="98"/>
      <c r="GB115" s="98"/>
      <c r="GC115" s="98"/>
      <c r="GD115" s="98"/>
      <c r="GE115" s="98"/>
      <c r="GF115" s="98"/>
      <c r="GG115" s="96"/>
      <c r="GH115" s="97"/>
      <c r="GI115" s="98"/>
      <c r="GJ115" s="98"/>
      <c r="GK115" s="98"/>
      <c r="GL115" s="98"/>
      <c r="GM115" s="98"/>
      <c r="GN115" s="98"/>
      <c r="GO115" s="98"/>
      <c r="GP115" s="98"/>
      <c r="GQ115" s="98"/>
      <c r="GR115" s="98"/>
      <c r="GS115" s="98"/>
      <c r="GT115" s="98"/>
      <c r="GU115" s="98"/>
      <c r="GV115" s="98"/>
      <c r="GW115" s="98"/>
      <c r="GX115" s="98"/>
      <c r="GY115" s="98"/>
      <c r="GZ115" s="98"/>
      <c r="HA115" s="98"/>
      <c r="HB115" s="98"/>
      <c r="HC115" s="98"/>
      <c r="HD115" s="98"/>
      <c r="HE115" s="98"/>
      <c r="HF115" s="98"/>
      <c r="HG115" s="98"/>
      <c r="HH115" s="98"/>
      <c r="HI115" s="98"/>
      <c r="HJ115" s="98"/>
      <c r="HK115" s="96"/>
      <c r="HL115" s="99"/>
      <c r="HM115" s="98"/>
      <c r="HN115" s="98"/>
      <c r="HO115" s="98"/>
      <c r="HP115" s="98"/>
      <c r="HQ115" s="98"/>
      <c r="HR115" s="98"/>
      <c r="HS115" s="98"/>
      <c r="HT115" s="98"/>
      <c r="HU115" s="98"/>
      <c r="HV115" s="98"/>
      <c r="HW115" s="98"/>
      <c r="HX115" s="98"/>
      <c r="HY115" s="98"/>
      <c r="HZ115" s="98"/>
      <c r="IA115" s="98"/>
      <c r="IB115" s="98"/>
      <c r="IC115" s="98"/>
      <c r="ID115" s="98"/>
      <c r="IE115" s="98"/>
      <c r="IF115" s="98"/>
      <c r="IG115" s="98"/>
      <c r="IH115" s="98"/>
      <c r="II115" s="98"/>
      <c r="IJ115" s="98"/>
      <c r="IK115" s="98"/>
      <c r="IL115" s="98"/>
      <c r="IM115" s="98"/>
      <c r="IN115" s="98"/>
      <c r="IO115" s="98"/>
      <c r="IP115" s="96"/>
    </row>
    <row r="116" spans="1:250" ht="24.9" customHeight="1" x14ac:dyDescent="0.4">
      <c r="A116" s="79"/>
      <c r="B116" s="470"/>
      <c r="C116" s="281" t="s">
        <v>514</v>
      </c>
      <c r="D116" s="148" t="s">
        <v>515</v>
      </c>
      <c r="E116" s="258" t="s">
        <v>516</v>
      </c>
      <c r="F116" s="242"/>
      <c r="G116" s="242"/>
      <c r="H116" s="242"/>
      <c r="I116" s="242"/>
      <c r="J116" s="242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1"/>
      <c r="AK116" s="262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1"/>
      <c r="BO116" s="262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  <c r="CH116" s="260"/>
      <c r="CI116" s="260"/>
      <c r="CJ116" s="260"/>
      <c r="CK116" s="260"/>
      <c r="CL116" s="260"/>
      <c r="CM116" s="260"/>
      <c r="CN116" s="260"/>
      <c r="CO116" s="260"/>
      <c r="CP116" s="260"/>
      <c r="CQ116" s="260"/>
      <c r="CR116" s="260"/>
      <c r="CS116" s="261"/>
      <c r="CT116" s="262"/>
      <c r="CU116" s="260"/>
      <c r="CV116" s="260"/>
      <c r="CW116" s="260"/>
      <c r="CX116" s="260"/>
      <c r="CY116" s="260"/>
      <c r="CZ116" s="260"/>
      <c r="DA116" s="260"/>
      <c r="DB116" s="260"/>
      <c r="DC116" s="260"/>
      <c r="DD116" s="260"/>
      <c r="DE116" s="260"/>
      <c r="DF116" s="260"/>
      <c r="DG116" s="260"/>
      <c r="DH116" s="260"/>
      <c r="DI116" s="260"/>
      <c r="DJ116" s="260"/>
      <c r="DK116" s="260"/>
      <c r="DL116" s="260"/>
      <c r="DM116" s="260"/>
      <c r="DN116" s="260"/>
      <c r="DO116" s="260"/>
      <c r="DP116" s="260"/>
      <c r="DQ116" s="260"/>
      <c r="DR116" s="260"/>
      <c r="DS116" s="260"/>
      <c r="DT116" s="239"/>
      <c r="DU116" s="239"/>
      <c r="DV116" s="239"/>
      <c r="DW116" s="239"/>
      <c r="DX116" s="241"/>
      <c r="DY116" s="242"/>
      <c r="DZ116" s="239"/>
      <c r="EA116" s="239"/>
      <c r="EB116" s="239"/>
      <c r="EC116" s="239"/>
      <c r="ED116" s="239"/>
      <c r="EE116" s="239"/>
      <c r="EF116" s="239"/>
      <c r="EG116" s="239"/>
      <c r="EH116" s="239"/>
      <c r="EI116" s="239"/>
      <c r="EJ116" s="239"/>
      <c r="EK116" s="239"/>
      <c r="EL116" s="98"/>
      <c r="EM116" s="98"/>
      <c r="EN116" s="98"/>
      <c r="EO116" s="98"/>
      <c r="EP116" s="98"/>
      <c r="EQ116" s="98"/>
      <c r="ER116" s="98"/>
      <c r="ES116" s="98"/>
      <c r="ET116" s="98"/>
      <c r="EU116" s="98"/>
      <c r="EV116" s="98"/>
      <c r="EW116" s="98"/>
      <c r="EX116" s="98"/>
      <c r="EY116" s="98"/>
      <c r="EZ116" s="98"/>
      <c r="FA116" s="98"/>
      <c r="FB116" s="96"/>
      <c r="FC116" s="97"/>
      <c r="FD116" s="98"/>
      <c r="FE116" s="98"/>
      <c r="FF116" s="98"/>
      <c r="FG116" s="98"/>
      <c r="FH116" s="98"/>
      <c r="FI116" s="98"/>
      <c r="FJ116" s="98"/>
      <c r="FK116" s="98"/>
      <c r="FL116" s="98"/>
      <c r="FM116" s="98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8"/>
      <c r="GC116" s="98"/>
      <c r="GD116" s="98"/>
      <c r="GE116" s="98"/>
      <c r="GF116" s="98"/>
      <c r="GG116" s="96"/>
      <c r="GH116" s="97"/>
      <c r="GI116" s="98"/>
      <c r="GJ116" s="98"/>
      <c r="GK116" s="98"/>
      <c r="GL116" s="98"/>
      <c r="GM116" s="98"/>
      <c r="GN116" s="98"/>
      <c r="GO116" s="98"/>
      <c r="GP116" s="98"/>
      <c r="GQ116" s="98"/>
      <c r="GR116" s="98"/>
      <c r="GS116" s="98"/>
      <c r="GT116" s="98"/>
      <c r="GU116" s="98"/>
      <c r="GV116" s="98"/>
      <c r="GW116" s="98"/>
      <c r="GX116" s="98"/>
      <c r="GY116" s="98"/>
      <c r="GZ116" s="98"/>
      <c r="HA116" s="98"/>
      <c r="HB116" s="98"/>
      <c r="HC116" s="98"/>
      <c r="HD116" s="98"/>
      <c r="HE116" s="98"/>
      <c r="HF116" s="98"/>
      <c r="HG116" s="98"/>
      <c r="HH116" s="98"/>
      <c r="HI116" s="98"/>
      <c r="HJ116" s="98"/>
      <c r="HK116" s="96"/>
      <c r="HL116" s="99"/>
      <c r="HM116" s="98"/>
      <c r="HN116" s="98"/>
      <c r="HO116" s="98"/>
      <c r="HP116" s="98"/>
      <c r="HQ116" s="98"/>
      <c r="HR116" s="98"/>
      <c r="HS116" s="98"/>
      <c r="HT116" s="98"/>
      <c r="HU116" s="98"/>
      <c r="HV116" s="98"/>
      <c r="HW116" s="98"/>
      <c r="HX116" s="98"/>
      <c r="HY116" s="98"/>
      <c r="HZ116" s="98"/>
      <c r="IA116" s="98"/>
      <c r="IB116" s="98"/>
      <c r="IC116" s="98"/>
      <c r="ID116" s="98"/>
      <c r="IE116" s="98"/>
      <c r="IF116" s="98"/>
      <c r="IG116" s="98"/>
      <c r="IH116" s="98"/>
      <c r="II116" s="98"/>
      <c r="IJ116" s="98"/>
      <c r="IK116" s="98"/>
      <c r="IL116" s="98"/>
      <c r="IM116" s="98"/>
      <c r="IN116" s="98"/>
      <c r="IO116" s="98"/>
      <c r="IP116" s="96"/>
    </row>
    <row r="117" spans="1:250" ht="24.9" customHeight="1" x14ac:dyDescent="0.4">
      <c r="A117" s="79"/>
      <c r="B117" s="475"/>
      <c r="C117" s="282" t="s">
        <v>517</v>
      </c>
      <c r="D117" s="263" t="s">
        <v>515</v>
      </c>
      <c r="E117" s="264" t="s">
        <v>516</v>
      </c>
      <c r="F117" s="111"/>
      <c r="G117" s="111"/>
      <c r="H117" s="111"/>
      <c r="I117" s="111"/>
      <c r="J117" s="111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7"/>
      <c r="AK117" s="268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M117" s="266"/>
      <c r="BN117" s="267"/>
      <c r="BO117" s="268"/>
      <c r="BP117" s="266"/>
      <c r="BQ117" s="266"/>
      <c r="BR117" s="266"/>
      <c r="BS117" s="266"/>
      <c r="BT117" s="266"/>
      <c r="BU117" s="266"/>
      <c r="BV117" s="266"/>
      <c r="BW117" s="266"/>
      <c r="BX117" s="266"/>
      <c r="BY117" s="266"/>
      <c r="BZ117" s="266"/>
      <c r="CA117" s="266"/>
      <c r="CB117" s="266"/>
      <c r="CC117" s="266"/>
      <c r="CD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  <c r="CQ117" s="266"/>
      <c r="CR117" s="266"/>
      <c r="CS117" s="267"/>
      <c r="CT117" s="268"/>
      <c r="CU117" s="266"/>
      <c r="CV117" s="266"/>
      <c r="CW117" s="266"/>
      <c r="CX117" s="266"/>
      <c r="CY117" s="266"/>
      <c r="CZ117" s="266"/>
      <c r="DA117" s="266"/>
      <c r="DB117" s="266"/>
      <c r="DC117" s="266"/>
      <c r="DD117" s="266"/>
      <c r="DE117" s="266"/>
      <c r="DF117" s="266"/>
      <c r="DG117" s="266"/>
      <c r="DH117" s="266"/>
      <c r="DI117" s="266"/>
      <c r="DJ117" s="266"/>
      <c r="DK117" s="266"/>
      <c r="DL117" s="266"/>
      <c r="DM117" s="266"/>
      <c r="DN117" s="266"/>
      <c r="DO117" s="266"/>
      <c r="DP117" s="266"/>
      <c r="DQ117" s="266"/>
      <c r="DR117" s="266"/>
      <c r="DS117" s="266"/>
      <c r="DT117" s="104"/>
      <c r="DU117" s="104"/>
      <c r="DV117" s="104"/>
      <c r="DW117" s="104"/>
      <c r="DX117" s="110"/>
      <c r="DY117" s="111"/>
      <c r="DZ117" s="104"/>
      <c r="EA117" s="104"/>
      <c r="EB117" s="104"/>
      <c r="EC117" s="104"/>
      <c r="ED117" s="104"/>
      <c r="EE117" s="104"/>
      <c r="EF117" s="104"/>
      <c r="EG117" s="104"/>
      <c r="EH117" s="104"/>
      <c r="EI117" s="104"/>
      <c r="EJ117" s="104"/>
      <c r="EK117" s="104"/>
      <c r="EL117" s="114"/>
      <c r="EM117" s="114"/>
      <c r="EN117" s="114"/>
      <c r="EO117" s="114"/>
      <c r="EP117" s="114"/>
      <c r="EQ117" s="114"/>
      <c r="ER117" s="114"/>
      <c r="ES117" s="114"/>
      <c r="ET117" s="114"/>
      <c r="EU117" s="114"/>
      <c r="EV117" s="114"/>
      <c r="EW117" s="114"/>
      <c r="EX117" s="114"/>
      <c r="EY117" s="114"/>
      <c r="EZ117" s="114"/>
      <c r="FA117" s="114"/>
      <c r="FB117" s="112"/>
      <c r="FC117" s="113"/>
      <c r="FD117" s="114"/>
      <c r="FE117" s="114"/>
      <c r="FF117" s="114"/>
      <c r="FG117" s="114"/>
      <c r="FH117" s="114"/>
      <c r="FI117" s="114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2"/>
      <c r="GH117" s="113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  <c r="HB117" s="114"/>
      <c r="HC117" s="114"/>
      <c r="HD117" s="114"/>
      <c r="HE117" s="114"/>
      <c r="HF117" s="114"/>
      <c r="HG117" s="114"/>
      <c r="HH117" s="114"/>
      <c r="HI117" s="114"/>
      <c r="HJ117" s="114"/>
      <c r="HK117" s="112"/>
      <c r="HL117" s="115"/>
      <c r="HM117" s="114"/>
      <c r="HN117" s="114"/>
      <c r="HO117" s="114"/>
      <c r="HP117" s="114"/>
      <c r="HQ117" s="114"/>
      <c r="HR117" s="114"/>
      <c r="HS117" s="114"/>
      <c r="HT117" s="114"/>
      <c r="HU117" s="114"/>
      <c r="HV117" s="114"/>
      <c r="HW117" s="114"/>
      <c r="HX117" s="114"/>
      <c r="HY117" s="114"/>
      <c r="HZ117" s="114"/>
      <c r="IA117" s="114"/>
      <c r="IB117" s="114"/>
      <c r="IC117" s="114"/>
      <c r="ID117" s="114"/>
      <c r="IE117" s="114"/>
      <c r="IF117" s="114"/>
      <c r="IG117" s="114"/>
      <c r="IH117" s="114"/>
      <c r="II117" s="114"/>
      <c r="IJ117" s="114"/>
      <c r="IK117" s="114"/>
      <c r="IL117" s="114"/>
      <c r="IM117" s="114"/>
      <c r="IN117" s="114"/>
      <c r="IO117" s="114"/>
      <c r="IP117" s="112"/>
    </row>
    <row r="118" spans="1:250" ht="24.9" customHeight="1" x14ac:dyDescent="0.4">
      <c r="A118" s="79"/>
      <c r="B118" s="470" t="s">
        <v>518</v>
      </c>
      <c r="C118" s="472" t="s">
        <v>519</v>
      </c>
      <c r="D118" s="283" t="s">
        <v>479</v>
      </c>
      <c r="E118" s="284">
        <v>1</v>
      </c>
      <c r="F118" s="285"/>
      <c r="G118" s="285"/>
      <c r="H118" s="285"/>
      <c r="I118" s="285"/>
      <c r="J118" s="285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7"/>
      <c r="AH118" s="287"/>
      <c r="AI118" s="287"/>
      <c r="AJ118" s="288"/>
      <c r="AK118" s="289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7"/>
      <c r="AW118" s="287"/>
      <c r="AX118" s="287"/>
      <c r="AY118" s="287"/>
      <c r="AZ118" s="287"/>
      <c r="BA118" s="287"/>
      <c r="BB118" s="287"/>
      <c r="BC118" s="287"/>
      <c r="BD118" s="287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8"/>
      <c r="BO118" s="289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7"/>
      <c r="CA118" s="287"/>
      <c r="CB118" s="287"/>
      <c r="CC118" s="287"/>
      <c r="CD118" s="290"/>
      <c r="CE118" s="287"/>
      <c r="CF118" s="287"/>
      <c r="CG118" s="287"/>
      <c r="CH118" s="287"/>
      <c r="CI118" s="287"/>
      <c r="CJ118" s="287"/>
      <c r="CK118" s="287"/>
      <c r="CL118" s="287"/>
      <c r="CM118" s="287"/>
      <c r="CN118" s="287"/>
      <c r="CO118" s="287"/>
      <c r="CP118" s="287"/>
      <c r="CQ118" s="287"/>
      <c r="CR118" s="287"/>
      <c r="CS118" s="288"/>
      <c r="CT118" s="289"/>
      <c r="CU118" s="287"/>
      <c r="CV118" s="287"/>
      <c r="CW118" s="287"/>
      <c r="CX118" s="287"/>
      <c r="CY118" s="287"/>
      <c r="CZ118" s="287"/>
      <c r="DA118" s="287"/>
      <c r="DB118" s="287"/>
      <c r="DC118" s="287"/>
      <c r="DD118" s="287"/>
      <c r="DE118" s="287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7"/>
      <c r="DQ118" s="287"/>
      <c r="DR118" s="287"/>
      <c r="DS118" s="287"/>
      <c r="DT118" s="133"/>
      <c r="DU118" s="133"/>
      <c r="DV118" s="133"/>
      <c r="DW118" s="133"/>
      <c r="DX118" s="291"/>
      <c r="DY118" s="285"/>
      <c r="DZ118" s="133"/>
      <c r="EA118" s="133"/>
      <c r="EB118" s="133"/>
      <c r="EC118" s="133"/>
      <c r="ED118" s="133"/>
      <c r="EE118" s="133"/>
      <c r="EF118" s="133"/>
      <c r="EG118" s="133"/>
      <c r="EH118" s="133"/>
      <c r="EI118" s="133"/>
      <c r="EJ118" s="133"/>
      <c r="EK118" s="133"/>
      <c r="EL118" s="135"/>
      <c r="EM118" s="135"/>
      <c r="EN118" s="135"/>
      <c r="EO118" s="135"/>
      <c r="EP118" s="135"/>
      <c r="EQ118" s="135"/>
      <c r="ER118" s="135"/>
      <c r="ES118" s="135"/>
      <c r="ET118" s="135"/>
      <c r="EU118" s="135"/>
      <c r="EV118" s="135"/>
      <c r="EW118" s="135"/>
      <c r="EX118" s="135"/>
      <c r="EY118" s="135"/>
      <c r="EZ118" s="135"/>
      <c r="FA118" s="135"/>
      <c r="FB118" s="136"/>
      <c r="FC118" s="292"/>
      <c r="FD118" s="135"/>
      <c r="FE118" s="135"/>
      <c r="FF118" s="135"/>
      <c r="FG118" s="135"/>
      <c r="FH118" s="135"/>
      <c r="FI118" s="135"/>
      <c r="FJ118" s="135"/>
      <c r="FK118" s="135"/>
      <c r="FL118" s="135"/>
      <c r="FM118" s="135"/>
      <c r="FN118" s="135"/>
      <c r="FO118" s="135"/>
      <c r="FP118" s="135"/>
      <c r="FQ118" s="135"/>
      <c r="FR118" s="135"/>
      <c r="FS118" s="135"/>
      <c r="FT118" s="135"/>
      <c r="FU118" s="135"/>
      <c r="FV118" s="135"/>
      <c r="FW118" s="135"/>
      <c r="FX118" s="135"/>
      <c r="FY118" s="135"/>
      <c r="FZ118" s="135"/>
      <c r="GA118" s="135"/>
      <c r="GB118" s="135"/>
      <c r="GC118" s="135"/>
      <c r="GD118" s="135"/>
      <c r="GE118" s="135"/>
      <c r="GF118" s="135"/>
      <c r="GG118" s="136"/>
      <c r="GH118" s="292"/>
      <c r="GI118" s="135"/>
      <c r="GJ118" s="135"/>
      <c r="GK118" s="135"/>
      <c r="GL118" s="135"/>
      <c r="GM118" s="135"/>
      <c r="GN118" s="135"/>
      <c r="GO118" s="135"/>
      <c r="GP118" s="135"/>
      <c r="GQ118" s="135"/>
      <c r="GR118" s="135"/>
      <c r="GS118" s="135"/>
      <c r="GT118" s="135"/>
      <c r="GU118" s="135"/>
      <c r="GV118" s="135"/>
      <c r="GW118" s="135"/>
      <c r="GX118" s="135"/>
      <c r="GY118" s="135"/>
      <c r="GZ118" s="135"/>
      <c r="HA118" s="135"/>
      <c r="HB118" s="135"/>
      <c r="HC118" s="135"/>
      <c r="HD118" s="135"/>
      <c r="HE118" s="135"/>
      <c r="HF118" s="135"/>
      <c r="HG118" s="135"/>
      <c r="HH118" s="135"/>
      <c r="HI118" s="135"/>
      <c r="HJ118" s="135"/>
      <c r="HK118" s="136"/>
      <c r="HL118" s="134"/>
      <c r="HM118" s="135"/>
      <c r="HN118" s="135"/>
      <c r="HO118" s="135"/>
      <c r="HP118" s="135"/>
      <c r="HQ118" s="135"/>
      <c r="HR118" s="135"/>
      <c r="HS118" s="135"/>
      <c r="HT118" s="135"/>
      <c r="HU118" s="135"/>
      <c r="HV118" s="135"/>
      <c r="HW118" s="135"/>
      <c r="HX118" s="135"/>
      <c r="HY118" s="135"/>
      <c r="HZ118" s="135"/>
      <c r="IA118" s="135"/>
      <c r="IB118" s="135"/>
      <c r="IC118" s="135"/>
      <c r="ID118" s="135"/>
      <c r="IE118" s="135"/>
      <c r="IF118" s="135"/>
      <c r="IG118" s="135"/>
      <c r="IH118" s="135"/>
      <c r="II118" s="135"/>
      <c r="IJ118" s="135"/>
      <c r="IK118" s="135"/>
      <c r="IL118" s="135"/>
      <c r="IM118" s="135"/>
      <c r="IN118" s="135"/>
      <c r="IO118" s="135"/>
      <c r="IP118" s="136"/>
    </row>
    <row r="119" spans="1:250" ht="24.9" customHeight="1" x14ac:dyDescent="0.4">
      <c r="A119" s="79"/>
      <c r="B119" s="470"/>
      <c r="C119" s="472"/>
      <c r="D119" s="148" t="s">
        <v>480</v>
      </c>
      <c r="E119" s="258">
        <v>7</v>
      </c>
      <c r="F119" s="242"/>
      <c r="G119" s="242"/>
      <c r="H119" s="242"/>
      <c r="I119" s="242"/>
      <c r="J119" s="242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1"/>
      <c r="AK119" s="262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1"/>
      <c r="BO119" s="262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151"/>
      <c r="CF119" s="151"/>
      <c r="CG119" s="151"/>
      <c r="CH119" s="151"/>
      <c r="CI119" s="151"/>
      <c r="CJ119" s="151"/>
      <c r="CK119" s="151"/>
      <c r="CL119" s="260"/>
      <c r="CM119" s="260"/>
      <c r="CN119" s="260"/>
      <c r="CO119" s="260"/>
      <c r="CP119" s="260"/>
      <c r="CQ119" s="260"/>
      <c r="CR119" s="260"/>
      <c r="CS119" s="261"/>
      <c r="CT119" s="262"/>
      <c r="CU119" s="260"/>
      <c r="CV119" s="260"/>
      <c r="CW119" s="260"/>
      <c r="CX119" s="260"/>
      <c r="CY119" s="260"/>
      <c r="CZ119" s="260"/>
      <c r="DA119" s="260"/>
      <c r="DB119" s="260"/>
      <c r="DC119" s="260"/>
      <c r="DD119" s="260"/>
      <c r="DE119" s="260"/>
      <c r="DF119" s="260"/>
      <c r="DG119" s="260"/>
      <c r="DH119" s="260"/>
      <c r="DI119" s="260"/>
      <c r="DJ119" s="260"/>
      <c r="DK119" s="260"/>
      <c r="DL119" s="260"/>
      <c r="DM119" s="260"/>
      <c r="DN119" s="260"/>
      <c r="DO119" s="260"/>
      <c r="DP119" s="260"/>
      <c r="DQ119" s="260"/>
      <c r="DR119" s="260"/>
      <c r="DS119" s="260"/>
      <c r="DT119" s="239"/>
      <c r="DU119" s="239"/>
      <c r="DV119" s="239"/>
      <c r="DW119" s="239"/>
      <c r="DX119" s="241"/>
      <c r="DY119" s="242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98"/>
      <c r="EZ119" s="98"/>
      <c r="FA119" s="98"/>
      <c r="FB119" s="96"/>
      <c r="FC119" s="97"/>
      <c r="FD119" s="98"/>
      <c r="FE119" s="98"/>
      <c r="FF119" s="98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8"/>
      <c r="GC119" s="98"/>
      <c r="GD119" s="98"/>
      <c r="GE119" s="98"/>
      <c r="GF119" s="98"/>
      <c r="GG119" s="96"/>
      <c r="GH119" s="97"/>
      <c r="GI119" s="98"/>
      <c r="GJ119" s="98"/>
      <c r="GK119" s="98"/>
      <c r="GL119" s="98"/>
      <c r="GM119" s="98"/>
      <c r="GN119" s="98"/>
      <c r="GO119" s="98"/>
      <c r="GP119" s="98"/>
      <c r="GQ119" s="98"/>
      <c r="GR119" s="98"/>
      <c r="GS119" s="98"/>
      <c r="GT119" s="98"/>
      <c r="GU119" s="98"/>
      <c r="GV119" s="98"/>
      <c r="GW119" s="98"/>
      <c r="GX119" s="98"/>
      <c r="GY119" s="98"/>
      <c r="GZ119" s="98"/>
      <c r="HA119" s="98"/>
      <c r="HB119" s="98"/>
      <c r="HC119" s="98"/>
      <c r="HD119" s="98"/>
      <c r="HE119" s="98"/>
      <c r="HF119" s="98"/>
      <c r="HG119" s="98"/>
      <c r="HH119" s="98"/>
      <c r="HI119" s="98"/>
      <c r="HJ119" s="98"/>
      <c r="HK119" s="96"/>
      <c r="HL119" s="99"/>
      <c r="HM119" s="98"/>
      <c r="HN119" s="98"/>
      <c r="HO119" s="98"/>
      <c r="HP119" s="98"/>
      <c r="HQ119" s="98"/>
      <c r="HR119" s="98"/>
      <c r="HS119" s="98"/>
      <c r="HT119" s="98"/>
      <c r="HU119" s="98"/>
      <c r="HV119" s="98"/>
      <c r="HW119" s="98"/>
      <c r="HX119" s="98"/>
      <c r="HY119" s="98"/>
      <c r="HZ119" s="98"/>
      <c r="IA119" s="98"/>
      <c r="IB119" s="98"/>
      <c r="IC119" s="98"/>
      <c r="ID119" s="98"/>
      <c r="IE119" s="98"/>
      <c r="IF119" s="98"/>
      <c r="IG119" s="98"/>
      <c r="IH119" s="98"/>
      <c r="II119" s="98"/>
      <c r="IJ119" s="98"/>
      <c r="IK119" s="98"/>
      <c r="IL119" s="98"/>
      <c r="IM119" s="98"/>
      <c r="IN119" s="98"/>
      <c r="IO119" s="98"/>
      <c r="IP119" s="96"/>
    </row>
    <row r="120" spans="1:250" ht="24.9" customHeight="1" x14ac:dyDescent="0.4">
      <c r="A120" s="79"/>
      <c r="B120" s="470"/>
      <c r="C120" s="473"/>
      <c r="D120" s="148" t="s">
        <v>520</v>
      </c>
      <c r="E120" s="258">
        <v>3</v>
      </c>
      <c r="F120" s="242"/>
      <c r="G120" s="242"/>
      <c r="H120" s="242"/>
      <c r="I120" s="242"/>
      <c r="J120" s="242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1"/>
      <c r="AK120" s="262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1"/>
      <c r="BO120" s="262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  <c r="CH120" s="260"/>
      <c r="CI120" s="260"/>
      <c r="CJ120" s="260"/>
      <c r="CK120" s="260"/>
      <c r="CL120" s="260"/>
      <c r="CM120" s="260"/>
      <c r="CN120" s="260"/>
      <c r="CO120" s="260"/>
      <c r="CP120" s="260"/>
      <c r="CQ120" s="260"/>
      <c r="CR120" s="260"/>
      <c r="CS120" s="261"/>
      <c r="CT120" s="262"/>
      <c r="CU120" s="260"/>
      <c r="CV120" s="260"/>
      <c r="CW120" s="260"/>
      <c r="CX120" s="260"/>
      <c r="CY120" s="260"/>
      <c r="CZ120" s="151"/>
      <c r="DA120" s="151"/>
      <c r="DB120" s="151"/>
      <c r="DC120" s="260"/>
      <c r="DD120" s="260"/>
      <c r="DE120" s="260"/>
      <c r="DF120" s="260"/>
      <c r="DG120" s="260"/>
      <c r="DH120" s="260"/>
      <c r="DI120" s="260"/>
      <c r="DJ120" s="260"/>
      <c r="DK120" s="260"/>
      <c r="DL120" s="260"/>
      <c r="DM120" s="260"/>
      <c r="DN120" s="260"/>
      <c r="DO120" s="260"/>
      <c r="DP120" s="260"/>
      <c r="DQ120" s="260"/>
      <c r="DR120" s="260"/>
      <c r="DS120" s="260"/>
      <c r="DT120" s="239"/>
      <c r="DU120" s="239"/>
      <c r="DV120" s="239"/>
      <c r="DW120" s="239"/>
      <c r="DX120" s="241"/>
      <c r="DY120" s="242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98"/>
      <c r="EM120" s="98"/>
      <c r="EN120" s="98"/>
      <c r="EO120" s="98"/>
      <c r="EP120" s="98"/>
      <c r="EQ120" s="98"/>
      <c r="ER120" s="98"/>
      <c r="ES120" s="98"/>
      <c r="ET120" s="98"/>
      <c r="EU120" s="98"/>
      <c r="EV120" s="98"/>
      <c r="EW120" s="98"/>
      <c r="EX120" s="98"/>
      <c r="EY120" s="98"/>
      <c r="EZ120" s="98"/>
      <c r="FA120" s="98"/>
      <c r="FB120" s="96"/>
      <c r="FC120" s="97"/>
      <c r="FD120" s="98"/>
      <c r="FE120" s="98"/>
      <c r="FF120" s="98"/>
      <c r="FG120" s="98"/>
      <c r="FH120" s="98"/>
      <c r="FI120" s="98"/>
      <c r="FJ120" s="98"/>
      <c r="FK120" s="98"/>
      <c r="FL120" s="98"/>
      <c r="FM120" s="98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8"/>
      <c r="GC120" s="98"/>
      <c r="GD120" s="98"/>
      <c r="GE120" s="98"/>
      <c r="GF120" s="98"/>
      <c r="GG120" s="96"/>
      <c r="GH120" s="99"/>
      <c r="GI120" s="98"/>
      <c r="GJ120" s="98"/>
      <c r="GK120" s="98"/>
      <c r="GL120" s="98"/>
      <c r="GM120" s="98"/>
      <c r="GN120" s="98"/>
      <c r="GO120" s="98"/>
      <c r="GP120" s="98"/>
      <c r="GQ120" s="98"/>
      <c r="GR120" s="98"/>
      <c r="GS120" s="98"/>
      <c r="GT120" s="98"/>
      <c r="GU120" s="98"/>
      <c r="GV120" s="98"/>
      <c r="GW120" s="98"/>
      <c r="GX120" s="98"/>
      <c r="GY120" s="98"/>
      <c r="GZ120" s="98"/>
      <c r="HA120" s="98"/>
      <c r="HB120" s="98"/>
      <c r="HC120" s="98"/>
      <c r="HD120" s="98"/>
      <c r="HE120" s="98"/>
      <c r="HF120" s="98"/>
      <c r="HG120" s="98"/>
      <c r="HH120" s="98"/>
      <c r="HI120" s="98"/>
      <c r="HJ120" s="98"/>
      <c r="HK120" s="96"/>
      <c r="HL120" s="99"/>
      <c r="HM120" s="98"/>
      <c r="HN120" s="98"/>
      <c r="HO120" s="98"/>
      <c r="HP120" s="98"/>
      <c r="HQ120" s="98"/>
      <c r="HR120" s="98"/>
      <c r="HS120" s="98"/>
      <c r="HT120" s="98"/>
      <c r="HU120" s="98"/>
      <c r="HV120" s="98"/>
      <c r="HW120" s="98"/>
      <c r="HX120" s="98"/>
      <c r="HY120" s="98"/>
      <c r="HZ120" s="98"/>
      <c r="IA120" s="98"/>
      <c r="IB120" s="98"/>
      <c r="IC120" s="98"/>
      <c r="ID120" s="98"/>
      <c r="IE120" s="98"/>
      <c r="IF120" s="98"/>
      <c r="IG120" s="98"/>
      <c r="IH120" s="98"/>
      <c r="II120" s="98"/>
      <c r="IJ120" s="98"/>
      <c r="IK120" s="98"/>
      <c r="IL120" s="98"/>
      <c r="IM120" s="98"/>
      <c r="IN120" s="98"/>
      <c r="IO120" s="98"/>
      <c r="IP120" s="96"/>
    </row>
    <row r="121" spans="1:250" ht="24.9" customHeight="1" x14ac:dyDescent="0.4">
      <c r="A121" s="79"/>
      <c r="B121" s="471"/>
      <c r="C121" s="281" t="s">
        <v>521</v>
      </c>
      <c r="D121" s="148" t="s">
        <v>522</v>
      </c>
      <c r="E121" s="258">
        <v>3</v>
      </c>
      <c r="F121" s="242"/>
      <c r="G121" s="242"/>
      <c r="H121" s="242"/>
      <c r="I121" s="242"/>
      <c r="J121" s="242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259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1"/>
      <c r="AK121" s="262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1"/>
      <c r="BO121" s="262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  <c r="CH121" s="260"/>
      <c r="CI121" s="260"/>
      <c r="CJ121" s="260"/>
      <c r="CK121" s="260"/>
      <c r="CL121" s="260"/>
      <c r="CM121" s="260"/>
      <c r="CN121" s="260"/>
      <c r="CO121" s="260"/>
      <c r="CP121" s="260"/>
      <c r="CQ121" s="260"/>
      <c r="CR121" s="260"/>
      <c r="CS121" s="261"/>
      <c r="CT121" s="262"/>
      <c r="CU121" s="260"/>
      <c r="CV121" s="260"/>
      <c r="CW121" s="260"/>
      <c r="CX121" s="260"/>
      <c r="CY121" s="260"/>
      <c r="CZ121" s="151"/>
      <c r="DA121" s="151"/>
      <c r="DB121" s="151"/>
      <c r="DC121" s="260"/>
      <c r="DD121" s="260"/>
      <c r="DE121" s="260"/>
      <c r="DF121" s="260"/>
      <c r="DG121" s="260"/>
      <c r="DH121" s="260"/>
      <c r="DI121" s="260"/>
      <c r="DJ121" s="260"/>
      <c r="DK121" s="260"/>
      <c r="DL121" s="260"/>
      <c r="DM121" s="260"/>
      <c r="DN121" s="260"/>
      <c r="DO121" s="260"/>
      <c r="DP121" s="260"/>
      <c r="DQ121" s="260"/>
      <c r="DR121" s="260"/>
      <c r="DS121" s="260"/>
      <c r="DT121" s="239"/>
      <c r="DU121" s="239"/>
      <c r="DV121" s="239"/>
      <c r="DW121" s="239"/>
      <c r="DX121" s="241"/>
      <c r="DY121" s="242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98"/>
      <c r="EM121" s="98"/>
      <c r="EN121" s="98"/>
      <c r="EO121" s="98"/>
      <c r="EP121" s="98"/>
      <c r="EQ121" s="98"/>
      <c r="ER121" s="98"/>
      <c r="ES121" s="98"/>
      <c r="ET121" s="98"/>
      <c r="EU121" s="98"/>
      <c r="EV121" s="98"/>
      <c r="EW121" s="98"/>
      <c r="EX121" s="98"/>
      <c r="EY121" s="98"/>
      <c r="EZ121" s="98"/>
      <c r="FA121" s="98"/>
      <c r="FB121" s="96"/>
      <c r="FC121" s="97"/>
      <c r="FD121" s="98"/>
      <c r="FE121" s="98"/>
      <c r="FF121" s="98"/>
      <c r="FG121" s="98"/>
      <c r="FH121" s="98"/>
      <c r="FI121" s="98"/>
      <c r="FJ121" s="98"/>
      <c r="FK121" s="98"/>
      <c r="FL121" s="98"/>
      <c r="FM121" s="98"/>
      <c r="FN121" s="98"/>
      <c r="FO121" s="98"/>
      <c r="FP121" s="98"/>
      <c r="FQ121" s="98"/>
      <c r="FR121" s="98"/>
      <c r="FS121" s="98"/>
      <c r="FT121" s="98"/>
      <c r="FU121" s="98"/>
      <c r="FV121" s="98"/>
      <c r="FW121" s="98"/>
      <c r="FX121" s="98"/>
      <c r="FY121" s="98"/>
      <c r="FZ121" s="98"/>
      <c r="GA121" s="98"/>
      <c r="GB121" s="98"/>
      <c r="GC121" s="98"/>
      <c r="GD121" s="98"/>
      <c r="GE121" s="98"/>
      <c r="GF121" s="98"/>
      <c r="GG121" s="96"/>
      <c r="GH121" s="99"/>
      <c r="GI121" s="98"/>
      <c r="GJ121" s="98"/>
      <c r="GK121" s="98"/>
      <c r="GL121" s="98"/>
      <c r="GM121" s="98"/>
      <c r="GN121" s="98"/>
      <c r="GO121" s="98"/>
      <c r="GP121" s="98"/>
      <c r="GQ121" s="98"/>
      <c r="GR121" s="98"/>
      <c r="GS121" s="98"/>
      <c r="GT121" s="98"/>
      <c r="GU121" s="98"/>
      <c r="GV121" s="98"/>
      <c r="GW121" s="98"/>
      <c r="GX121" s="98"/>
      <c r="GY121" s="98"/>
      <c r="GZ121" s="98"/>
      <c r="HA121" s="98"/>
      <c r="HB121" s="98"/>
      <c r="HC121" s="98"/>
      <c r="HD121" s="98"/>
      <c r="HE121" s="98"/>
      <c r="HF121" s="98"/>
      <c r="HG121" s="98"/>
      <c r="HH121" s="98"/>
      <c r="HI121" s="98"/>
      <c r="HJ121" s="98"/>
      <c r="HK121" s="96"/>
      <c r="HL121" s="99"/>
      <c r="HM121" s="98"/>
      <c r="HN121" s="98"/>
      <c r="HO121" s="98"/>
      <c r="HP121" s="98"/>
      <c r="HQ121" s="98"/>
      <c r="HR121" s="98"/>
      <c r="HS121" s="98"/>
      <c r="HT121" s="98"/>
      <c r="HU121" s="98"/>
      <c r="HV121" s="98"/>
      <c r="HW121" s="98"/>
      <c r="HX121" s="98"/>
      <c r="HY121" s="98"/>
      <c r="HZ121" s="98"/>
      <c r="IA121" s="98"/>
      <c r="IB121" s="98"/>
      <c r="IC121" s="98"/>
      <c r="ID121" s="98"/>
      <c r="IE121" s="98"/>
      <c r="IF121" s="98"/>
      <c r="IG121" s="98"/>
      <c r="IH121" s="98"/>
      <c r="II121" s="98"/>
      <c r="IJ121" s="98"/>
      <c r="IK121" s="98"/>
      <c r="IL121" s="98"/>
      <c r="IM121" s="98"/>
      <c r="IN121" s="98"/>
      <c r="IO121" s="98"/>
      <c r="IP121" s="96"/>
    </row>
    <row r="122" spans="1:250" ht="24.9" customHeight="1" x14ac:dyDescent="0.4">
      <c r="A122" s="79"/>
      <c r="B122" s="414" t="s">
        <v>315</v>
      </c>
      <c r="C122" s="415"/>
      <c r="D122" s="154" t="s">
        <v>316</v>
      </c>
      <c r="E122" s="200">
        <v>30</v>
      </c>
      <c r="F122" s="131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7"/>
      <c r="AK122" s="131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7"/>
      <c r="BO122" s="131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32"/>
      <c r="CE122" s="132"/>
      <c r="CF122" s="132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7"/>
      <c r="CT122" s="131"/>
      <c r="CU122" s="132"/>
      <c r="CV122" s="132"/>
      <c r="CW122" s="132"/>
      <c r="CX122" s="132"/>
      <c r="CY122" s="132"/>
      <c r="CZ122" s="132"/>
      <c r="DA122" s="132"/>
      <c r="DB122" s="132"/>
      <c r="DC122" s="132"/>
      <c r="DD122" s="132"/>
      <c r="DE122" s="132"/>
      <c r="DF122" s="132"/>
      <c r="DG122" s="132"/>
      <c r="DH122" s="132"/>
      <c r="DI122" s="132"/>
      <c r="DJ122" s="132"/>
      <c r="DK122" s="132"/>
      <c r="DL122" s="132"/>
      <c r="DM122" s="132"/>
      <c r="DN122" s="132"/>
      <c r="DO122" s="132"/>
      <c r="DP122" s="132"/>
      <c r="DQ122" s="132"/>
      <c r="DR122" s="132"/>
      <c r="DS122" s="132"/>
      <c r="DT122" s="132"/>
      <c r="DU122" s="132"/>
      <c r="DV122" s="132"/>
      <c r="DW122" s="132"/>
      <c r="DX122" s="137"/>
      <c r="DY122" s="138"/>
      <c r="DZ122" s="132"/>
      <c r="EA122" s="132"/>
      <c r="EB122" s="132"/>
      <c r="EC122" s="132"/>
      <c r="ED122" s="132"/>
      <c r="EE122" s="132"/>
      <c r="EF122" s="132"/>
      <c r="EG122" s="132"/>
      <c r="EH122" s="132"/>
      <c r="EI122" s="132"/>
      <c r="EJ122" s="132"/>
      <c r="EK122" s="132"/>
      <c r="EL122" s="132"/>
      <c r="EM122" s="132"/>
      <c r="EN122" s="132"/>
      <c r="EO122" s="132"/>
      <c r="EP122" s="81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9"/>
      <c r="FC122" s="275"/>
      <c r="FD122" s="272"/>
      <c r="FE122" s="272"/>
      <c r="FF122" s="272"/>
      <c r="FG122" s="272"/>
      <c r="FH122" s="272"/>
      <c r="FI122" s="272"/>
      <c r="FJ122" s="272"/>
      <c r="FK122" s="293"/>
      <c r="FL122" s="293"/>
      <c r="FM122" s="293"/>
      <c r="FN122" s="293"/>
      <c r="FO122" s="293"/>
      <c r="FP122" s="293"/>
      <c r="FQ122" s="293"/>
      <c r="FR122" s="293"/>
      <c r="FS122" s="293"/>
      <c r="FT122" s="293"/>
      <c r="FU122" s="86"/>
      <c r="FV122" s="86"/>
      <c r="FW122" s="86"/>
      <c r="FX122" s="86"/>
      <c r="FY122" s="86"/>
      <c r="FZ122" s="86"/>
      <c r="GA122" s="86"/>
      <c r="GB122" s="86"/>
      <c r="GC122" s="86"/>
      <c r="GD122" s="86"/>
      <c r="GE122" s="86"/>
      <c r="GF122" s="86"/>
      <c r="GG122" s="84"/>
      <c r="GH122" s="87"/>
      <c r="GI122" s="86"/>
      <c r="GJ122" s="86"/>
      <c r="GK122" s="86"/>
      <c r="GL122" s="86"/>
      <c r="GM122" s="86"/>
      <c r="GN122" s="86"/>
      <c r="GO122" s="86"/>
      <c r="GP122" s="86"/>
      <c r="GQ122" s="86"/>
      <c r="GR122" s="86"/>
      <c r="GS122" s="86"/>
      <c r="GT122" s="86"/>
      <c r="GU122" s="86"/>
      <c r="GV122" s="86"/>
      <c r="GW122" s="86"/>
      <c r="GX122" s="86"/>
      <c r="GY122" s="86"/>
      <c r="GZ122" s="86"/>
      <c r="HA122" s="86"/>
      <c r="HB122" s="86"/>
      <c r="HC122" s="86"/>
      <c r="HD122" s="86"/>
      <c r="HE122" s="86"/>
      <c r="HF122" s="86"/>
      <c r="HG122" s="86"/>
      <c r="HH122" s="86"/>
      <c r="HI122" s="86"/>
      <c r="HJ122" s="86"/>
      <c r="HK122" s="84"/>
      <c r="HL122" s="87"/>
      <c r="HM122" s="86"/>
      <c r="HN122" s="86"/>
      <c r="HO122" s="86"/>
      <c r="HP122" s="86"/>
      <c r="HQ122" s="86"/>
      <c r="HR122" s="86"/>
      <c r="HS122" s="86"/>
      <c r="HT122" s="86"/>
      <c r="HU122" s="86"/>
      <c r="HV122" s="86"/>
      <c r="HW122" s="86"/>
      <c r="HX122" s="86"/>
      <c r="HY122" s="86"/>
      <c r="HZ122" s="86"/>
      <c r="IA122" s="86"/>
      <c r="IB122" s="86"/>
      <c r="IC122" s="86"/>
      <c r="ID122" s="86"/>
      <c r="IE122" s="86"/>
      <c r="IF122" s="86"/>
      <c r="IG122" s="86"/>
      <c r="IH122" s="86"/>
      <c r="II122" s="86"/>
      <c r="IJ122" s="86"/>
      <c r="IK122" s="86"/>
      <c r="IL122" s="86"/>
      <c r="IM122" s="86"/>
      <c r="IN122" s="86"/>
      <c r="IO122" s="86"/>
      <c r="IP122" s="84"/>
    </row>
    <row r="123" spans="1:250" ht="24.9" customHeight="1" x14ac:dyDescent="0.4">
      <c r="A123" s="79"/>
      <c r="B123" s="416"/>
      <c r="C123" s="417"/>
      <c r="D123" s="119" t="s">
        <v>317</v>
      </c>
      <c r="E123" s="198">
        <v>30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1"/>
      <c r="AK123" s="89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1"/>
      <c r="BO123" s="89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1"/>
      <c r="CT123" s="89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1"/>
      <c r="DY123" s="95"/>
      <c r="DZ123" s="90"/>
      <c r="EA123" s="90"/>
      <c r="EB123" s="90"/>
      <c r="EC123" s="90"/>
      <c r="ED123" s="90"/>
      <c r="EE123" s="90"/>
      <c r="EF123" s="90"/>
      <c r="EG123" s="90"/>
      <c r="EH123" s="90"/>
      <c r="EI123" s="90"/>
      <c r="EJ123" s="90"/>
      <c r="EK123" s="90"/>
      <c r="EL123" s="90"/>
      <c r="EM123" s="90"/>
      <c r="EN123" s="90"/>
      <c r="EO123" s="90"/>
      <c r="EP123" s="90"/>
      <c r="EQ123" s="90"/>
      <c r="ER123" s="90"/>
      <c r="ES123" s="90"/>
      <c r="ET123" s="90"/>
      <c r="EU123" s="90"/>
      <c r="EV123" s="90"/>
      <c r="EW123" s="90"/>
      <c r="EX123" s="90"/>
      <c r="EY123" s="90"/>
      <c r="EZ123" s="90"/>
      <c r="FA123" s="90"/>
      <c r="FB123" s="91"/>
      <c r="FC123" s="95"/>
      <c r="FD123" s="90"/>
      <c r="FE123" s="151"/>
      <c r="FF123" s="151"/>
      <c r="FG123" s="151"/>
      <c r="FH123" s="151"/>
      <c r="FI123" s="151"/>
      <c r="FJ123" s="151"/>
      <c r="FK123" s="294"/>
      <c r="FL123" s="294"/>
      <c r="FM123" s="294"/>
      <c r="FN123" s="294"/>
      <c r="FO123" s="294"/>
      <c r="FP123" s="294"/>
      <c r="FQ123" s="294"/>
      <c r="FR123" s="294"/>
      <c r="FS123" s="294"/>
      <c r="FT123" s="294"/>
      <c r="FU123" s="294"/>
      <c r="FV123" s="294"/>
      <c r="FW123" s="294"/>
      <c r="FX123" s="294"/>
      <c r="FY123" s="294"/>
      <c r="FZ123" s="294"/>
      <c r="GA123" s="294"/>
      <c r="GB123" s="294"/>
      <c r="GC123" s="294"/>
      <c r="GD123" s="294"/>
      <c r="GE123" s="294"/>
      <c r="GF123" s="294"/>
      <c r="GG123" s="295"/>
      <c r="GH123" s="296"/>
      <c r="GI123" s="98"/>
      <c r="GJ123" s="98"/>
      <c r="GK123" s="98"/>
      <c r="GL123" s="98"/>
      <c r="GM123" s="98"/>
      <c r="GN123" s="98"/>
      <c r="GO123" s="98"/>
      <c r="GP123" s="98"/>
      <c r="GQ123" s="98"/>
      <c r="GR123" s="98"/>
      <c r="GS123" s="98"/>
      <c r="GT123" s="98"/>
      <c r="GU123" s="98"/>
      <c r="GV123" s="98"/>
      <c r="GW123" s="98"/>
      <c r="GX123" s="98"/>
      <c r="GY123" s="98"/>
      <c r="GZ123" s="98"/>
      <c r="HA123" s="98"/>
      <c r="HB123" s="98"/>
      <c r="HC123" s="98"/>
      <c r="HD123" s="98"/>
      <c r="HE123" s="98"/>
      <c r="HF123" s="98"/>
      <c r="HG123" s="98"/>
      <c r="HH123" s="98"/>
      <c r="HI123" s="98"/>
      <c r="HJ123" s="98"/>
      <c r="HK123" s="96"/>
      <c r="HL123" s="99"/>
      <c r="HM123" s="98"/>
      <c r="HN123" s="98"/>
      <c r="HO123" s="98"/>
      <c r="HP123" s="98"/>
      <c r="HQ123" s="98"/>
      <c r="HR123" s="98"/>
      <c r="HS123" s="98"/>
      <c r="HT123" s="98"/>
      <c r="HU123" s="98"/>
      <c r="HV123" s="98"/>
      <c r="HW123" s="98"/>
      <c r="HX123" s="98"/>
      <c r="HY123" s="98"/>
      <c r="HZ123" s="98"/>
      <c r="IA123" s="98"/>
      <c r="IB123" s="98"/>
      <c r="IC123" s="98"/>
      <c r="ID123" s="98"/>
      <c r="IE123" s="98"/>
      <c r="IF123" s="98"/>
      <c r="IG123" s="98"/>
      <c r="IH123" s="98"/>
      <c r="II123" s="98"/>
      <c r="IJ123" s="98"/>
      <c r="IK123" s="98"/>
      <c r="IL123" s="98"/>
      <c r="IM123" s="98"/>
      <c r="IN123" s="98"/>
      <c r="IO123" s="98"/>
      <c r="IP123" s="96"/>
    </row>
    <row r="124" spans="1:250" ht="24.9" customHeight="1" x14ac:dyDescent="0.4">
      <c r="A124" s="79"/>
      <c r="B124" s="416"/>
      <c r="C124" s="417"/>
      <c r="D124" s="119" t="s">
        <v>318</v>
      </c>
      <c r="E124" s="198">
        <v>25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1"/>
      <c r="AK124" s="89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1"/>
      <c r="BO124" s="89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1"/>
      <c r="CT124" s="89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1"/>
      <c r="DY124" s="95"/>
      <c r="DZ124" s="90"/>
      <c r="EA124" s="90"/>
      <c r="EB124" s="90"/>
      <c r="EC124" s="90"/>
      <c r="ED124" s="90"/>
      <c r="EE124" s="90"/>
      <c r="EF124" s="90"/>
      <c r="EG124" s="90"/>
      <c r="EH124" s="90"/>
      <c r="EI124" s="90"/>
      <c r="EJ124" s="90"/>
      <c r="EK124" s="90"/>
      <c r="EL124" s="90"/>
      <c r="EM124" s="90"/>
      <c r="EN124" s="90"/>
      <c r="EO124" s="90"/>
      <c r="EP124" s="90"/>
      <c r="EQ124" s="90"/>
      <c r="ER124" s="90"/>
      <c r="ES124" s="90"/>
      <c r="ET124" s="90"/>
      <c r="EU124" s="90"/>
      <c r="EV124" s="90"/>
      <c r="EW124" s="90"/>
      <c r="EX124" s="90"/>
      <c r="EY124" s="90"/>
      <c r="EZ124" s="90"/>
      <c r="FA124" s="90"/>
      <c r="FB124" s="91"/>
      <c r="FC124" s="95"/>
      <c r="FD124" s="90"/>
      <c r="FE124" s="90"/>
      <c r="FF124" s="90"/>
      <c r="FG124" s="90"/>
      <c r="FH124" s="90"/>
      <c r="FI124" s="90"/>
      <c r="FJ124" s="90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294"/>
      <c r="FV124" s="294"/>
      <c r="FW124" s="294"/>
      <c r="FX124" s="294"/>
      <c r="FY124" s="294"/>
      <c r="FZ124" s="294"/>
      <c r="GA124" s="294"/>
      <c r="GB124" s="294"/>
      <c r="GC124" s="294"/>
      <c r="GD124" s="294"/>
      <c r="GE124" s="294"/>
      <c r="GF124" s="294"/>
      <c r="GG124" s="295"/>
      <c r="GH124" s="296"/>
      <c r="GI124" s="294"/>
      <c r="GJ124" s="294"/>
      <c r="GK124" s="294"/>
      <c r="GL124" s="294"/>
      <c r="GM124" s="294"/>
      <c r="GN124" s="294"/>
      <c r="GO124" s="294"/>
      <c r="GP124" s="294"/>
      <c r="GQ124" s="294"/>
      <c r="GR124" s="294"/>
      <c r="GS124" s="294"/>
      <c r="GT124" s="98"/>
      <c r="GU124" s="98"/>
      <c r="GV124" s="98"/>
      <c r="GW124" s="98"/>
      <c r="GX124" s="98"/>
      <c r="GY124" s="98"/>
      <c r="GZ124" s="98"/>
      <c r="HA124" s="98"/>
      <c r="HB124" s="98"/>
      <c r="HC124" s="98"/>
      <c r="HD124" s="98"/>
      <c r="HE124" s="98"/>
      <c r="HF124" s="98"/>
      <c r="HG124" s="98"/>
      <c r="HH124" s="98"/>
      <c r="HI124" s="98"/>
      <c r="HJ124" s="98"/>
      <c r="HK124" s="96"/>
      <c r="HL124" s="99"/>
      <c r="HM124" s="98"/>
      <c r="HN124" s="98"/>
      <c r="HO124" s="98"/>
      <c r="HP124" s="98"/>
      <c r="HQ124" s="98"/>
      <c r="HR124" s="98"/>
      <c r="HS124" s="98"/>
      <c r="HT124" s="98"/>
      <c r="HU124" s="98"/>
      <c r="HV124" s="98"/>
      <c r="HW124" s="98"/>
      <c r="HX124" s="98"/>
      <c r="HY124" s="98"/>
      <c r="HZ124" s="98"/>
      <c r="IA124" s="98"/>
      <c r="IB124" s="98"/>
      <c r="IC124" s="98"/>
      <c r="ID124" s="98"/>
      <c r="IE124" s="98"/>
      <c r="IF124" s="98"/>
      <c r="IG124" s="98"/>
      <c r="IH124" s="98"/>
      <c r="II124" s="98"/>
      <c r="IJ124" s="98"/>
      <c r="IK124" s="98"/>
      <c r="IL124" s="98"/>
      <c r="IM124" s="98"/>
      <c r="IN124" s="98"/>
      <c r="IO124" s="98"/>
      <c r="IP124" s="96"/>
    </row>
    <row r="125" spans="1:250" ht="24.9" customHeight="1" x14ac:dyDescent="0.4">
      <c r="A125" s="79"/>
      <c r="B125" s="416"/>
      <c r="C125" s="417"/>
      <c r="D125" s="119" t="s">
        <v>523</v>
      </c>
      <c r="E125" s="198">
        <v>2</v>
      </c>
      <c r="F125" s="246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41"/>
      <c r="AK125" s="246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41"/>
      <c r="BO125" s="246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41"/>
      <c r="CT125" s="246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41"/>
      <c r="DY125" s="242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97"/>
      <c r="EP125" s="298"/>
      <c r="EQ125" s="239"/>
      <c r="ER125" s="239"/>
      <c r="ES125" s="239"/>
      <c r="ET125" s="239"/>
      <c r="EU125" s="239"/>
      <c r="EV125" s="118"/>
      <c r="EW125" s="118"/>
      <c r="EX125" s="118"/>
      <c r="EY125" s="118"/>
      <c r="EZ125" s="118"/>
      <c r="FA125" s="118"/>
      <c r="FB125" s="123"/>
      <c r="FC125" s="120"/>
      <c r="FD125" s="118"/>
      <c r="FE125" s="118"/>
      <c r="FF125" s="118"/>
      <c r="FG125" s="118"/>
      <c r="FH125" s="118"/>
      <c r="FI125" s="118"/>
      <c r="FJ125" s="118"/>
      <c r="FK125" s="118"/>
      <c r="FL125" s="118"/>
      <c r="FM125" s="118"/>
      <c r="FN125" s="118"/>
      <c r="FO125" s="118"/>
      <c r="FP125" s="139"/>
      <c r="FQ125" s="139"/>
      <c r="FR125" s="139"/>
      <c r="FS125" s="139"/>
      <c r="FT125" s="139"/>
      <c r="FU125" s="139"/>
      <c r="FV125" s="139"/>
      <c r="FW125" s="139"/>
      <c r="FX125" s="139"/>
      <c r="FY125" s="139"/>
      <c r="FZ125" s="139"/>
      <c r="GA125" s="139"/>
      <c r="GB125" s="139"/>
      <c r="GC125" s="139"/>
      <c r="GD125" s="139"/>
      <c r="GE125" s="98"/>
      <c r="GF125" s="98"/>
      <c r="GG125" s="96"/>
      <c r="GH125" s="99"/>
      <c r="GI125" s="98"/>
      <c r="GJ125" s="98"/>
      <c r="GK125" s="98"/>
      <c r="GL125" s="98"/>
      <c r="GM125" s="98"/>
      <c r="GN125" s="98"/>
      <c r="GO125" s="98"/>
      <c r="GP125" s="98"/>
      <c r="GQ125" s="98"/>
      <c r="GR125" s="98"/>
      <c r="GS125" s="98"/>
      <c r="GT125" s="98"/>
      <c r="GU125" s="98"/>
      <c r="GV125" s="98"/>
      <c r="GW125" s="98"/>
      <c r="GX125" s="98"/>
      <c r="GY125" s="98"/>
      <c r="GZ125" s="98"/>
      <c r="HA125" s="98"/>
      <c r="HB125" s="98"/>
      <c r="HC125" s="98"/>
      <c r="HD125" s="98"/>
      <c r="HE125" s="98"/>
      <c r="HF125" s="98"/>
      <c r="HG125" s="98"/>
      <c r="HH125" s="98"/>
      <c r="HI125" s="98"/>
      <c r="HJ125" s="98"/>
      <c r="HK125" s="96"/>
      <c r="HL125" s="99"/>
      <c r="HM125" s="98"/>
      <c r="HN125" s="98"/>
      <c r="HO125" s="98"/>
      <c r="HP125" s="98"/>
      <c r="HQ125" s="98"/>
      <c r="HR125" s="98"/>
      <c r="HS125" s="98"/>
      <c r="HT125" s="98"/>
      <c r="HU125" s="98"/>
      <c r="HV125" s="98"/>
      <c r="HW125" s="98"/>
      <c r="HX125" s="98"/>
      <c r="HY125" s="98"/>
      <c r="HZ125" s="98"/>
      <c r="IA125" s="98"/>
      <c r="IB125" s="98"/>
      <c r="IC125" s="98"/>
      <c r="ID125" s="98"/>
      <c r="IE125" s="98"/>
      <c r="IF125" s="98"/>
      <c r="IG125" s="98"/>
      <c r="IH125" s="98"/>
      <c r="II125" s="98"/>
      <c r="IJ125" s="98"/>
      <c r="IK125" s="98"/>
      <c r="IL125" s="98"/>
      <c r="IM125" s="98"/>
      <c r="IN125" s="98"/>
      <c r="IO125" s="98"/>
      <c r="IP125" s="96"/>
    </row>
    <row r="126" spans="1:250" ht="24.9" customHeight="1" x14ac:dyDescent="0.4">
      <c r="A126" s="79"/>
      <c r="B126" s="416"/>
      <c r="C126" s="417"/>
      <c r="D126" s="119" t="s">
        <v>524</v>
      </c>
      <c r="E126" s="198">
        <v>10</v>
      </c>
      <c r="F126" s="246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41"/>
      <c r="AK126" s="246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41"/>
      <c r="BO126" s="246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41"/>
      <c r="CT126" s="246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41"/>
      <c r="DY126" s="242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118"/>
      <c r="EP126" s="117"/>
      <c r="EQ126" s="239"/>
      <c r="ER126" s="239"/>
      <c r="ES126" s="239"/>
      <c r="ET126" s="239"/>
      <c r="EU126" s="239"/>
      <c r="EV126" s="118"/>
      <c r="EW126" s="118"/>
      <c r="EX126" s="118"/>
      <c r="EY126" s="118"/>
      <c r="EZ126" s="118"/>
      <c r="FA126" s="118"/>
      <c r="FB126" s="123"/>
      <c r="FC126" s="120"/>
      <c r="FD126" s="118"/>
      <c r="FE126" s="118"/>
      <c r="FF126" s="118"/>
      <c r="FG126" s="118"/>
      <c r="FH126" s="118"/>
      <c r="FI126" s="118"/>
      <c r="FJ126" s="118"/>
      <c r="FK126" s="118"/>
      <c r="FL126" s="118"/>
      <c r="FM126" s="118"/>
      <c r="FN126" s="118"/>
      <c r="FO126" s="118"/>
      <c r="FP126" s="139"/>
      <c r="FQ126" s="139"/>
      <c r="FR126" s="139"/>
      <c r="FS126" s="139"/>
      <c r="FT126" s="139"/>
      <c r="FU126" s="139"/>
      <c r="FV126" s="139"/>
      <c r="FW126" s="139"/>
      <c r="FX126" s="139"/>
      <c r="FY126" s="139"/>
      <c r="FZ126" s="139"/>
      <c r="GA126" s="139"/>
      <c r="GB126" s="98"/>
      <c r="GC126" s="98"/>
      <c r="GD126" s="98"/>
      <c r="GE126" s="98"/>
      <c r="GF126" s="98"/>
      <c r="GG126" s="96"/>
      <c r="GH126" s="99"/>
      <c r="GI126" s="98"/>
      <c r="GJ126" s="98"/>
      <c r="GK126" s="139"/>
      <c r="GL126" s="139"/>
      <c r="GM126" s="139"/>
      <c r="GN126" s="139"/>
      <c r="GO126" s="139"/>
      <c r="GP126" s="139"/>
      <c r="GQ126" s="139"/>
      <c r="GR126" s="299"/>
      <c r="GS126" s="299"/>
      <c r="GT126" s="299"/>
      <c r="GU126" s="299"/>
      <c r="GV126" s="299"/>
      <c r="GW126" s="299"/>
      <c r="GX126" s="299"/>
      <c r="GY126" s="299"/>
      <c r="GZ126" s="299"/>
      <c r="HA126" s="299"/>
      <c r="HB126" s="98"/>
      <c r="HC126" s="98"/>
      <c r="HD126" s="98"/>
      <c r="HE126" s="98"/>
      <c r="HF126" s="98"/>
      <c r="HG126" s="98"/>
      <c r="HH126" s="98"/>
      <c r="HI126" s="98"/>
      <c r="HJ126" s="98"/>
      <c r="HK126" s="96"/>
      <c r="HL126" s="99"/>
      <c r="HM126" s="98"/>
      <c r="HN126" s="98"/>
      <c r="HO126" s="98"/>
      <c r="HP126" s="98"/>
      <c r="HQ126" s="98"/>
      <c r="HR126" s="98"/>
      <c r="HS126" s="98"/>
      <c r="HT126" s="98"/>
      <c r="HU126" s="98"/>
      <c r="HV126" s="98"/>
      <c r="HW126" s="98"/>
      <c r="HX126" s="98"/>
      <c r="HY126" s="98"/>
      <c r="HZ126" s="98"/>
      <c r="IA126" s="98"/>
      <c r="IB126" s="98"/>
      <c r="IC126" s="98"/>
      <c r="ID126" s="98"/>
      <c r="IE126" s="98"/>
      <c r="IF126" s="98"/>
      <c r="IG126" s="98"/>
      <c r="IH126" s="98"/>
      <c r="II126" s="98"/>
      <c r="IJ126" s="98"/>
      <c r="IK126" s="98"/>
      <c r="IL126" s="98"/>
      <c r="IM126" s="98"/>
      <c r="IN126" s="98"/>
      <c r="IO126" s="98"/>
      <c r="IP126" s="96"/>
    </row>
    <row r="127" spans="1:250" ht="24.9" customHeight="1" x14ac:dyDescent="0.4">
      <c r="A127" s="79"/>
      <c r="B127" s="416"/>
      <c r="C127" s="417"/>
      <c r="D127" s="119" t="s">
        <v>525</v>
      </c>
      <c r="E127" s="198">
        <v>4</v>
      </c>
      <c r="F127" s="246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41"/>
      <c r="AK127" s="246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41"/>
      <c r="BO127" s="246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41"/>
      <c r="CT127" s="246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41"/>
      <c r="DY127" s="242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118"/>
      <c r="EP127" s="117"/>
      <c r="EQ127" s="239"/>
      <c r="ER127" s="239"/>
      <c r="ES127" s="239"/>
      <c r="ET127" s="239"/>
      <c r="EU127" s="239"/>
      <c r="EV127" s="118"/>
      <c r="EW127" s="118"/>
      <c r="EX127" s="118"/>
      <c r="EY127" s="118"/>
      <c r="EZ127" s="118"/>
      <c r="FA127" s="118"/>
      <c r="FB127" s="123"/>
      <c r="FC127" s="120"/>
      <c r="FD127" s="118"/>
      <c r="FE127" s="118"/>
      <c r="FF127" s="118"/>
      <c r="FG127" s="118"/>
      <c r="FH127" s="118"/>
      <c r="FI127" s="118"/>
      <c r="FJ127" s="118"/>
      <c r="FK127" s="118"/>
      <c r="FL127" s="118"/>
      <c r="FM127" s="118"/>
      <c r="FN127" s="118"/>
      <c r="FO127" s="118"/>
      <c r="FP127" s="139"/>
      <c r="FQ127" s="139"/>
      <c r="FR127" s="139"/>
      <c r="FS127" s="139"/>
      <c r="FT127" s="139"/>
      <c r="FU127" s="139"/>
      <c r="FV127" s="139"/>
      <c r="FW127" s="139"/>
      <c r="FX127" s="139"/>
      <c r="FY127" s="139"/>
      <c r="FZ127" s="139"/>
      <c r="GA127" s="139"/>
      <c r="GB127" s="98"/>
      <c r="GC127" s="98"/>
      <c r="GD127" s="98"/>
      <c r="GE127" s="98"/>
      <c r="GF127" s="98"/>
      <c r="GG127" s="100"/>
      <c r="GH127" s="97"/>
      <c r="GI127" s="98"/>
      <c r="GJ127" s="98"/>
      <c r="GK127" s="98"/>
      <c r="GL127" s="98"/>
      <c r="GM127" s="98"/>
      <c r="GN127" s="98"/>
      <c r="GO127" s="98"/>
      <c r="GP127" s="98"/>
      <c r="GQ127" s="98"/>
      <c r="GR127" s="98"/>
      <c r="GS127" s="98"/>
      <c r="GT127" s="98"/>
      <c r="GU127" s="98"/>
      <c r="GV127" s="98"/>
      <c r="GW127" s="98"/>
      <c r="GX127" s="98"/>
      <c r="GY127" s="98"/>
      <c r="GZ127" s="98"/>
      <c r="HA127" s="98"/>
      <c r="HB127" s="299"/>
      <c r="HC127" s="299"/>
      <c r="HD127" s="299"/>
      <c r="HE127" s="299"/>
      <c r="HF127" s="98"/>
      <c r="HG127" s="98"/>
      <c r="HH127" s="98"/>
      <c r="HI127" s="98"/>
      <c r="HJ127" s="98"/>
      <c r="HK127" s="96"/>
      <c r="HL127" s="99"/>
      <c r="HM127" s="98"/>
      <c r="HN127" s="98"/>
      <c r="HO127" s="98"/>
      <c r="HP127" s="98"/>
      <c r="HQ127" s="98"/>
      <c r="HR127" s="98"/>
      <c r="HS127" s="98"/>
      <c r="HT127" s="98"/>
      <c r="HU127" s="98"/>
      <c r="HV127" s="98"/>
      <c r="HW127" s="98"/>
      <c r="HX127" s="98"/>
      <c r="HY127" s="98"/>
      <c r="HZ127" s="98"/>
      <c r="IA127" s="98"/>
      <c r="IB127" s="98"/>
      <c r="IC127" s="98"/>
      <c r="ID127" s="98"/>
      <c r="IE127" s="98"/>
      <c r="IF127" s="98"/>
      <c r="IG127" s="98"/>
      <c r="IH127" s="98"/>
      <c r="II127" s="98"/>
      <c r="IJ127" s="98"/>
      <c r="IK127" s="98"/>
      <c r="IL127" s="98"/>
      <c r="IM127" s="98"/>
      <c r="IN127" s="98"/>
      <c r="IO127" s="98"/>
      <c r="IP127" s="96"/>
    </row>
    <row r="128" spans="1:250" ht="24.9" customHeight="1" x14ac:dyDescent="0.4">
      <c r="A128" s="79"/>
      <c r="B128" s="416"/>
      <c r="C128" s="417"/>
      <c r="D128" s="127" t="s">
        <v>526</v>
      </c>
      <c r="E128" s="199">
        <v>6</v>
      </c>
      <c r="F128" s="103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10"/>
      <c r="AK128" s="103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10"/>
      <c r="BO128" s="103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10"/>
      <c r="CT128" s="103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04"/>
      <c r="DF128" s="104"/>
      <c r="DG128" s="104"/>
      <c r="DH128" s="104"/>
      <c r="DI128" s="104"/>
      <c r="DJ128" s="104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104"/>
      <c r="DV128" s="104"/>
      <c r="DW128" s="104"/>
      <c r="DX128" s="110"/>
      <c r="DY128" s="111"/>
      <c r="DZ128" s="104"/>
      <c r="EA128" s="104"/>
      <c r="EB128" s="104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28"/>
      <c r="EP128" s="155"/>
      <c r="EQ128" s="104"/>
      <c r="ER128" s="104"/>
      <c r="ES128" s="104"/>
      <c r="ET128" s="104"/>
      <c r="EU128" s="104"/>
      <c r="EV128" s="128"/>
      <c r="EW128" s="128"/>
      <c r="EX128" s="128"/>
      <c r="EY128" s="128"/>
      <c r="EZ128" s="128"/>
      <c r="FA128" s="128"/>
      <c r="FB128" s="129"/>
      <c r="FC128" s="130"/>
      <c r="FD128" s="128"/>
      <c r="FE128" s="128"/>
      <c r="FF128" s="128"/>
      <c r="FG128" s="128"/>
      <c r="FH128" s="128"/>
      <c r="FI128" s="128"/>
      <c r="FJ128" s="128"/>
      <c r="FK128" s="128"/>
      <c r="FL128" s="128"/>
      <c r="FM128" s="128"/>
      <c r="FN128" s="128"/>
      <c r="FO128" s="128"/>
      <c r="FP128" s="143"/>
      <c r="FQ128" s="143"/>
      <c r="FR128" s="143"/>
      <c r="FS128" s="143"/>
      <c r="FT128" s="143"/>
      <c r="FU128" s="143"/>
      <c r="FV128" s="143"/>
      <c r="FW128" s="143"/>
      <c r="FX128" s="143"/>
      <c r="FY128" s="143"/>
      <c r="FZ128" s="143"/>
      <c r="GA128" s="143"/>
      <c r="GB128" s="114"/>
      <c r="GC128" s="114"/>
      <c r="GD128" s="114"/>
      <c r="GE128" s="114"/>
      <c r="GF128" s="114"/>
      <c r="GG128" s="116"/>
      <c r="GH128" s="113"/>
      <c r="GI128" s="114"/>
      <c r="GJ128" s="114"/>
      <c r="GK128" s="114"/>
      <c r="GL128" s="114"/>
      <c r="GM128" s="114"/>
      <c r="GN128" s="114"/>
      <c r="GO128" s="114"/>
      <c r="GP128" s="114"/>
      <c r="GQ128" s="114"/>
      <c r="GR128" s="114"/>
      <c r="GS128" s="114"/>
      <c r="GT128" s="114"/>
      <c r="GU128" s="114"/>
      <c r="GV128" s="114"/>
      <c r="GW128" s="114"/>
      <c r="GX128" s="114"/>
      <c r="GY128" s="114"/>
      <c r="GZ128" s="114"/>
      <c r="HA128" s="114"/>
      <c r="HB128" s="114"/>
      <c r="HC128" s="114"/>
      <c r="HD128" s="114"/>
      <c r="HE128" s="114"/>
      <c r="HF128" s="300"/>
      <c r="HG128" s="300"/>
      <c r="HH128" s="300"/>
      <c r="HI128" s="300"/>
      <c r="HJ128" s="300"/>
      <c r="HK128" s="301"/>
      <c r="HL128" s="115"/>
      <c r="HM128" s="114"/>
      <c r="HN128" s="114"/>
      <c r="HO128" s="114"/>
      <c r="HP128" s="114"/>
      <c r="HQ128" s="114"/>
      <c r="HR128" s="114"/>
      <c r="HS128" s="114"/>
      <c r="HT128" s="114"/>
      <c r="HU128" s="114"/>
      <c r="HV128" s="114"/>
      <c r="HW128" s="114"/>
      <c r="HX128" s="114"/>
      <c r="HY128" s="114"/>
      <c r="HZ128" s="114"/>
      <c r="IA128" s="114"/>
      <c r="IB128" s="114"/>
      <c r="IC128" s="114"/>
      <c r="ID128" s="114"/>
      <c r="IE128" s="114"/>
      <c r="IF128" s="114"/>
      <c r="IG128" s="114"/>
      <c r="IH128" s="114"/>
      <c r="II128" s="114"/>
      <c r="IJ128" s="114"/>
      <c r="IK128" s="114"/>
      <c r="IL128" s="114"/>
      <c r="IM128" s="114"/>
      <c r="IN128" s="114"/>
      <c r="IO128" s="114"/>
      <c r="IP128" s="112"/>
    </row>
    <row r="129" spans="1:250" ht="24.9" customHeight="1" x14ac:dyDescent="0.4">
      <c r="A129" s="156"/>
      <c r="B129" s="418"/>
      <c r="C129" s="419"/>
      <c r="D129" s="157" t="s">
        <v>527</v>
      </c>
      <c r="E129" s="302">
        <v>60</v>
      </c>
      <c r="F129" s="303"/>
      <c r="G129" s="304"/>
      <c r="H129" s="304"/>
      <c r="I129" s="304"/>
      <c r="J129" s="304"/>
      <c r="K129" s="304"/>
      <c r="L129" s="304"/>
      <c r="M129" s="304"/>
      <c r="N129" s="304"/>
      <c r="O129" s="304"/>
      <c r="P129" s="304"/>
      <c r="Q129" s="304"/>
      <c r="R129" s="304"/>
      <c r="S129" s="304"/>
      <c r="T129" s="304"/>
      <c r="U129" s="304"/>
      <c r="V129" s="304"/>
      <c r="W129" s="304"/>
      <c r="X129" s="304"/>
      <c r="Y129" s="304"/>
      <c r="Z129" s="304"/>
      <c r="AA129" s="304"/>
      <c r="AB129" s="304"/>
      <c r="AC129" s="304"/>
      <c r="AD129" s="304"/>
      <c r="AE129" s="304"/>
      <c r="AF129" s="304"/>
      <c r="AG129" s="304"/>
      <c r="AH129" s="304"/>
      <c r="AI129" s="304"/>
      <c r="AJ129" s="305"/>
      <c r="AK129" s="303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5"/>
      <c r="BO129" s="303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04"/>
      <c r="CC129" s="304"/>
      <c r="CD129" s="304"/>
      <c r="CE129" s="304"/>
      <c r="CF129" s="304"/>
      <c r="CG129" s="304"/>
      <c r="CH129" s="304"/>
      <c r="CI129" s="304"/>
      <c r="CJ129" s="304"/>
      <c r="CK129" s="304"/>
      <c r="CL129" s="304"/>
      <c r="CM129" s="304"/>
      <c r="CN129" s="304"/>
      <c r="CO129" s="304"/>
      <c r="CP129" s="304"/>
      <c r="CQ129" s="304"/>
      <c r="CR129" s="304"/>
      <c r="CS129" s="305"/>
      <c r="CT129" s="303"/>
      <c r="CU129" s="304"/>
      <c r="CV129" s="304"/>
      <c r="CW129" s="304"/>
      <c r="CX129" s="304"/>
      <c r="CY129" s="304"/>
      <c r="CZ129" s="304"/>
      <c r="DA129" s="304"/>
      <c r="DB129" s="304"/>
      <c r="DC129" s="304"/>
      <c r="DD129" s="304"/>
      <c r="DE129" s="304"/>
      <c r="DF129" s="304"/>
      <c r="DG129" s="304"/>
      <c r="DH129" s="304"/>
      <c r="DI129" s="304"/>
      <c r="DJ129" s="304"/>
      <c r="DK129" s="304"/>
      <c r="DL129" s="304"/>
      <c r="DM129" s="304"/>
      <c r="DN129" s="304"/>
      <c r="DO129" s="304"/>
      <c r="DP129" s="304"/>
      <c r="DQ129" s="304"/>
      <c r="DR129" s="304"/>
      <c r="DS129" s="304"/>
      <c r="DT129" s="304"/>
      <c r="DU129" s="304"/>
      <c r="DV129" s="304"/>
      <c r="DW129" s="304"/>
      <c r="DX129" s="305"/>
      <c r="DY129" s="306"/>
      <c r="DZ129" s="307" t="s">
        <v>528</v>
      </c>
      <c r="EA129" s="308" t="s">
        <v>529</v>
      </c>
      <c r="EB129" s="304"/>
      <c r="EC129" s="304"/>
      <c r="ED129" s="304"/>
      <c r="EE129" s="304"/>
      <c r="EF129" s="304"/>
      <c r="EG129" s="304"/>
      <c r="EH129" s="304"/>
      <c r="EI129" s="304"/>
      <c r="EJ129" s="304"/>
      <c r="EK129" s="304"/>
      <c r="EL129" s="309"/>
      <c r="EM129" s="309"/>
      <c r="EN129" s="309"/>
      <c r="EO129" s="309"/>
      <c r="EP129" s="309"/>
      <c r="EQ129" s="309"/>
      <c r="ER129" s="309"/>
      <c r="ES129" s="309"/>
      <c r="ET129" s="309"/>
      <c r="EU129" s="309"/>
      <c r="EV129" s="309"/>
      <c r="EW129" s="309"/>
      <c r="EX129" s="309"/>
      <c r="EY129" s="309"/>
      <c r="EZ129" s="309"/>
      <c r="FA129" s="309"/>
      <c r="FB129" s="310"/>
      <c r="FC129" s="311"/>
      <c r="FD129" s="309"/>
      <c r="FE129" s="309"/>
      <c r="FF129" s="309"/>
      <c r="FG129" s="309"/>
      <c r="FH129" s="309"/>
      <c r="FI129" s="309"/>
      <c r="FJ129" s="309"/>
      <c r="FK129" s="309"/>
      <c r="FL129" s="309"/>
      <c r="FM129" s="309"/>
      <c r="FN129" s="309"/>
      <c r="FO129" s="309"/>
      <c r="FP129" s="309"/>
      <c r="FQ129" s="309"/>
      <c r="FR129" s="309"/>
      <c r="FS129" s="309"/>
      <c r="FT129" s="309"/>
      <c r="FU129" s="309"/>
      <c r="FV129" s="309"/>
      <c r="FW129" s="309"/>
      <c r="FX129" s="309"/>
      <c r="FY129" s="309"/>
      <c r="FZ129" s="309"/>
      <c r="GA129" s="309"/>
      <c r="GB129" s="309"/>
      <c r="GC129" s="309"/>
      <c r="GD129" s="309"/>
      <c r="GE129" s="309"/>
      <c r="GF129" s="309"/>
      <c r="GG129" s="312"/>
      <c r="GH129" s="313"/>
      <c r="GI129" s="158"/>
      <c r="GJ129" s="158"/>
      <c r="GK129" s="158"/>
      <c r="GL129" s="158"/>
      <c r="GM129" s="158"/>
      <c r="GN129" s="158"/>
      <c r="GO129" s="158"/>
      <c r="GP129" s="158"/>
      <c r="GQ129" s="158"/>
      <c r="GR129" s="158"/>
      <c r="GS129" s="158"/>
      <c r="GT129" s="158"/>
      <c r="GU129" s="158"/>
      <c r="GV129" s="158"/>
      <c r="GW129" s="158"/>
      <c r="GX129" s="158"/>
      <c r="GY129" s="158"/>
      <c r="GZ129" s="158"/>
      <c r="HA129" s="158"/>
      <c r="HB129" s="158"/>
      <c r="HC129" s="158"/>
      <c r="HD129" s="158"/>
      <c r="HE129" s="158"/>
      <c r="HF129" s="158"/>
      <c r="HG129" s="158"/>
      <c r="HH129" s="158"/>
      <c r="HI129" s="158"/>
      <c r="HJ129" s="158"/>
      <c r="HK129" s="159"/>
      <c r="HL129" s="314" t="s">
        <v>530</v>
      </c>
      <c r="HM129" s="315"/>
      <c r="HN129" s="315"/>
      <c r="HO129" s="315"/>
      <c r="HP129" s="315"/>
      <c r="HQ129" s="315"/>
      <c r="HR129" s="315"/>
      <c r="HS129" s="315"/>
      <c r="HT129" s="315"/>
      <c r="HU129" s="315"/>
      <c r="HV129" s="315"/>
      <c r="HW129" s="315"/>
      <c r="HX129" s="315"/>
      <c r="HY129" s="315"/>
      <c r="HZ129" s="315"/>
      <c r="IA129" s="315"/>
      <c r="IB129" s="315"/>
      <c r="IC129" s="315"/>
      <c r="ID129" s="315"/>
      <c r="IE129" s="315"/>
      <c r="IF129" s="315"/>
      <c r="IG129" s="315"/>
      <c r="IH129" s="315"/>
      <c r="II129" s="315"/>
      <c r="IJ129" s="315"/>
      <c r="IK129" s="315"/>
      <c r="IL129" s="315"/>
      <c r="IM129" s="315"/>
      <c r="IN129" s="315"/>
      <c r="IO129" s="315"/>
      <c r="IP129" s="316"/>
    </row>
    <row r="133" spans="1:250" x14ac:dyDescent="0.4">
      <c r="BJ133" s="161"/>
    </row>
    <row r="135" spans="1:250" x14ac:dyDescent="0.4">
      <c r="BJ135" s="161"/>
    </row>
  </sheetData>
  <mergeCells count="37">
    <mergeCell ref="B118:B121"/>
    <mergeCell ref="C118:C120"/>
    <mergeCell ref="B122:C129"/>
    <mergeCell ref="B98:B104"/>
    <mergeCell ref="C98:C101"/>
    <mergeCell ref="B105:B108"/>
    <mergeCell ref="C106:C108"/>
    <mergeCell ref="B109:B117"/>
    <mergeCell ref="C110:C115"/>
    <mergeCell ref="B95:C97"/>
    <mergeCell ref="B59:C66"/>
    <mergeCell ref="B67:C74"/>
    <mergeCell ref="B75:B83"/>
    <mergeCell ref="C75:C78"/>
    <mergeCell ref="C79:C80"/>
    <mergeCell ref="C81:C83"/>
    <mergeCell ref="B84:B92"/>
    <mergeCell ref="C84:C87"/>
    <mergeCell ref="C88:C89"/>
    <mergeCell ref="C91:C92"/>
    <mergeCell ref="B93:C94"/>
    <mergeCell ref="B51:C58"/>
    <mergeCell ref="B2:D6"/>
    <mergeCell ref="E2:E6"/>
    <mergeCell ref="F2:IP2"/>
    <mergeCell ref="F4:AJ4"/>
    <mergeCell ref="AK4:BN4"/>
    <mergeCell ref="BO4:CS4"/>
    <mergeCell ref="CT4:DX4"/>
    <mergeCell ref="DY4:FB4"/>
    <mergeCell ref="FC4:GG4"/>
    <mergeCell ref="GH4:HK4"/>
    <mergeCell ref="HL4:IP4"/>
    <mergeCell ref="B7:C13"/>
    <mergeCell ref="B14:C19"/>
    <mergeCell ref="B20:C41"/>
    <mergeCell ref="B42:C50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22" fitToHeight="0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18" zoomScale="85" zoomScaleNormal="85" zoomScaleSheetLayoutView="85" workbookViewId="0">
      <selection activeCell="B18" sqref="B18:B37"/>
    </sheetView>
  </sheetViews>
  <sheetFormatPr defaultColWidth="9" defaultRowHeight="17.399999999999999" x14ac:dyDescent="0.4"/>
  <cols>
    <col min="1" max="1" width="4.5" style="49" bestFit="1" customWidth="1"/>
    <col min="2" max="2" width="11.3984375" style="49" customWidth="1"/>
    <col min="3" max="3" width="31" style="49" customWidth="1"/>
    <col min="4" max="4" width="16.59765625" style="70" bestFit="1" customWidth="1"/>
    <col min="5" max="5" width="10.69921875" style="49" customWidth="1"/>
    <col min="6" max="6" width="5.3984375" style="70" customWidth="1"/>
    <col min="7" max="7" width="28.5" style="49" bestFit="1" customWidth="1"/>
    <col min="8" max="8" width="44.5" style="49" customWidth="1"/>
    <col min="9" max="9" width="15" style="49" customWidth="1"/>
    <col min="10" max="12" width="7.19921875" style="49" customWidth="1"/>
    <col min="13" max="13" width="36.8984375" style="49" customWidth="1"/>
    <col min="14" max="16" width="7.19921875" style="49" customWidth="1"/>
    <col min="17" max="17" width="8.59765625" style="70" customWidth="1"/>
    <col min="18" max="18" width="8.59765625" style="49" customWidth="1"/>
    <col min="19" max="19" width="8.59765625" style="70" customWidth="1"/>
    <col min="20" max="16384" width="9" style="49"/>
  </cols>
  <sheetData>
    <row r="1" spans="1:19" ht="33" customHeight="1" x14ac:dyDescent="0.4">
      <c r="A1" s="495" t="s">
        <v>542</v>
      </c>
      <c r="B1" s="496"/>
      <c r="C1" s="497"/>
      <c r="D1" s="498" t="s">
        <v>199</v>
      </c>
      <c r="E1" s="499"/>
      <c r="F1" s="499"/>
      <c r="G1" s="499"/>
      <c r="H1" s="499"/>
      <c r="I1" s="499"/>
      <c r="J1" s="499"/>
      <c r="K1" s="499"/>
      <c r="L1" s="499"/>
      <c r="M1" s="500"/>
      <c r="N1" s="483" t="s">
        <v>9</v>
      </c>
      <c r="O1" s="483"/>
      <c r="P1" s="483"/>
      <c r="Q1" s="64" t="s">
        <v>193</v>
      </c>
      <c r="R1" s="48" t="s">
        <v>194</v>
      </c>
      <c r="S1" s="64" t="s">
        <v>195</v>
      </c>
    </row>
    <row r="2" spans="1:19" ht="33" customHeight="1" x14ac:dyDescent="0.4">
      <c r="A2" s="495" t="s">
        <v>8</v>
      </c>
      <c r="B2" s="496"/>
      <c r="C2" s="497"/>
      <c r="D2" s="501"/>
      <c r="E2" s="502"/>
      <c r="F2" s="502"/>
      <c r="G2" s="502"/>
      <c r="H2" s="502"/>
      <c r="I2" s="502"/>
      <c r="J2" s="502"/>
      <c r="K2" s="502"/>
      <c r="L2" s="502"/>
      <c r="M2" s="503"/>
      <c r="N2" s="483" t="s">
        <v>543</v>
      </c>
      <c r="O2" s="483"/>
      <c r="P2" s="483"/>
      <c r="Q2" s="317" t="s">
        <v>545</v>
      </c>
      <c r="R2" s="317" t="s">
        <v>546</v>
      </c>
      <c r="S2" s="317" t="s">
        <v>545</v>
      </c>
    </row>
    <row r="3" spans="1:19" ht="33" customHeight="1" x14ac:dyDescent="0.4">
      <c r="A3" s="504" t="s">
        <v>4</v>
      </c>
      <c r="B3" s="504" t="s">
        <v>13</v>
      </c>
      <c r="C3" s="483" t="s">
        <v>0</v>
      </c>
      <c r="D3" s="477" t="s">
        <v>170</v>
      </c>
      <c r="E3" s="477" t="s">
        <v>171</v>
      </c>
      <c r="F3" s="479" t="s">
        <v>201</v>
      </c>
      <c r="G3" s="480"/>
      <c r="H3" s="480"/>
      <c r="I3" s="477" t="s">
        <v>11</v>
      </c>
      <c r="J3" s="485" t="s">
        <v>5</v>
      </c>
      <c r="K3" s="485"/>
      <c r="L3" s="485"/>
      <c r="M3" s="486" t="s">
        <v>202</v>
      </c>
      <c r="N3" s="479" t="s">
        <v>7</v>
      </c>
      <c r="O3" s="480"/>
      <c r="P3" s="488"/>
      <c r="Q3" s="481" t="s">
        <v>2</v>
      </c>
      <c r="R3" s="483" t="s">
        <v>1</v>
      </c>
      <c r="S3" s="481" t="s">
        <v>10</v>
      </c>
    </row>
    <row r="4" spans="1:19" ht="33" customHeight="1" x14ac:dyDescent="0.4">
      <c r="A4" s="505"/>
      <c r="B4" s="505"/>
      <c r="C4" s="483"/>
      <c r="D4" s="478"/>
      <c r="E4" s="478"/>
      <c r="F4" s="68" t="s">
        <v>12</v>
      </c>
      <c r="G4" s="51" t="s">
        <v>285</v>
      </c>
      <c r="H4" s="52" t="s">
        <v>3</v>
      </c>
      <c r="I4" s="484"/>
      <c r="J4" s="53" t="s">
        <v>286</v>
      </c>
      <c r="K4" s="53" t="s">
        <v>287</v>
      </c>
      <c r="L4" s="53" t="s">
        <v>6</v>
      </c>
      <c r="M4" s="487"/>
      <c r="N4" s="50" t="s">
        <v>286</v>
      </c>
      <c r="O4" s="50" t="s">
        <v>287</v>
      </c>
      <c r="P4" s="50" t="s">
        <v>6</v>
      </c>
      <c r="Q4" s="482"/>
      <c r="R4" s="483"/>
      <c r="S4" s="482"/>
    </row>
    <row r="5" spans="1:19" ht="52.95" customHeight="1" x14ac:dyDescent="0.4">
      <c r="A5" s="37">
        <v>1</v>
      </c>
      <c r="B5" s="37" t="s">
        <v>289</v>
      </c>
      <c r="C5" s="67" t="s">
        <v>203</v>
      </c>
      <c r="D5" s="41" t="s">
        <v>172</v>
      </c>
      <c r="E5" s="41" t="s">
        <v>281</v>
      </c>
      <c r="F5" s="41">
        <v>1.3</v>
      </c>
      <c r="G5" s="44" t="s">
        <v>180</v>
      </c>
      <c r="H5" s="67" t="s">
        <v>218</v>
      </c>
      <c r="I5" s="42" t="s">
        <v>168</v>
      </c>
      <c r="J5" s="37">
        <v>2</v>
      </c>
      <c r="K5" s="37">
        <v>3</v>
      </c>
      <c r="L5" s="41">
        <f>J5*K5</f>
        <v>6</v>
      </c>
      <c r="M5" s="162" t="s">
        <v>208</v>
      </c>
      <c r="N5" s="41">
        <v>2</v>
      </c>
      <c r="O5" s="41">
        <v>2</v>
      </c>
      <c r="P5" s="41">
        <f>N5*O5</f>
        <v>4</v>
      </c>
      <c r="Q5" s="41" t="s">
        <v>544</v>
      </c>
      <c r="R5" s="41" t="s">
        <v>282</v>
      </c>
      <c r="S5" s="41" t="s">
        <v>544</v>
      </c>
    </row>
    <row r="6" spans="1:19" ht="46.8" x14ac:dyDescent="0.4">
      <c r="A6" s="37">
        <v>2</v>
      </c>
      <c r="B6" s="515" t="s">
        <v>283</v>
      </c>
      <c r="C6" s="67" t="s">
        <v>290</v>
      </c>
      <c r="D6" s="36" t="s">
        <v>192</v>
      </c>
      <c r="E6" s="36" t="s">
        <v>179</v>
      </c>
      <c r="F6" s="41">
        <v>4.0999999999999996</v>
      </c>
      <c r="G6" s="45" t="s">
        <v>181</v>
      </c>
      <c r="H6" s="45" t="s">
        <v>188</v>
      </c>
      <c r="I6" s="42" t="s">
        <v>184</v>
      </c>
      <c r="J6" s="41">
        <v>2</v>
      </c>
      <c r="K6" s="41">
        <v>3</v>
      </c>
      <c r="L6" s="41">
        <v>6</v>
      </c>
      <c r="M6" s="42" t="s">
        <v>209</v>
      </c>
      <c r="N6" s="41">
        <v>1</v>
      </c>
      <c r="O6" s="41">
        <v>3</v>
      </c>
      <c r="P6" s="41">
        <v>3</v>
      </c>
      <c r="Q6" s="41" t="s">
        <v>544</v>
      </c>
      <c r="R6" s="41" t="s">
        <v>206</v>
      </c>
      <c r="S6" s="41" t="s">
        <v>544</v>
      </c>
    </row>
    <row r="7" spans="1:19" ht="28.95" customHeight="1" x14ac:dyDescent="0.4">
      <c r="A7" s="37">
        <v>3</v>
      </c>
      <c r="B7" s="515"/>
      <c r="C7" s="67" t="s">
        <v>210</v>
      </c>
      <c r="D7" s="36" t="s">
        <v>192</v>
      </c>
      <c r="E7" s="36" t="s">
        <v>179</v>
      </c>
      <c r="F7" s="41">
        <v>4.2</v>
      </c>
      <c r="G7" s="45" t="s">
        <v>182</v>
      </c>
      <c r="H7" s="45" t="s">
        <v>189</v>
      </c>
      <c r="I7" s="42" t="s">
        <v>184</v>
      </c>
      <c r="J7" s="41">
        <v>2</v>
      </c>
      <c r="K7" s="41">
        <v>3</v>
      </c>
      <c r="L7" s="41">
        <v>6</v>
      </c>
      <c r="M7" s="42" t="s">
        <v>186</v>
      </c>
      <c r="N7" s="41">
        <v>1</v>
      </c>
      <c r="O7" s="41">
        <v>3</v>
      </c>
      <c r="P7" s="41">
        <v>3</v>
      </c>
      <c r="Q7" s="41" t="s">
        <v>544</v>
      </c>
      <c r="R7" s="41" t="s">
        <v>206</v>
      </c>
      <c r="S7" s="41" t="s">
        <v>544</v>
      </c>
    </row>
    <row r="8" spans="1:19" ht="28.95" customHeight="1" x14ac:dyDescent="0.4">
      <c r="A8" s="37">
        <v>4</v>
      </c>
      <c r="B8" s="515"/>
      <c r="C8" s="67" t="s">
        <v>210</v>
      </c>
      <c r="D8" s="36" t="s">
        <v>265</v>
      </c>
      <c r="E8" s="36" t="s">
        <v>266</v>
      </c>
      <c r="F8" s="66">
        <v>1.3</v>
      </c>
      <c r="G8" s="42" t="s">
        <v>264</v>
      </c>
      <c r="H8" s="42" t="s">
        <v>267</v>
      </c>
      <c r="I8" s="42" t="s">
        <v>184</v>
      </c>
      <c r="J8" s="41">
        <v>2</v>
      </c>
      <c r="K8" s="41">
        <v>2</v>
      </c>
      <c r="L8" s="41">
        <v>3</v>
      </c>
      <c r="M8" s="42" t="s">
        <v>354</v>
      </c>
      <c r="N8" s="41">
        <v>1</v>
      </c>
      <c r="O8" s="41">
        <v>2</v>
      </c>
      <c r="P8" s="41">
        <v>2</v>
      </c>
      <c r="Q8" s="41" t="s">
        <v>544</v>
      </c>
      <c r="R8" s="41" t="s">
        <v>206</v>
      </c>
      <c r="S8" s="41" t="s">
        <v>544</v>
      </c>
    </row>
    <row r="9" spans="1:19" ht="28.95" customHeight="1" x14ac:dyDescent="0.4">
      <c r="A9" s="37">
        <v>5</v>
      </c>
      <c r="B9" s="515"/>
      <c r="C9" s="67" t="s">
        <v>284</v>
      </c>
      <c r="D9" s="36" t="s">
        <v>269</v>
      </c>
      <c r="E9" s="36" t="s">
        <v>266</v>
      </c>
      <c r="F9" s="41">
        <v>1.2</v>
      </c>
      <c r="G9" s="42" t="s">
        <v>259</v>
      </c>
      <c r="H9" s="42" t="s">
        <v>268</v>
      </c>
      <c r="I9" s="42" t="s">
        <v>184</v>
      </c>
      <c r="J9" s="41">
        <v>2</v>
      </c>
      <c r="K9" s="41">
        <v>1</v>
      </c>
      <c r="L9" s="41">
        <v>2</v>
      </c>
      <c r="M9" s="42" t="s">
        <v>355</v>
      </c>
      <c r="N9" s="41">
        <v>1</v>
      </c>
      <c r="O9" s="41">
        <v>1</v>
      </c>
      <c r="P9" s="41">
        <v>2</v>
      </c>
      <c r="Q9" s="41" t="s">
        <v>544</v>
      </c>
      <c r="R9" s="41" t="s">
        <v>206</v>
      </c>
      <c r="S9" s="41" t="s">
        <v>544</v>
      </c>
    </row>
    <row r="10" spans="1:19" ht="28.95" customHeight="1" x14ac:dyDescent="0.4">
      <c r="A10" s="37">
        <v>6</v>
      </c>
      <c r="B10" s="516" t="s">
        <v>319</v>
      </c>
      <c r="C10" s="67" t="s">
        <v>540</v>
      </c>
      <c r="D10" s="36" t="s">
        <v>541</v>
      </c>
      <c r="E10" s="36" t="s">
        <v>179</v>
      </c>
      <c r="F10" s="41">
        <v>1.1000000000000001</v>
      </c>
      <c r="G10" s="44" t="s">
        <v>47</v>
      </c>
      <c r="H10" s="67" t="s">
        <v>324</v>
      </c>
      <c r="I10" s="42" t="s">
        <v>184</v>
      </c>
      <c r="J10" s="36">
        <v>2</v>
      </c>
      <c r="K10" s="36">
        <v>2</v>
      </c>
      <c r="L10" s="41">
        <v>4</v>
      </c>
      <c r="M10" s="162" t="s">
        <v>353</v>
      </c>
      <c r="N10" s="41">
        <v>2</v>
      </c>
      <c r="O10" s="41">
        <v>1</v>
      </c>
      <c r="P10" s="41">
        <v>2</v>
      </c>
      <c r="Q10" s="41" t="s">
        <v>544</v>
      </c>
      <c r="R10" s="41" t="s">
        <v>206</v>
      </c>
      <c r="S10" s="41" t="s">
        <v>544</v>
      </c>
    </row>
    <row r="11" spans="1:19" ht="28.95" customHeight="1" x14ac:dyDescent="0.4">
      <c r="A11" s="37">
        <v>7</v>
      </c>
      <c r="B11" s="517"/>
      <c r="C11" s="67" t="s">
        <v>291</v>
      </c>
      <c r="D11" s="36" t="s">
        <v>325</v>
      </c>
      <c r="E11" s="36" t="s">
        <v>179</v>
      </c>
      <c r="F11" s="41">
        <v>7.1</v>
      </c>
      <c r="G11" s="45" t="s">
        <v>211</v>
      </c>
      <c r="H11" s="67" t="s">
        <v>321</v>
      </c>
      <c r="I11" s="42" t="s">
        <v>184</v>
      </c>
      <c r="J11" s="36">
        <v>2</v>
      </c>
      <c r="K11" s="36">
        <v>2</v>
      </c>
      <c r="L11" s="41">
        <v>4</v>
      </c>
      <c r="M11" s="162" t="s">
        <v>223</v>
      </c>
      <c r="N11" s="41">
        <v>2</v>
      </c>
      <c r="O11" s="41">
        <v>2</v>
      </c>
      <c r="P11" s="41">
        <v>4</v>
      </c>
      <c r="Q11" s="41" t="s">
        <v>544</v>
      </c>
      <c r="R11" s="41" t="s">
        <v>206</v>
      </c>
      <c r="S11" s="41" t="s">
        <v>544</v>
      </c>
    </row>
    <row r="12" spans="1:19" ht="46.8" x14ac:dyDescent="0.4">
      <c r="A12" s="37">
        <v>8</v>
      </c>
      <c r="B12" s="517"/>
      <c r="C12" s="67" t="s">
        <v>292</v>
      </c>
      <c r="D12" s="36" t="s">
        <v>325</v>
      </c>
      <c r="E12" s="36" t="s">
        <v>179</v>
      </c>
      <c r="F12" s="41">
        <v>1.3</v>
      </c>
      <c r="G12" s="44" t="s">
        <v>180</v>
      </c>
      <c r="H12" s="67" t="s">
        <v>218</v>
      </c>
      <c r="I12" s="42" t="s">
        <v>168</v>
      </c>
      <c r="J12" s="36">
        <v>2</v>
      </c>
      <c r="K12" s="36">
        <v>3</v>
      </c>
      <c r="L12" s="41">
        <v>6</v>
      </c>
      <c r="M12" s="162" t="s">
        <v>538</v>
      </c>
      <c r="N12" s="41">
        <v>2</v>
      </c>
      <c r="O12" s="41">
        <v>2</v>
      </c>
      <c r="P12" s="41">
        <v>4</v>
      </c>
      <c r="Q12" s="41" t="s">
        <v>544</v>
      </c>
      <c r="R12" s="41" t="s">
        <v>206</v>
      </c>
      <c r="S12" s="41" t="s">
        <v>544</v>
      </c>
    </row>
    <row r="13" spans="1:19" ht="28.95" customHeight="1" x14ac:dyDescent="0.4">
      <c r="A13" s="37">
        <v>9</v>
      </c>
      <c r="B13" s="517"/>
      <c r="C13" s="67" t="s">
        <v>293</v>
      </c>
      <c r="D13" s="36" t="s">
        <v>326</v>
      </c>
      <c r="E13" s="36" t="s">
        <v>179</v>
      </c>
      <c r="F13" s="41">
        <v>3.4</v>
      </c>
      <c r="G13" s="45" t="s">
        <v>59</v>
      </c>
      <c r="H13" s="45" t="s">
        <v>212</v>
      </c>
      <c r="I13" s="42" t="s">
        <v>184</v>
      </c>
      <c r="J13" s="36">
        <v>2</v>
      </c>
      <c r="K13" s="36">
        <v>2</v>
      </c>
      <c r="L13" s="41">
        <v>4</v>
      </c>
      <c r="M13" s="162" t="s">
        <v>213</v>
      </c>
      <c r="N13" s="41">
        <v>2</v>
      </c>
      <c r="O13" s="41">
        <v>2</v>
      </c>
      <c r="P13" s="41">
        <v>4</v>
      </c>
      <c r="Q13" s="41" t="s">
        <v>544</v>
      </c>
      <c r="R13" s="41" t="s">
        <v>206</v>
      </c>
      <c r="S13" s="41" t="s">
        <v>544</v>
      </c>
    </row>
    <row r="14" spans="1:19" ht="28.95" customHeight="1" x14ac:dyDescent="0.4">
      <c r="A14" s="37">
        <v>10</v>
      </c>
      <c r="B14" s="517"/>
      <c r="C14" s="67" t="s">
        <v>294</v>
      </c>
      <c r="D14" s="36" t="s">
        <v>326</v>
      </c>
      <c r="E14" s="36" t="s">
        <v>179</v>
      </c>
      <c r="F14" s="41">
        <v>3.4</v>
      </c>
      <c r="G14" s="45" t="s">
        <v>59</v>
      </c>
      <c r="H14" s="45" t="s">
        <v>212</v>
      </c>
      <c r="I14" s="42" t="s">
        <v>184</v>
      </c>
      <c r="J14" s="36">
        <v>2</v>
      </c>
      <c r="K14" s="36">
        <v>2</v>
      </c>
      <c r="L14" s="41">
        <v>4</v>
      </c>
      <c r="M14" s="162" t="s">
        <v>213</v>
      </c>
      <c r="N14" s="41">
        <v>2</v>
      </c>
      <c r="O14" s="41">
        <v>2</v>
      </c>
      <c r="P14" s="41">
        <v>4</v>
      </c>
      <c r="Q14" s="41" t="s">
        <v>544</v>
      </c>
      <c r="R14" s="41" t="s">
        <v>206</v>
      </c>
      <c r="S14" s="41" t="s">
        <v>544</v>
      </c>
    </row>
    <row r="15" spans="1:19" ht="46.8" x14ac:dyDescent="0.4">
      <c r="A15" s="37">
        <v>11</v>
      </c>
      <c r="B15" s="517"/>
      <c r="C15" s="67" t="s">
        <v>295</v>
      </c>
      <c r="D15" s="36" t="s">
        <v>326</v>
      </c>
      <c r="E15" s="36" t="s">
        <v>179</v>
      </c>
      <c r="F15" s="41">
        <v>2.1</v>
      </c>
      <c r="G15" s="45" t="s">
        <v>53</v>
      </c>
      <c r="H15" s="67" t="s">
        <v>183</v>
      </c>
      <c r="I15" s="42" t="s">
        <v>184</v>
      </c>
      <c r="J15" s="36">
        <v>2</v>
      </c>
      <c r="K15" s="36">
        <v>2</v>
      </c>
      <c r="L15" s="41">
        <v>4</v>
      </c>
      <c r="M15" s="162" t="s">
        <v>214</v>
      </c>
      <c r="N15" s="41">
        <v>2</v>
      </c>
      <c r="O15" s="41">
        <v>1</v>
      </c>
      <c r="P15" s="41">
        <v>2</v>
      </c>
      <c r="Q15" s="41" t="s">
        <v>544</v>
      </c>
      <c r="R15" s="41" t="s">
        <v>206</v>
      </c>
      <c r="S15" s="41" t="s">
        <v>544</v>
      </c>
    </row>
    <row r="16" spans="1:19" ht="28.95" customHeight="1" x14ac:dyDescent="0.4">
      <c r="A16" s="37">
        <v>12</v>
      </c>
      <c r="B16" s="517"/>
      <c r="C16" s="67" t="s">
        <v>296</v>
      </c>
      <c r="D16" s="36" t="s">
        <v>326</v>
      </c>
      <c r="E16" s="36" t="s">
        <v>179</v>
      </c>
      <c r="F16" s="41">
        <v>1.2</v>
      </c>
      <c r="G16" s="45" t="s">
        <v>48</v>
      </c>
      <c r="H16" s="67" t="s">
        <v>219</v>
      </c>
      <c r="I16" s="42" t="s">
        <v>220</v>
      </c>
      <c r="J16" s="36">
        <v>2</v>
      </c>
      <c r="K16" s="36">
        <v>2</v>
      </c>
      <c r="L16" s="41">
        <v>4</v>
      </c>
      <c r="M16" s="162" t="s">
        <v>204</v>
      </c>
      <c r="N16" s="41">
        <v>2</v>
      </c>
      <c r="O16" s="41">
        <v>2</v>
      </c>
      <c r="P16" s="41">
        <v>4</v>
      </c>
      <c r="Q16" s="41" t="s">
        <v>544</v>
      </c>
      <c r="R16" s="41" t="s">
        <v>206</v>
      </c>
      <c r="S16" s="41" t="s">
        <v>544</v>
      </c>
    </row>
    <row r="17" spans="1:19" ht="46.8" x14ac:dyDescent="0.4">
      <c r="A17" s="37">
        <v>13</v>
      </c>
      <c r="B17" s="518"/>
      <c r="C17" s="67" t="s">
        <v>215</v>
      </c>
      <c r="D17" s="36" t="s">
        <v>326</v>
      </c>
      <c r="E17" s="36" t="s">
        <v>179</v>
      </c>
      <c r="F17" s="41">
        <v>2.1</v>
      </c>
      <c r="G17" s="45" t="s">
        <v>53</v>
      </c>
      <c r="H17" s="67" t="s">
        <v>183</v>
      </c>
      <c r="I17" s="42" t="s">
        <v>184</v>
      </c>
      <c r="J17" s="36">
        <v>2</v>
      </c>
      <c r="K17" s="36">
        <v>2</v>
      </c>
      <c r="L17" s="41">
        <v>4</v>
      </c>
      <c r="M17" s="162" t="s">
        <v>214</v>
      </c>
      <c r="N17" s="41">
        <v>2</v>
      </c>
      <c r="O17" s="41">
        <v>1</v>
      </c>
      <c r="P17" s="41">
        <v>2</v>
      </c>
      <c r="Q17" s="41" t="s">
        <v>544</v>
      </c>
      <c r="R17" s="41" t="s">
        <v>206</v>
      </c>
      <c r="S17" s="41" t="s">
        <v>544</v>
      </c>
    </row>
    <row r="18" spans="1:19" ht="28.95" customHeight="1" x14ac:dyDescent="0.4">
      <c r="A18" s="37">
        <v>14</v>
      </c>
      <c r="B18" s="516" t="s">
        <v>322</v>
      </c>
      <c r="C18" s="164" t="s">
        <v>332</v>
      </c>
      <c r="D18" s="41" t="s">
        <v>222</v>
      </c>
      <c r="E18" s="36" t="s">
        <v>179</v>
      </c>
      <c r="F18" s="41">
        <v>3.4</v>
      </c>
      <c r="G18" s="165" t="s">
        <v>227</v>
      </c>
      <c r="H18" s="162" t="s">
        <v>228</v>
      </c>
      <c r="I18" s="42" t="s">
        <v>229</v>
      </c>
      <c r="J18" s="41">
        <v>3</v>
      </c>
      <c r="K18" s="41">
        <v>1</v>
      </c>
      <c r="L18" s="41">
        <f t="shared" ref="L18:L32" si="0">J18*K18</f>
        <v>3</v>
      </c>
      <c r="M18" s="165" t="s">
        <v>230</v>
      </c>
      <c r="N18" s="41">
        <v>1</v>
      </c>
      <c r="O18" s="41">
        <v>2</v>
      </c>
      <c r="P18" s="41">
        <f t="shared" ref="P18:P32" si="1">N18*O18</f>
        <v>2</v>
      </c>
      <c r="Q18" s="41" t="s">
        <v>544</v>
      </c>
      <c r="R18" s="41" t="s">
        <v>206</v>
      </c>
      <c r="S18" s="41" t="s">
        <v>544</v>
      </c>
    </row>
    <row r="19" spans="1:19" ht="28.95" customHeight="1" x14ac:dyDescent="0.4">
      <c r="A19" s="37">
        <v>15</v>
      </c>
      <c r="B19" s="517"/>
      <c r="C19" s="164" t="s">
        <v>333</v>
      </c>
      <c r="D19" s="41" t="s">
        <v>231</v>
      </c>
      <c r="E19" s="36" t="s">
        <v>179</v>
      </c>
      <c r="F19" s="41">
        <v>1.3</v>
      </c>
      <c r="G19" s="165" t="s">
        <v>226</v>
      </c>
      <c r="H19" s="162" t="s">
        <v>232</v>
      </c>
      <c r="I19" s="42" t="s">
        <v>229</v>
      </c>
      <c r="J19" s="41">
        <v>2</v>
      </c>
      <c r="K19" s="41">
        <v>3</v>
      </c>
      <c r="L19" s="41">
        <f t="shared" si="0"/>
        <v>6</v>
      </c>
      <c r="M19" s="165" t="s">
        <v>233</v>
      </c>
      <c r="N19" s="41">
        <v>2</v>
      </c>
      <c r="O19" s="41">
        <v>1</v>
      </c>
      <c r="P19" s="41">
        <f t="shared" si="1"/>
        <v>2</v>
      </c>
      <c r="Q19" s="41" t="s">
        <v>544</v>
      </c>
      <c r="R19" s="41" t="s">
        <v>206</v>
      </c>
      <c r="S19" s="41" t="s">
        <v>544</v>
      </c>
    </row>
    <row r="20" spans="1:19" ht="46.8" x14ac:dyDescent="0.4">
      <c r="A20" s="37">
        <v>16</v>
      </c>
      <c r="B20" s="517"/>
      <c r="C20" s="164" t="s">
        <v>531</v>
      </c>
      <c r="D20" s="43" t="s">
        <v>207</v>
      </c>
      <c r="E20" s="36" t="s">
        <v>179</v>
      </c>
      <c r="F20" s="41">
        <v>1.3</v>
      </c>
      <c r="G20" s="42" t="s">
        <v>180</v>
      </c>
      <c r="H20" s="42" t="s">
        <v>187</v>
      </c>
      <c r="I20" s="42" t="s">
        <v>184</v>
      </c>
      <c r="J20" s="41">
        <v>2</v>
      </c>
      <c r="K20" s="41">
        <v>4</v>
      </c>
      <c r="L20" s="41">
        <v>8</v>
      </c>
      <c r="M20" s="162" t="s">
        <v>538</v>
      </c>
      <c r="N20" s="41">
        <v>2</v>
      </c>
      <c r="O20" s="41">
        <v>2</v>
      </c>
      <c r="P20" s="41">
        <v>4</v>
      </c>
      <c r="Q20" s="41" t="s">
        <v>544</v>
      </c>
      <c r="R20" s="41" t="s">
        <v>206</v>
      </c>
      <c r="S20" s="41" t="s">
        <v>544</v>
      </c>
    </row>
    <row r="21" spans="1:19" ht="28.95" customHeight="1" x14ac:dyDescent="0.4">
      <c r="A21" s="37">
        <v>17</v>
      </c>
      <c r="B21" s="517"/>
      <c r="C21" s="164" t="s">
        <v>532</v>
      </c>
      <c r="D21" s="43" t="s">
        <v>207</v>
      </c>
      <c r="E21" s="36" t="s">
        <v>179</v>
      </c>
      <c r="F21" s="41">
        <v>1.4</v>
      </c>
      <c r="G21" s="42" t="s">
        <v>50</v>
      </c>
      <c r="H21" s="42" t="s">
        <v>190</v>
      </c>
      <c r="I21" s="42" t="s">
        <v>168</v>
      </c>
      <c r="J21" s="41">
        <v>1</v>
      </c>
      <c r="K21" s="41">
        <v>2</v>
      </c>
      <c r="L21" s="41">
        <v>2</v>
      </c>
      <c r="M21" s="42" t="s">
        <v>185</v>
      </c>
      <c r="N21" s="41">
        <v>1</v>
      </c>
      <c r="O21" s="41">
        <v>2</v>
      </c>
      <c r="P21" s="41">
        <v>2</v>
      </c>
      <c r="Q21" s="41" t="s">
        <v>544</v>
      </c>
      <c r="R21" s="41" t="s">
        <v>206</v>
      </c>
      <c r="S21" s="41" t="s">
        <v>544</v>
      </c>
    </row>
    <row r="22" spans="1:19" ht="28.95" customHeight="1" x14ac:dyDescent="0.4">
      <c r="A22" s="37">
        <v>17</v>
      </c>
      <c r="B22" s="517"/>
      <c r="C22" s="164" t="s">
        <v>533</v>
      </c>
      <c r="D22" s="43" t="s">
        <v>207</v>
      </c>
      <c r="E22" s="36" t="s">
        <v>179</v>
      </c>
      <c r="F22" s="41">
        <v>4.2</v>
      </c>
      <c r="G22" s="42" t="s">
        <v>61</v>
      </c>
      <c r="H22" s="42" t="s">
        <v>191</v>
      </c>
      <c r="I22" s="42" t="s">
        <v>168</v>
      </c>
      <c r="J22" s="41">
        <v>1</v>
      </c>
      <c r="K22" s="41">
        <v>3</v>
      </c>
      <c r="L22" s="41">
        <v>3</v>
      </c>
      <c r="M22" s="42" t="s">
        <v>262</v>
      </c>
      <c r="N22" s="41">
        <v>1</v>
      </c>
      <c r="O22" s="41">
        <v>3</v>
      </c>
      <c r="P22" s="41">
        <v>3</v>
      </c>
      <c r="Q22" s="41" t="s">
        <v>544</v>
      </c>
      <c r="R22" s="41" t="s">
        <v>206</v>
      </c>
      <c r="S22" s="41" t="s">
        <v>544</v>
      </c>
    </row>
    <row r="23" spans="1:19" ht="28.95" customHeight="1" x14ac:dyDescent="0.4">
      <c r="A23" s="37">
        <v>16</v>
      </c>
      <c r="B23" s="517"/>
      <c r="C23" s="164" t="s">
        <v>334</v>
      </c>
      <c r="D23" s="41" t="s">
        <v>222</v>
      </c>
      <c r="E23" s="36" t="s">
        <v>179</v>
      </c>
      <c r="F23" s="41">
        <v>3.4</v>
      </c>
      <c r="G23" s="165" t="s">
        <v>227</v>
      </c>
      <c r="H23" s="162" t="s">
        <v>235</v>
      </c>
      <c r="I23" s="42" t="s">
        <v>229</v>
      </c>
      <c r="J23" s="41">
        <v>2</v>
      </c>
      <c r="K23" s="41">
        <v>2</v>
      </c>
      <c r="L23" s="41">
        <f t="shared" si="0"/>
        <v>4</v>
      </c>
      <c r="M23" s="165" t="s">
        <v>236</v>
      </c>
      <c r="N23" s="41">
        <v>1</v>
      </c>
      <c r="O23" s="41">
        <v>2</v>
      </c>
      <c r="P23" s="41">
        <f t="shared" si="1"/>
        <v>2</v>
      </c>
      <c r="Q23" s="41" t="s">
        <v>544</v>
      </c>
      <c r="R23" s="41" t="s">
        <v>206</v>
      </c>
      <c r="S23" s="41" t="s">
        <v>544</v>
      </c>
    </row>
    <row r="24" spans="1:19" ht="28.95" customHeight="1" x14ac:dyDescent="0.4">
      <c r="A24" s="37">
        <v>17</v>
      </c>
      <c r="B24" s="517"/>
      <c r="C24" s="164" t="s">
        <v>335</v>
      </c>
      <c r="D24" s="41" t="s">
        <v>237</v>
      </c>
      <c r="E24" s="36" t="s">
        <v>179</v>
      </c>
      <c r="F24" s="41">
        <v>1.3</v>
      </c>
      <c r="G24" s="165" t="s">
        <v>226</v>
      </c>
      <c r="H24" s="162" t="s">
        <v>238</v>
      </c>
      <c r="I24" s="42" t="s">
        <v>239</v>
      </c>
      <c r="J24" s="41">
        <v>2</v>
      </c>
      <c r="K24" s="41">
        <v>2</v>
      </c>
      <c r="L24" s="41">
        <f t="shared" si="0"/>
        <v>4</v>
      </c>
      <c r="M24" s="165" t="s">
        <v>240</v>
      </c>
      <c r="N24" s="37">
        <v>1</v>
      </c>
      <c r="O24" s="37">
        <v>3</v>
      </c>
      <c r="P24" s="41">
        <f t="shared" si="1"/>
        <v>3</v>
      </c>
      <c r="Q24" s="41" t="s">
        <v>544</v>
      </c>
      <c r="R24" s="41" t="s">
        <v>206</v>
      </c>
      <c r="S24" s="41" t="s">
        <v>544</v>
      </c>
    </row>
    <row r="25" spans="1:19" ht="28.95" customHeight="1" x14ac:dyDescent="0.4">
      <c r="A25" s="37">
        <v>18</v>
      </c>
      <c r="B25" s="517"/>
      <c r="C25" s="166" t="s">
        <v>362</v>
      </c>
      <c r="D25" s="41" t="s">
        <v>356</v>
      </c>
      <c r="E25" s="37" t="s">
        <v>179</v>
      </c>
      <c r="F25" s="41">
        <v>4.2</v>
      </c>
      <c r="G25" s="162" t="s">
        <v>180</v>
      </c>
      <c r="H25" s="162" t="s">
        <v>357</v>
      </c>
      <c r="I25" s="42" t="s">
        <v>358</v>
      </c>
      <c r="J25" s="37">
        <v>2</v>
      </c>
      <c r="K25" s="37">
        <v>3</v>
      </c>
      <c r="L25" s="41">
        <v>6</v>
      </c>
      <c r="M25" s="165" t="s">
        <v>359</v>
      </c>
      <c r="N25" s="41">
        <v>2</v>
      </c>
      <c r="O25" s="41">
        <v>1</v>
      </c>
      <c r="P25" s="41">
        <f t="shared" ref="P25" si="2">N25*O25</f>
        <v>2</v>
      </c>
      <c r="Q25" s="41" t="s">
        <v>544</v>
      </c>
      <c r="R25" s="41" t="s">
        <v>206</v>
      </c>
      <c r="S25" s="41" t="s">
        <v>544</v>
      </c>
    </row>
    <row r="26" spans="1:19" ht="28.95" customHeight="1" x14ac:dyDescent="0.4">
      <c r="A26" s="37">
        <v>19</v>
      </c>
      <c r="B26" s="517"/>
      <c r="C26" s="166" t="s">
        <v>363</v>
      </c>
      <c r="D26" s="41" t="s">
        <v>356</v>
      </c>
      <c r="E26" s="37" t="s">
        <v>179</v>
      </c>
      <c r="F26" s="41">
        <v>4.2</v>
      </c>
      <c r="G26" s="162" t="s">
        <v>47</v>
      </c>
      <c r="H26" s="162" t="s">
        <v>360</v>
      </c>
      <c r="I26" s="42" t="s">
        <v>184</v>
      </c>
      <c r="J26" s="37">
        <v>2</v>
      </c>
      <c r="K26" s="37">
        <v>3</v>
      </c>
      <c r="L26" s="41">
        <v>6</v>
      </c>
      <c r="M26" s="165" t="s">
        <v>361</v>
      </c>
      <c r="N26" s="41">
        <v>2</v>
      </c>
      <c r="O26" s="41">
        <v>1</v>
      </c>
      <c r="P26" s="41">
        <f t="shared" ref="P26" si="3">N26*O26</f>
        <v>2</v>
      </c>
      <c r="Q26" s="41" t="s">
        <v>544</v>
      </c>
      <c r="R26" s="41" t="s">
        <v>206</v>
      </c>
      <c r="S26" s="41" t="s">
        <v>544</v>
      </c>
    </row>
    <row r="27" spans="1:19" ht="46.8" x14ac:dyDescent="0.4">
      <c r="A27" s="37">
        <v>20</v>
      </c>
      <c r="B27" s="517"/>
      <c r="C27" s="166" t="s">
        <v>534</v>
      </c>
      <c r="D27" s="41" t="s">
        <v>537</v>
      </c>
      <c r="E27" s="37" t="s">
        <v>179</v>
      </c>
      <c r="F27" s="41">
        <v>1.3</v>
      </c>
      <c r="G27" s="42" t="s">
        <v>180</v>
      </c>
      <c r="H27" s="42" t="s">
        <v>187</v>
      </c>
      <c r="I27" s="42" t="s">
        <v>184</v>
      </c>
      <c r="J27" s="41">
        <v>2</v>
      </c>
      <c r="K27" s="41">
        <v>4</v>
      </c>
      <c r="L27" s="41">
        <v>8</v>
      </c>
      <c r="M27" s="162" t="s">
        <v>538</v>
      </c>
      <c r="N27" s="41">
        <v>2</v>
      </c>
      <c r="O27" s="41">
        <v>2</v>
      </c>
      <c r="P27" s="41">
        <v>4</v>
      </c>
      <c r="Q27" s="41" t="s">
        <v>544</v>
      </c>
      <c r="R27" s="41" t="s">
        <v>206</v>
      </c>
      <c r="S27" s="41" t="s">
        <v>544</v>
      </c>
    </row>
    <row r="28" spans="1:19" ht="28.95" customHeight="1" x14ac:dyDescent="0.4">
      <c r="A28" s="37">
        <v>21</v>
      </c>
      <c r="B28" s="517"/>
      <c r="C28" s="166" t="s">
        <v>535</v>
      </c>
      <c r="D28" s="41" t="s">
        <v>537</v>
      </c>
      <c r="E28" s="37" t="s">
        <v>179</v>
      </c>
      <c r="F28" s="41">
        <v>1.4</v>
      </c>
      <c r="G28" s="42" t="s">
        <v>50</v>
      </c>
      <c r="H28" s="42" t="s">
        <v>190</v>
      </c>
      <c r="I28" s="42" t="s">
        <v>168</v>
      </c>
      <c r="J28" s="41">
        <v>1</v>
      </c>
      <c r="K28" s="41">
        <v>2</v>
      </c>
      <c r="L28" s="41">
        <v>2</v>
      </c>
      <c r="M28" s="42" t="s">
        <v>185</v>
      </c>
      <c r="N28" s="41">
        <v>1</v>
      </c>
      <c r="O28" s="41">
        <v>2</v>
      </c>
      <c r="P28" s="41">
        <v>2</v>
      </c>
      <c r="Q28" s="41" t="s">
        <v>544</v>
      </c>
      <c r="R28" s="41" t="s">
        <v>206</v>
      </c>
      <c r="S28" s="41" t="s">
        <v>544</v>
      </c>
    </row>
    <row r="29" spans="1:19" ht="28.95" customHeight="1" x14ac:dyDescent="0.4">
      <c r="A29" s="37">
        <v>22</v>
      </c>
      <c r="B29" s="517"/>
      <c r="C29" s="166" t="s">
        <v>536</v>
      </c>
      <c r="D29" s="41" t="s">
        <v>537</v>
      </c>
      <c r="E29" s="37" t="s">
        <v>179</v>
      </c>
      <c r="F29" s="41">
        <v>4.2</v>
      </c>
      <c r="G29" s="42" t="s">
        <v>61</v>
      </c>
      <c r="H29" s="42" t="s">
        <v>191</v>
      </c>
      <c r="I29" s="42" t="s">
        <v>168</v>
      </c>
      <c r="J29" s="41">
        <v>1</v>
      </c>
      <c r="K29" s="41">
        <v>3</v>
      </c>
      <c r="L29" s="41">
        <v>3</v>
      </c>
      <c r="M29" s="42" t="s">
        <v>262</v>
      </c>
      <c r="N29" s="41">
        <v>1</v>
      </c>
      <c r="O29" s="41">
        <v>3</v>
      </c>
      <c r="P29" s="41">
        <v>3</v>
      </c>
      <c r="Q29" s="41" t="s">
        <v>544</v>
      </c>
      <c r="R29" s="41" t="s">
        <v>206</v>
      </c>
      <c r="S29" s="41" t="s">
        <v>544</v>
      </c>
    </row>
    <row r="30" spans="1:19" ht="28.95" customHeight="1" x14ac:dyDescent="0.4">
      <c r="A30" s="37">
        <v>23</v>
      </c>
      <c r="B30" s="517"/>
      <c r="C30" s="164" t="s">
        <v>336</v>
      </c>
      <c r="D30" s="41" t="s">
        <v>241</v>
      </c>
      <c r="E30" s="36" t="s">
        <v>179</v>
      </c>
      <c r="F30" s="41">
        <v>1.1000000000000001</v>
      </c>
      <c r="G30" s="165" t="s">
        <v>226</v>
      </c>
      <c r="H30" s="162" t="s">
        <v>242</v>
      </c>
      <c r="I30" s="42" t="s">
        <v>229</v>
      </c>
      <c r="J30" s="41">
        <v>3</v>
      </c>
      <c r="K30" s="41">
        <v>1</v>
      </c>
      <c r="L30" s="41">
        <f t="shared" si="0"/>
        <v>3</v>
      </c>
      <c r="M30" s="165" t="s">
        <v>243</v>
      </c>
      <c r="N30" s="41">
        <v>2</v>
      </c>
      <c r="O30" s="41">
        <v>1</v>
      </c>
      <c r="P30" s="41">
        <f t="shared" si="1"/>
        <v>2</v>
      </c>
      <c r="Q30" s="41" t="s">
        <v>544</v>
      </c>
      <c r="R30" s="41" t="s">
        <v>206</v>
      </c>
      <c r="S30" s="41" t="s">
        <v>544</v>
      </c>
    </row>
    <row r="31" spans="1:19" ht="28.95" customHeight="1" x14ac:dyDescent="0.4">
      <c r="A31" s="37">
        <v>24</v>
      </c>
      <c r="B31" s="517"/>
      <c r="C31" s="164" t="s">
        <v>337</v>
      </c>
      <c r="D31" s="41" t="s">
        <v>241</v>
      </c>
      <c r="E31" s="36" t="s">
        <v>179</v>
      </c>
      <c r="F31" s="41">
        <v>5.5</v>
      </c>
      <c r="G31" s="165" t="s">
        <v>244</v>
      </c>
      <c r="H31" s="162" t="s">
        <v>245</v>
      </c>
      <c r="I31" s="42" t="s">
        <v>246</v>
      </c>
      <c r="J31" s="41">
        <v>3</v>
      </c>
      <c r="K31" s="41">
        <v>1</v>
      </c>
      <c r="L31" s="41">
        <f t="shared" si="0"/>
        <v>3</v>
      </c>
      <c r="M31" s="165" t="s">
        <v>247</v>
      </c>
      <c r="N31" s="37">
        <v>2</v>
      </c>
      <c r="O31" s="37">
        <v>1</v>
      </c>
      <c r="P31" s="41">
        <f t="shared" si="1"/>
        <v>2</v>
      </c>
      <c r="Q31" s="41" t="s">
        <v>544</v>
      </c>
      <c r="R31" s="41" t="s">
        <v>206</v>
      </c>
      <c r="S31" s="41" t="s">
        <v>544</v>
      </c>
    </row>
    <row r="32" spans="1:19" ht="28.95" customHeight="1" x14ac:dyDescent="0.4">
      <c r="A32" s="37">
        <v>25</v>
      </c>
      <c r="B32" s="517"/>
      <c r="C32" s="164" t="s">
        <v>338</v>
      </c>
      <c r="D32" s="41" t="s">
        <v>222</v>
      </c>
      <c r="E32" s="36" t="s">
        <v>179</v>
      </c>
      <c r="F32" s="41">
        <v>7.2</v>
      </c>
      <c r="G32" s="166" t="s">
        <v>234</v>
      </c>
      <c r="H32" s="162" t="s">
        <v>248</v>
      </c>
      <c r="I32" s="42" t="s">
        <v>249</v>
      </c>
      <c r="J32" s="41">
        <v>3</v>
      </c>
      <c r="K32" s="41">
        <v>1</v>
      </c>
      <c r="L32" s="41">
        <f t="shared" si="0"/>
        <v>3</v>
      </c>
      <c r="M32" s="166" t="s">
        <v>250</v>
      </c>
      <c r="N32" s="37">
        <v>2</v>
      </c>
      <c r="O32" s="37">
        <v>1</v>
      </c>
      <c r="P32" s="41">
        <f t="shared" si="1"/>
        <v>2</v>
      </c>
      <c r="Q32" s="41" t="s">
        <v>544</v>
      </c>
      <c r="R32" s="41" t="s">
        <v>206</v>
      </c>
      <c r="S32" s="41" t="s">
        <v>544</v>
      </c>
    </row>
    <row r="33" spans="1:19" ht="28.95" customHeight="1" x14ac:dyDescent="0.4">
      <c r="A33" s="37">
        <v>26</v>
      </c>
      <c r="B33" s="517"/>
      <c r="C33" s="167" t="s">
        <v>329</v>
      </c>
      <c r="D33" s="171" t="s">
        <v>222</v>
      </c>
      <c r="E33" s="36" t="s">
        <v>179</v>
      </c>
      <c r="F33" s="171">
        <v>3.4</v>
      </c>
      <c r="G33" s="167" t="s">
        <v>205</v>
      </c>
      <c r="H33" s="167" t="s">
        <v>251</v>
      </c>
      <c r="I33" s="168" t="s">
        <v>256</v>
      </c>
      <c r="J33" s="66">
        <v>2</v>
      </c>
      <c r="K33" s="66">
        <v>1</v>
      </c>
      <c r="L33" s="169">
        <f t="shared" ref="L33:L43" si="4">J33*K33</f>
        <v>2</v>
      </c>
      <c r="M33" s="170" t="s">
        <v>257</v>
      </c>
      <c r="N33" s="66">
        <v>2</v>
      </c>
      <c r="O33" s="66">
        <v>1</v>
      </c>
      <c r="P33" s="169">
        <f t="shared" ref="P33:P43" si="5">N33*O33</f>
        <v>2</v>
      </c>
      <c r="Q33" s="41" t="s">
        <v>544</v>
      </c>
      <c r="R33" s="41" t="s">
        <v>206</v>
      </c>
      <c r="S33" s="41" t="s">
        <v>544</v>
      </c>
    </row>
    <row r="34" spans="1:19" ht="28.95" customHeight="1" x14ac:dyDescent="0.4">
      <c r="A34" s="37">
        <v>27</v>
      </c>
      <c r="B34" s="517"/>
      <c r="C34" s="167" t="s">
        <v>330</v>
      </c>
      <c r="D34" s="171" t="s">
        <v>222</v>
      </c>
      <c r="E34" s="36" t="s">
        <v>179</v>
      </c>
      <c r="F34" s="171">
        <v>3.4</v>
      </c>
      <c r="G34" s="167" t="s">
        <v>205</v>
      </c>
      <c r="H34" s="167" t="s">
        <v>251</v>
      </c>
      <c r="I34" s="168" t="s">
        <v>256</v>
      </c>
      <c r="J34" s="66">
        <v>2</v>
      </c>
      <c r="K34" s="66">
        <v>1</v>
      </c>
      <c r="L34" s="169">
        <f t="shared" si="4"/>
        <v>2</v>
      </c>
      <c r="M34" s="170" t="s">
        <v>257</v>
      </c>
      <c r="N34" s="66">
        <v>2</v>
      </c>
      <c r="O34" s="66">
        <v>1</v>
      </c>
      <c r="P34" s="169">
        <f t="shared" si="5"/>
        <v>2</v>
      </c>
      <c r="Q34" s="41" t="s">
        <v>544</v>
      </c>
      <c r="R34" s="41" t="s">
        <v>206</v>
      </c>
      <c r="S34" s="41" t="s">
        <v>544</v>
      </c>
    </row>
    <row r="35" spans="1:19" ht="46.8" x14ac:dyDescent="0.4">
      <c r="A35" s="37">
        <v>28</v>
      </c>
      <c r="B35" s="517"/>
      <c r="C35" s="67" t="s">
        <v>341</v>
      </c>
      <c r="D35" s="36" t="s">
        <v>326</v>
      </c>
      <c r="E35" s="36" t="s">
        <v>179</v>
      </c>
      <c r="F35" s="41">
        <v>2.1</v>
      </c>
      <c r="G35" s="45" t="s">
        <v>53</v>
      </c>
      <c r="H35" s="67" t="s">
        <v>183</v>
      </c>
      <c r="I35" s="42" t="s">
        <v>184</v>
      </c>
      <c r="J35" s="36">
        <v>2</v>
      </c>
      <c r="K35" s="36">
        <v>2</v>
      </c>
      <c r="L35" s="41">
        <v>4</v>
      </c>
      <c r="M35" s="162" t="s">
        <v>214</v>
      </c>
      <c r="N35" s="41">
        <v>2</v>
      </c>
      <c r="O35" s="41">
        <v>1</v>
      </c>
      <c r="P35" s="41">
        <v>2</v>
      </c>
      <c r="Q35" s="41" t="s">
        <v>544</v>
      </c>
      <c r="R35" s="41" t="s">
        <v>206</v>
      </c>
      <c r="S35" s="41" t="s">
        <v>544</v>
      </c>
    </row>
    <row r="36" spans="1:19" ht="46.8" x14ac:dyDescent="0.4">
      <c r="A36" s="37">
        <v>29</v>
      </c>
      <c r="B36" s="517"/>
      <c r="C36" s="67" t="s">
        <v>215</v>
      </c>
      <c r="D36" s="36" t="s">
        <v>326</v>
      </c>
      <c r="E36" s="36" t="s">
        <v>179</v>
      </c>
      <c r="F36" s="41">
        <v>2.1</v>
      </c>
      <c r="G36" s="45" t="s">
        <v>53</v>
      </c>
      <c r="H36" s="67" t="s">
        <v>183</v>
      </c>
      <c r="I36" s="42" t="s">
        <v>184</v>
      </c>
      <c r="J36" s="36">
        <v>2</v>
      </c>
      <c r="K36" s="36">
        <v>2</v>
      </c>
      <c r="L36" s="41">
        <v>4</v>
      </c>
      <c r="M36" s="162" t="s">
        <v>214</v>
      </c>
      <c r="N36" s="41">
        <v>2</v>
      </c>
      <c r="O36" s="41">
        <v>1</v>
      </c>
      <c r="P36" s="41">
        <v>2</v>
      </c>
      <c r="Q36" s="41" t="s">
        <v>544</v>
      </c>
      <c r="R36" s="41" t="s">
        <v>206</v>
      </c>
      <c r="S36" s="41" t="s">
        <v>544</v>
      </c>
    </row>
    <row r="37" spans="1:19" ht="46.8" x14ac:dyDescent="0.4">
      <c r="A37" s="37">
        <v>30</v>
      </c>
      <c r="B37" s="518"/>
      <c r="C37" s="167" t="s">
        <v>331</v>
      </c>
      <c r="D37" s="171" t="s">
        <v>222</v>
      </c>
      <c r="E37" s="36" t="s">
        <v>179</v>
      </c>
      <c r="F37" s="171">
        <v>2.1</v>
      </c>
      <c r="G37" s="167" t="s">
        <v>225</v>
      </c>
      <c r="H37" s="167" t="s">
        <v>252</v>
      </c>
      <c r="I37" s="42" t="s">
        <v>184</v>
      </c>
      <c r="J37" s="66">
        <v>2</v>
      </c>
      <c r="K37" s="66">
        <v>1</v>
      </c>
      <c r="L37" s="169">
        <f t="shared" si="4"/>
        <v>2</v>
      </c>
      <c r="M37" s="162" t="s">
        <v>214</v>
      </c>
      <c r="N37" s="66">
        <v>2</v>
      </c>
      <c r="O37" s="66">
        <v>1</v>
      </c>
      <c r="P37" s="169">
        <f t="shared" si="5"/>
        <v>2</v>
      </c>
      <c r="Q37" s="41" t="s">
        <v>544</v>
      </c>
      <c r="R37" s="41" t="s">
        <v>206</v>
      </c>
      <c r="S37" s="41" t="s">
        <v>544</v>
      </c>
    </row>
    <row r="38" spans="1:19" ht="35.25" customHeight="1" x14ac:dyDescent="0.4">
      <c r="A38" s="37">
        <v>31</v>
      </c>
      <c r="B38" s="516" t="s">
        <v>320</v>
      </c>
      <c r="C38" s="67" t="s">
        <v>297</v>
      </c>
      <c r="D38" s="36" t="s">
        <v>339</v>
      </c>
      <c r="E38" s="36" t="s">
        <v>179</v>
      </c>
      <c r="F38" s="41">
        <v>3.2</v>
      </c>
      <c r="G38" s="163" t="s">
        <v>57</v>
      </c>
      <c r="H38" s="45" t="s">
        <v>217</v>
      </c>
      <c r="I38" s="42" t="s">
        <v>184</v>
      </c>
      <c r="J38" s="36">
        <v>2</v>
      </c>
      <c r="K38" s="36">
        <v>2</v>
      </c>
      <c r="L38" s="41">
        <v>4</v>
      </c>
      <c r="M38" s="162" t="s">
        <v>352</v>
      </c>
      <c r="N38" s="41">
        <v>2</v>
      </c>
      <c r="O38" s="41">
        <v>2</v>
      </c>
      <c r="P38" s="41">
        <v>4</v>
      </c>
      <c r="Q38" s="41" t="s">
        <v>544</v>
      </c>
      <c r="R38" s="41" t="s">
        <v>206</v>
      </c>
      <c r="S38" s="41" t="s">
        <v>544</v>
      </c>
    </row>
    <row r="39" spans="1:19" ht="62.4" x14ac:dyDescent="0.4">
      <c r="A39" s="37">
        <v>32</v>
      </c>
      <c r="B39" s="517"/>
      <c r="C39" s="67" t="s">
        <v>298</v>
      </c>
      <c r="D39" s="36" t="s">
        <v>339</v>
      </c>
      <c r="E39" s="36" t="s">
        <v>179</v>
      </c>
      <c r="F39" s="41">
        <v>1.1000000000000001</v>
      </c>
      <c r="G39" s="163" t="s">
        <v>47</v>
      </c>
      <c r="H39" s="45" t="s">
        <v>216</v>
      </c>
      <c r="I39" s="42" t="s">
        <v>184</v>
      </c>
      <c r="J39" s="36">
        <v>2</v>
      </c>
      <c r="K39" s="36">
        <v>2</v>
      </c>
      <c r="L39" s="41">
        <v>4</v>
      </c>
      <c r="M39" s="162" t="s">
        <v>351</v>
      </c>
      <c r="N39" s="41">
        <v>2</v>
      </c>
      <c r="O39" s="41">
        <v>2</v>
      </c>
      <c r="P39" s="41">
        <v>4</v>
      </c>
      <c r="Q39" s="41" t="s">
        <v>544</v>
      </c>
      <c r="R39" s="41" t="s">
        <v>206</v>
      </c>
      <c r="S39" s="41" t="s">
        <v>544</v>
      </c>
    </row>
    <row r="40" spans="1:19" ht="62.4" x14ac:dyDescent="0.4">
      <c r="A40" s="37">
        <v>33</v>
      </c>
      <c r="B40" s="517"/>
      <c r="C40" s="67" t="s">
        <v>299</v>
      </c>
      <c r="D40" s="36" t="s">
        <v>339</v>
      </c>
      <c r="E40" s="36" t="s">
        <v>179</v>
      </c>
      <c r="F40" s="41">
        <v>3.2</v>
      </c>
      <c r="G40" s="163" t="s">
        <v>57</v>
      </c>
      <c r="H40" s="45" t="s">
        <v>217</v>
      </c>
      <c r="I40" s="42" t="s">
        <v>184</v>
      </c>
      <c r="J40" s="36">
        <v>2</v>
      </c>
      <c r="K40" s="36">
        <v>2</v>
      </c>
      <c r="L40" s="41">
        <v>4</v>
      </c>
      <c r="M40" s="162" t="s">
        <v>351</v>
      </c>
      <c r="N40" s="41">
        <v>2</v>
      </c>
      <c r="O40" s="41">
        <v>2</v>
      </c>
      <c r="P40" s="41">
        <v>4</v>
      </c>
      <c r="Q40" s="41" t="s">
        <v>544</v>
      </c>
      <c r="R40" s="41" t="s">
        <v>206</v>
      </c>
      <c r="S40" s="41" t="s">
        <v>544</v>
      </c>
    </row>
    <row r="41" spans="1:19" ht="42.75" customHeight="1" x14ac:dyDescent="0.4">
      <c r="A41" s="37">
        <v>34</v>
      </c>
      <c r="B41" s="518"/>
      <c r="C41" s="67" t="s">
        <v>300</v>
      </c>
      <c r="D41" s="36" t="s">
        <v>339</v>
      </c>
      <c r="E41" s="36" t="s">
        <v>179</v>
      </c>
      <c r="F41" s="41">
        <v>1.5</v>
      </c>
      <c r="G41" s="163" t="s">
        <v>51</v>
      </c>
      <c r="H41" s="45" t="s">
        <v>221</v>
      </c>
      <c r="I41" s="42" t="s">
        <v>184</v>
      </c>
      <c r="J41" s="36">
        <v>2</v>
      </c>
      <c r="K41" s="36">
        <v>2</v>
      </c>
      <c r="L41" s="41">
        <v>4</v>
      </c>
      <c r="M41" s="162" t="s">
        <v>340</v>
      </c>
      <c r="N41" s="41">
        <v>2</v>
      </c>
      <c r="O41" s="41">
        <v>2</v>
      </c>
      <c r="P41" s="41">
        <v>4</v>
      </c>
      <c r="Q41" s="41" t="s">
        <v>544</v>
      </c>
      <c r="R41" s="41" t="s">
        <v>206</v>
      </c>
      <c r="S41" s="41" t="s">
        <v>544</v>
      </c>
    </row>
    <row r="42" spans="1:19" ht="62.4" x14ac:dyDescent="0.4">
      <c r="A42" s="37">
        <v>35</v>
      </c>
      <c r="B42" s="516" t="s">
        <v>323</v>
      </c>
      <c r="C42" s="167" t="s">
        <v>327</v>
      </c>
      <c r="D42" s="171" t="s">
        <v>222</v>
      </c>
      <c r="E42" s="36" t="s">
        <v>179</v>
      </c>
      <c r="F42" s="171">
        <v>1.4</v>
      </c>
      <c r="G42" s="167" t="s">
        <v>224</v>
      </c>
      <c r="H42" s="167" t="s">
        <v>253</v>
      </c>
      <c r="I42" s="168" t="s">
        <v>258</v>
      </c>
      <c r="J42" s="66">
        <v>2</v>
      </c>
      <c r="K42" s="66">
        <v>1</v>
      </c>
      <c r="L42" s="169">
        <f t="shared" si="4"/>
        <v>2</v>
      </c>
      <c r="M42" s="162" t="s">
        <v>351</v>
      </c>
      <c r="N42" s="66">
        <v>1</v>
      </c>
      <c r="O42" s="66">
        <v>1</v>
      </c>
      <c r="P42" s="169">
        <f t="shared" si="5"/>
        <v>1</v>
      </c>
      <c r="Q42" s="41" t="s">
        <v>544</v>
      </c>
      <c r="R42" s="41" t="s">
        <v>206</v>
      </c>
      <c r="S42" s="41" t="s">
        <v>544</v>
      </c>
    </row>
    <row r="43" spans="1:19" ht="62.4" x14ac:dyDescent="0.4">
      <c r="A43" s="37">
        <v>36</v>
      </c>
      <c r="B43" s="518"/>
      <c r="C43" s="167" t="s">
        <v>328</v>
      </c>
      <c r="D43" s="171" t="s">
        <v>254</v>
      </c>
      <c r="E43" s="36" t="s">
        <v>179</v>
      </c>
      <c r="F43" s="171">
        <v>1.4</v>
      </c>
      <c r="G43" s="167" t="s">
        <v>224</v>
      </c>
      <c r="H43" s="167" t="s">
        <v>255</v>
      </c>
      <c r="I43" s="168" t="s">
        <v>258</v>
      </c>
      <c r="J43" s="66">
        <v>2</v>
      </c>
      <c r="K43" s="66">
        <v>1</v>
      </c>
      <c r="L43" s="169">
        <f t="shared" si="4"/>
        <v>2</v>
      </c>
      <c r="M43" s="162" t="s">
        <v>351</v>
      </c>
      <c r="N43" s="66">
        <v>1</v>
      </c>
      <c r="O43" s="66">
        <v>1</v>
      </c>
      <c r="P43" s="169">
        <f t="shared" si="5"/>
        <v>1</v>
      </c>
      <c r="Q43" s="41" t="s">
        <v>544</v>
      </c>
      <c r="R43" s="41" t="s">
        <v>206</v>
      </c>
      <c r="S43" s="41" t="s">
        <v>544</v>
      </c>
    </row>
    <row r="44" spans="1:19" ht="46.8" x14ac:dyDescent="0.4">
      <c r="A44" s="37">
        <v>37</v>
      </c>
      <c r="B44" s="515" t="s">
        <v>288</v>
      </c>
      <c r="C44" s="494" t="s">
        <v>210</v>
      </c>
      <c r="D44" s="43" t="s">
        <v>207</v>
      </c>
      <c r="E44" s="36" t="s">
        <v>179</v>
      </c>
      <c r="F44" s="41">
        <v>1.3</v>
      </c>
      <c r="G44" s="42" t="s">
        <v>180</v>
      </c>
      <c r="H44" s="42" t="s">
        <v>187</v>
      </c>
      <c r="I44" s="42" t="s">
        <v>184</v>
      </c>
      <c r="J44" s="41">
        <v>2</v>
      </c>
      <c r="K44" s="41">
        <v>4</v>
      </c>
      <c r="L44" s="41">
        <v>8</v>
      </c>
      <c r="M44" s="162" t="s">
        <v>539</v>
      </c>
      <c r="N44" s="41">
        <v>2</v>
      </c>
      <c r="O44" s="41">
        <v>2</v>
      </c>
      <c r="P44" s="41">
        <v>4</v>
      </c>
      <c r="Q44" s="41" t="s">
        <v>544</v>
      </c>
      <c r="R44" s="41" t="s">
        <v>206</v>
      </c>
      <c r="S44" s="41" t="s">
        <v>544</v>
      </c>
    </row>
    <row r="45" spans="1:19" ht="28.95" customHeight="1" x14ac:dyDescent="0.4">
      <c r="A45" s="37">
        <v>38</v>
      </c>
      <c r="B45" s="515"/>
      <c r="C45" s="494"/>
      <c r="D45" s="43" t="s">
        <v>207</v>
      </c>
      <c r="E45" s="36" t="s">
        <v>179</v>
      </c>
      <c r="F45" s="41">
        <v>1.4</v>
      </c>
      <c r="G45" s="42" t="s">
        <v>50</v>
      </c>
      <c r="H45" s="42" t="s">
        <v>190</v>
      </c>
      <c r="I45" s="42" t="s">
        <v>168</v>
      </c>
      <c r="J45" s="41">
        <v>1</v>
      </c>
      <c r="K45" s="41">
        <v>2</v>
      </c>
      <c r="L45" s="41">
        <v>2</v>
      </c>
      <c r="M45" s="42" t="s">
        <v>185</v>
      </c>
      <c r="N45" s="41">
        <v>1</v>
      </c>
      <c r="O45" s="41">
        <v>2</v>
      </c>
      <c r="P45" s="41">
        <v>2</v>
      </c>
      <c r="Q45" s="41" t="s">
        <v>544</v>
      </c>
      <c r="R45" s="41" t="s">
        <v>206</v>
      </c>
      <c r="S45" s="41" t="s">
        <v>544</v>
      </c>
    </row>
    <row r="46" spans="1:19" ht="28.95" customHeight="1" x14ac:dyDescent="0.4">
      <c r="A46" s="37">
        <v>39</v>
      </c>
      <c r="B46" s="515"/>
      <c r="C46" s="494"/>
      <c r="D46" s="43" t="s">
        <v>207</v>
      </c>
      <c r="E46" s="36" t="s">
        <v>179</v>
      </c>
      <c r="F46" s="41">
        <v>4.2</v>
      </c>
      <c r="G46" s="42" t="s">
        <v>61</v>
      </c>
      <c r="H46" s="42" t="s">
        <v>191</v>
      </c>
      <c r="I46" s="42" t="s">
        <v>168</v>
      </c>
      <c r="J46" s="41">
        <v>1</v>
      </c>
      <c r="K46" s="41">
        <v>3</v>
      </c>
      <c r="L46" s="41">
        <v>3</v>
      </c>
      <c r="M46" s="42" t="s">
        <v>262</v>
      </c>
      <c r="N46" s="41">
        <v>1</v>
      </c>
      <c r="O46" s="41">
        <v>3</v>
      </c>
      <c r="P46" s="41">
        <v>3</v>
      </c>
      <c r="Q46" s="41" t="s">
        <v>544</v>
      </c>
      <c r="R46" s="41" t="s">
        <v>206</v>
      </c>
      <c r="S46" s="41" t="s">
        <v>544</v>
      </c>
    </row>
    <row r="47" spans="1:19" ht="28.95" customHeight="1" x14ac:dyDescent="0.4">
      <c r="A47" s="55"/>
      <c r="B47" s="46"/>
      <c r="C47" s="54"/>
      <c r="D47" s="56"/>
      <c r="E47" s="57"/>
      <c r="F47" s="58"/>
      <c r="G47" s="59"/>
      <c r="H47" s="59"/>
      <c r="I47" s="59"/>
      <c r="J47" s="60"/>
      <c r="K47" s="60"/>
      <c r="L47" s="60"/>
      <c r="M47" s="61"/>
      <c r="N47" s="62"/>
      <c r="O47" s="60"/>
      <c r="P47" s="60"/>
      <c r="Q47" s="60"/>
      <c r="R47" s="60"/>
      <c r="S47" s="63"/>
    </row>
    <row r="48" spans="1:19" ht="25.2" customHeight="1" x14ac:dyDescent="0.4">
      <c r="A48" s="506" t="s">
        <v>173</v>
      </c>
      <c r="B48" s="507"/>
      <c r="C48" s="508"/>
      <c r="D48" s="489" t="s">
        <v>174</v>
      </c>
      <c r="E48" s="490"/>
      <c r="F48" s="491"/>
      <c r="G48" s="492"/>
      <c r="H48" s="492"/>
      <c r="I48" s="492"/>
      <c r="J48" s="492"/>
      <c r="K48" s="492"/>
      <c r="L48" s="492"/>
      <c r="M48" s="493"/>
      <c r="N48" s="33" t="s">
        <v>175</v>
      </c>
      <c r="O48" s="47" t="s">
        <v>550</v>
      </c>
      <c r="P48" s="47"/>
      <c r="Q48" s="69"/>
      <c r="R48" s="47"/>
      <c r="S48" s="71"/>
    </row>
    <row r="49" spans="1:19" ht="25.2" customHeight="1" x14ac:dyDescent="0.4">
      <c r="A49" s="509"/>
      <c r="B49" s="510"/>
      <c r="C49" s="511"/>
      <c r="D49" s="489" t="s">
        <v>176</v>
      </c>
      <c r="E49" s="490"/>
      <c r="F49" s="491"/>
      <c r="G49" s="492"/>
      <c r="H49" s="492"/>
      <c r="I49" s="492"/>
      <c r="J49" s="492"/>
      <c r="K49" s="492"/>
      <c r="L49" s="492"/>
      <c r="M49" s="493"/>
      <c r="N49" s="33" t="s">
        <v>175</v>
      </c>
      <c r="O49" s="47" t="s">
        <v>547</v>
      </c>
      <c r="P49" s="47"/>
      <c r="Q49" s="69"/>
      <c r="R49" s="47"/>
      <c r="S49" s="71"/>
    </row>
    <row r="50" spans="1:19" ht="25.2" customHeight="1" x14ac:dyDescent="0.4">
      <c r="A50" s="509"/>
      <c r="B50" s="510"/>
      <c r="C50" s="511"/>
      <c r="D50" s="489" t="s">
        <v>124</v>
      </c>
      <c r="E50" s="490"/>
      <c r="F50" s="491"/>
      <c r="G50" s="492"/>
      <c r="H50" s="492"/>
      <c r="I50" s="492"/>
      <c r="J50" s="492"/>
      <c r="K50" s="492"/>
      <c r="L50" s="492"/>
      <c r="M50" s="493"/>
      <c r="N50" s="33" t="s">
        <v>175</v>
      </c>
      <c r="O50" s="47" t="s">
        <v>548</v>
      </c>
      <c r="P50" s="47"/>
      <c r="Q50" s="69"/>
      <c r="R50" s="47"/>
      <c r="S50" s="71"/>
    </row>
    <row r="51" spans="1:19" ht="25.2" customHeight="1" x14ac:dyDescent="0.4">
      <c r="A51" s="509"/>
      <c r="B51" s="510"/>
      <c r="C51" s="511"/>
      <c r="D51" s="489" t="s">
        <v>177</v>
      </c>
      <c r="E51" s="490"/>
      <c r="F51" s="491"/>
      <c r="G51" s="492"/>
      <c r="H51" s="492"/>
      <c r="I51" s="492"/>
      <c r="J51" s="492"/>
      <c r="K51" s="492"/>
      <c r="L51" s="492"/>
      <c r="M51" s="493"/>
      <c r="N51" s="33" t="s">
        <v>175</v>
      </c>
      <c r="O51" s="47" t="s">
        <v>549</v>
      </c>
      <c r="P51" s="47"/>
      <c r="Q51" s="69"/>
      <c r="R51" s="47"/>
      <c r="S51" s="71"/>
    </row>
    <row r="52" spans="1:19" ht="25.2" customHeight="1" x14ac:dyDescent="0.4">
      <c r="A52" s="512"/>
      <c r="B52" s="513"/>
      <c r="C52" s="514"/>
      <c r="D52" s="489" t="s">
        <v>178</v>
      </c>
      <c r="E52" s="490"/>
      <c r="F52" s="491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3"/>
    </row>
  </sheetData>
  <mergeCells count="36">
    <mergeCell ref="A3:A4"/>
    <mergeCell ref="B3:B4"/>
    <mergeCell ref="C3:C4"/>
    <mergeCell ref="A48:C52"/>
    <mergeCell ref="B6:B9"/>
    <mergeCell ref="B44:B46"/>
    <mergeCell ref="B10:B17"/>
    <mergeCell ref="B38:B41"/>
    <mergeCell ref="B18:B37"/>
    <mergeCell ref="B42:B43"/>
    <mergeCell ref="A1:C1"/>
    <mergeCell ref="D1:M2"/>
    <mergeCell ref="N1:P1"/>
    <mergeCell ref="A2:C2"/>
    <mergeCell ref="N2:P2"/>
    <mergeCell ref="D51:E51"/>
    <mergeCell ref="F51:M51"/>
    <mergeCell ref="D52:E52"/>
    <mergeCell ref="F52:S52"/>
    <mergeCell ref="C44:C46"/>
    <mergeCell ref="D48:E48"/>
    <mergeCell ref="F48:M48"/>
    <mergeCell ref="D49:E49"/>
    <mergeCell ref="F49:M49"/>
    <mergeCell ref="D50:E50"/>
    <mergeCell ref="F50:M50"/>
    <mergeCell ref="D3:D4"/>
    <mergeCell ref="E3:E4"/>
    <mergeCell ref="F3:H3"/>
    <mergeCell ref="S3:S4"/>
    <mergeCell ref="Q3:Q4"/>
    <mergeCell ref="R3:R4"/>
    <mergeCell ref="I3:I4"/>
    <mergeCell ref="J3:L3"/>
    <mergeCell ref="M3:M4"/>
    <mergeCell ref="N3:P3"/>
  </mergeCells>
  <phoneticPr fontId="1" type="noConversion"/>
  <dataValidations disablePrompts="1" count="2">
    <dataValidation type="list" allowBlank="1" showInputMessage="1" showErrorMessage="1" sqref="K5 O42:O43 K37 K42:K43 O33:O34 O37 K33:K34">
      <formula1>"1, 2, 3, 4"</formula1>
    </dataValidation>
    <dataValidation type="list" allowBlank="1" showInputMessage="1" showErrorMessage="1" sqref="J5 N42:N43 J37 J42:J43 N33:N34 N37 J33:J34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564" t="s">
        <v>39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</row>
    <row r="2" spans="2:18" ht="21.6" thickBot="1" x14ac:dyDescent="0.45">
      <c r="B2" s="565" t="s">
        <v>64</v>
      </c>
      <c r="C2" s="565"/>
      <c r="D2" s="565"/>
      <c r="E2" s="565"/>
      <c r="F2" s="565"/>
      <c r="G2" s="565"/>
      <c r="H2" s="565"/>
      <c r="J2" s="565" t="s">
        <v>65</v>
      </c>
      <c r="K2" s="565"/>
      <c r="L2" s="565"/>
      <c r="M2" s="565"/>
      <c r="N2" s="565"/>
      <c r="O2" s="565"/>
      <c r="P2" s="565"/>
      <c r="Q2" s="565"/>
      <c r="R2" s="565"/>
    </row>
    <row r="3" spans="2:18" ht="27" customHeight="1" thickBot="1" x14ac:dyDescent="0.45">
      <c r="B3" s="8" t="s">
        <v>40</v>
      </c>
      <c r="C3" s="9" t="s">
        <v>42</v>
      </c>
      <c r="D3" s="532" t="s">
        <v>43</v>
      </c>
      <c r="E3" s="532"/>
      <c r="F3" s="532"/>
      <c r="G3" s="532"/>
      <c r="H3" s="533"/>
      <c r="J3" s="8" t="s">
        <v>40</v>
      </c>
      <c r="K3" s="9" t="s">
        <v>42</v>
      </c>
      <c r="L3" s="532" t="s">
        <v>43</v>
      </c>
      <c r="M3" s="532"/>
      <c r="N3" s="532"/>
      <c r="O3" s="9" t="s">
        <v>42</v>
      </c>
      <c r="P3" s="532" t="s">
        <v>43</v>
      </c>
      <c r="Q3" s="532"/>
      <c r="R3" s="533"/>
    </row>
    <row r="4" spans="2:18" ht="18" thickTop="1" x14ac:dyDescent="0.4">
      <c r="B4" s="519" t="s">
        <v>41</v>
      </c>
      <c r="C4" s="10">
        <v>1.1000000000000001</v>
      </c>
      <c r="D4" s="534" t="s">
        <v>47</v>
      </c>
      <c r="E4" s="534"/>
      <c r="F4" s="534"/>
      <c r="G4" s="534"/>
      <c r="H4" s="535"/>
      <c r="J4" s="540" t="s">
        <v>66</v>
      </c>
      <c r="K4" s="10">
        <v>5.0999999999999996</v>
      </c>
      <c r="L4" s="534" t="s">
        <v>70</v>
      </c>
      <c r="M4" s="534"/>
      <c r="N4" s="534"/>
      <c r="O4" s="10">
        <v>5.7</v>
      </c>
      <c r="P4" s="534" t="s">
        <v>86</v>
      </c>
      <c r="Q4" s="534"/>
      <c r="R4" s="535"/>
    </row>
    <row r="5" spans="2:18" x14ac:dyDescent="0.4">
      <c r="B5" s="520"/>
      <c r="C5" s="5">
        <v>1.2</v>
      </c>
      <c r="D5" s="331" t="s">
        <v>48</v>
      </c>
      <c r="E5" s="331"/>
      <c r="F5" s="331"/>
      <c r="G5" s="331"/>
      <c r="H5" s="536"/>
      <c r="J5" s="520"/>
      <c r="K5" s="5">
        <v>5.2</v>
      </c>
      <c r="L5" s="331" t="s">
        <v>71</v>
      </c>
      <c r="M5" s="331"/>
      <c r="N5" s="331"/>
      <c r="O5" s="5">
        <v>5.8</v>
      </c>
      <c r="P5" s="331" t="s">
        <v>87</v>
      </c>
      <c r="Q5" s="331"/>
      <c r="R5" s="536"/>
    </row>
    <row r="6" spans="2:18" x14ac:dyDescent="0.4">
      <c r="B6" s="520"/>
      <c r="C6" s="5">
        <v>1.3</v>
      </c>
      <c r="D6" s="524" t="s">
        <v>49</v>
      </c>
      <c r="E6" s="524"/>
      <c r="F6" s="524"/>
      <c r="G6" s="524"/>
      <c r="H6" s="525"/>
      <c r="J6" s="520"/>
      <c r="K6" s="5">
        <v>5.3</v>
      </c>
      <c r="L6" s="524" t="s">
        <v>72</v>
      </c>
      <c r="M6" s="524"/>
      <c r="N6" s="524"/>
      <c r="O6" s="5">
        <v>5.9</v>
      </c>
      <c r="P6" s="524" t="s">
        <v>88</v>
      </c>
      <c r="Q6" s="524"/>
      <c r="R6" s="525"/>
    </row>
    <row r="7" spans="2:18" x14ac:dyDescent="0.4">
      <c r="B7" s="520"/>
      <c r="C7" s="5">
        <v>1.4</v>
      </c>
      <c r="D7" s="524" t="s">
        <v>50</v>
      </c>
      <c r="E7" s="524"/>
      <c r="F7" s="524"/>
      <c r="G7" s="524"/>
      <c r="H7" s="525"/>
      <c r="J7" s="520"/>
      <c r="K7" s="5">
        <v>5.4</v>
      </c>
      <c r="L7" s="524" t="s">
        <v>73</v>
      </c>
      <c r="M7" s="524"/>
      <c r="N7" s="524"/>
      <c r="O7" s="5"/>
      <c r="P7" s="524"/>
      <c r="Q7" s="524"/>
      <c r="R7" s="525"/>
    </row>
    <row r="8" spans="2:18" x14ac:dyDescent="0.4">
      <c r="B8" s="520"/>
      <c r="C8" s="5">
        <v>1.5</v>
      </c>
      <c r="D8" s="524" t="s">
        <v>51</v>
      </c>
      <c r="E8" s="524"/>
      <c r="F8" s="524"/>
      <c r="G8" s="524"/>
      <c r="H8" s="525"/>
      <c r="J8" s="520"/>
      <c r="K8" s="5">
        <v>5.5</v>
      </c>
      <c r="L8" s="524" t="s">
        <v>74</v>
      </c>
      <c r="M8" s="524"/>
      <c r="N8" s="524"/>
      <c r="O8" s="5"/>
      <c r="P8" s="524"/>
      <c r="Q8" s="524"/>
      <c r="R8" s="525"/>
    </row>
    <row r="9" spans="2:18" ht="18" thickBot="1" x14ac:dyDescent="0.45">
      <c r="B9" s="521"/>
      <c r="C9" s="6">
        <v>1.6</v>
      </c>
      <c r="D9" s="528" t="s">
        <v>52</v>
      </c>
      <c r="E9" s="528"/>
      <c r="F9" s="528"/>
      <c r="G9" s="528"/>
      <c r="H9" s="529"/>
      <c r="J9" s="521"/>
      <c r="K9" s="6">
        <v>5.6</v>
      </c>
      <c r="L9" s="528" t="s">
        <v>75</v>
      </c>
      <c r="M9" s="528"/>
      <c r="N9" s="528"/>
      <c r="O9" s="6"/>
      <c r="P9" s="528"/>
      <c r="Q9" s="528"/>
      <c r="R9" s="529"/>
    </row>
    <row r="10" spans="2:18" x14ac:dyDescent="0.4">
      <c r="B10" s="522" t="s">
        <v>44</v>
      </c>
      <c r="C10" s="7">
        <v>2.1</v>
      </c>
      <c r="D10" s="526" t="s">
        <v>53</v>
      </c>
      <c r="E10" s="526"/>
      <c r="F10" s="526"/>
      <c r="G10" s="526"/>
      <c r="H10" s="527"/>
      <c r="J10" s="523" t="s">
        <v>67</v>
      </c>
      <c r="K10" s="11">
        <v>6.1</v>
      </c>
      <c r="L10" s="530" t="s">
        <v>76</v>
      </c>
      <c r="M10" s="530"/>
      <c r="N10" s="530"/>
      <c r="O10" s="11">
        <v>6.5</v>
      </c>
      <c r="P10" s="530" t="s">
        <v>89</v>
      </c>
      <c r="Q10" s="530"/>
      <c r="R10" s="531"/>
    </row>
    <row r="11" spans="2:18" x14ac:dyDescent="0.4">
      <c r="B11" s="520"/>
      <c r="C11" s="5">
        <v>2.2000000000000002</v>
      </c>
      <c r="D11" s="524" t="s">
        <v>54</v>
      </c>
      <c r="E11" s="524"/>
      <c r="F11" s="524"/>
      <c r="G11" s="524"/>
      <c r="H11" s="525"/>
      <c r="J11" s="520"/>
      <c r="K11" s="5">
        <v>6.2</v>
      </c>
      <c r="L11" s="524" t="s">
        <v>77</v>
      </c>
      <c r="M11" s="524"/>
      <c r="N11" s="524"/>
      <c r="O11" s="5">
        <v>6.6</v>
      </c>
      <c r="P11" s="524" t="s">
        <v>86</v>
      </c>
      <c r="Q11" s="524"/>
      <c r="R11" s="525"/>
    </row>
    <row r="12" spans="2:18" ht="18" thickBot="1" x14ac:dyDescent="0.45">
      <c r="B12" s="521"/>
      <c r="C12" s="6">
        <v>2.2999999999999998</v>
      </c>
      <c r="D12" s="528" t="s">
        <v>55</v>
      </c>
      <c r="E12" s="528"/>
      <c r="F12" s="528"/>
      <c r="G12" s="528"/>
      <c r="H12" s="529"/>
      <c r="J12" s="520"/>
      <c r="K12" s="5">
        <v>6.3</v>
      </c>
      <c r="L12" s="524" t="s">
        <v>78</v>
      </c>
      <c r="M12" s="524"/>
      <c r="N12" s="524"/>
      <c r="O12" s="5">
        <v>6.7</v>
      </c>
      <c r="P12" s="524" t="s">
        <v>90</v>
      </c>
      <c r="Q12" s="524"/>
      <c r="R12" s="525"/>
    </row>
    <row r="13" spans="2:18" ht="17.399999999999999" customHeight="1" thickBot="1" x14ac:dyDescent="0.45">
      <c r="B13" s="523" t="s">
        <v>45</v>
      </c>
      <c r="C13" s="11">
        <v>3.1</v>
      </c>
      <c r="D13" s="530" t="s">
        <v>56</v>
      </c>
      <c r="E13" s="530"/>
      <c r="F13" s="530"/>
      <c r="G13" s="530"/>
      <c r="H13" s="531"/>
      <c r="J13" s="521"/>
      <c r="K13" s="6">
        <v>6.4</v>
      </c>
      <c r="L13" s="528" t="s">
        <v>79</v>
      </c>
      <c r="M13" s="528"/>
      <c r="N13" s="528"/>
      <c r="O13" s="6"/>
      <c r="P13" s="528"/>
      <c r="Q13" s="528"/>
      <c r="R13" s="529"/>
    </row>
    <row r="14" spans="2:18" x14ac:dyDescent="0.4">
      <c r="B14" s="520"/>
      <c r="C14" s="5">
        <v>3.2</v>
      </c>
      <c r="D14" s="524" t="s">
        <v>57</v>
      </c>
      <c r="E14" s="524"/>
      <c r="F14" s="524"/>
      <c r="G14" s="524"/>
      <c r="H14" s="525"/>
      <c r="J14" s="537" t="s">
        <v>68</v>
      </c>
      <c r="K14" s="11">
        <v>7.1</v>
      </c>
      <c r="L14" s="530" t="s">
        <v>80</v>
      </c>
      <c r="M14" s="530"/>
      <c r="N14" s="530"/>
      <c r="O14" s="11">
        <v>7.4</v>
      </c>
      <c r="P14" s="530" t="s">
        <v>91</v>
      </c>
      <c r="Q14" s="530"/>
      <c r="R14" s="531"/>
    </row>
    <row r="15" spans="2:18" x14ac:dyDescent="0.4">
      <c r="B15" s="520"/>
      <c r="C15" s="5">
        <v>3.3</v>
      </c>
      <c r="D15" s="524" t="s">
        <v>58</v>
      </c>
      <c r="E15" s="524"/>
      <c r="F15" s="524"/>
      <c r="G15" s="524"/>
      <c r="H15" s="525"/>
      <c r="J15" s="520"/>
      <c r="K15" s="5">
        <v>7.2</v>
      </c>
      <c r="L15" s="524" t="s">
        <v>81</v>
      </c>
      <c r="M15" s="524"/>
      <c r="N15" s="524"/>
      <c r="O15" s="5">
        <v>7.5</v>
      </c>
      <c r="P15" s="524" t="s">
        <v>92</v>
      </c>
      <c r="Q15" s="524"/>
      <c r="R15" s="525"/>
    </row>
    <row r="16" spans="2:18" ht="18" thickBot="1" x14ac:dyDescent="0.45">
      <c r="B16" s="521"/>
      <c r="C16" s="6">
        <v>3.4</v>
      </c>
      <c r="D16" s="528" t="s">
        <v>59</v>
      </c>
      <c r="E16" s="528"/>
      <c r="F16" s="528"/>
      <c r="G16" s="528"/>
      <c r="H16" s="529"/>
      <c r="J16" s="521"/>
      <c r="K16" s="6">
        <v>7.3</v>
      </c>
      <c r="L16" s="528" t="s">
        <v>82</v>
      </c>
      <c r="M16" s="528"/>
      <c r="N16" s="528"/>
      <c r="O16" s="6"/>
      <c r="P16" s="528"/>
      <c r="Q16" s="528"/>
      <c r="R16" s="529"/>
    </row>
    <row r="17" spans="2:26" x14ac:dyDescent="0.4">
      <c r="B17" s="522" t="s">
        <v>46</v>
      </c>
      <c r="C17" s="7">
        <v>4.0999999999999996</v>
      </c>
      <c r="D17" s="526" t="s">
        <v>60</v>
      </c>
      <c r="E17" s="526"/>
      <c r="F17" s="526"/>
      <c r="G17" s="526"/>
      <c r="H17" s="527"/>
      <c r="J17" s="522" t="s">
        <v>69</v>
      </c>
      <c r="K17" s="538">
        <v>8.1</v>
      </c>
      <c r="L17" s="539" t="s">
        <v>83</v>
      </c>
      <c r="M17" s="526"/>
      <c r="N17" s="526"/>
      <c r="O17" s="538">
        <v>8.4</v>
      </c>
      <c r="P17" s="539" t="s">
        <v>93</v>
      </c>
      <c r="Q17" s="526"/>
      <c r="R17" s="527"/>
    </row>
    <row r="18" spans="2:26" x14ac:dyDescent="0.4">
      <c r="B18" s="520"/>
      <c r="C18" s="5">
        <v>4.2</v>
      </c>
      <c r="D18" s="524" t="s">
        <v>61</v>
      </c>
      <c r="E18" s="524"/>
      <c r="F18" s="524"/>
      <c r="G18" s="524"/>
      <c r="H18" s="525"/>
      <c r="J18" s="520"/>
      <c r="K18" s="331"/>
      <c r="L18" s="524"/>
      <c r="M18" s="524"/>
      <c r="N18" s="524"/>
      <c r="O18" s="331"/>
      <c r="P18" s="524"/>
      <c r="Q18" s="524"/>
      <c r="R18" s="525"/>
    </row>
    <row r="19" spans="2:26" x14ac:dyDescent="0.4">
      <c r="B19" s="520"/>
      <c r="C19" s="5">
        <v>4.3</v>
      </c>
      <c r="D19" s="524" t="s">
        <v>62</v>
      </c>
      <c r="E19" s="524"/>
      <c r="F19" s="524"/>
      <c r="G19" s="524"/>
      <c r="H19" s="525"/>
      <c r="J19" s="520"/>
      <c r="K19" s="5">
        <v>8.1999999999999993</v>
      </c>
      <c r="L19" s="524" t="s">
        <v>84</v>
      </c>
      <c r="M19" s="524"/>
      <c r="N19" s="524"/>
      <c r="O19" s="5">
        <v>8.5</v>
      </c>
      <c r="P19" s="524" t="s">
        <v>94</v>
      </c>
      <c r="Q19" s="524"/>
      <c r="R19" s="525"/>
    </row>
    <row r="20" spans="2:26" ht="18" thickBot="1" x14ac:dyDescent="0.45">
      <c r="B20" s="521"/>
      <c r="C20" s="6">
        <v>4.4000000000000004</v>
      </c>
      <c r="D20" s="528" t="s">
        <v>63</v>
      </c>
      <c r="E20" s="528"/>
      <c r="F20" s="528"/>
      <c r="G20" s="528"/>
      <c r="H20" s="529"/>
      <c r="J20" s="521"/>
      <c r="K20" s="6">
        <v>8.3000000000000007</v>
      </c>
      <c r="L20" s="528" t="s">
        <v>85</v>
      </c>
      <c r="M20" s="528"/>
      <c r="N20" s="528"/>
      <c r="O20" s="6"/>
      <c r="P20" s="528"/>
      <c r="Q20" s="528"/>
      <c r="R20" s="529"/>
    </row>
    <row r="23" spans="2:26" ht="25.8" thickBot="1" x14ac:dyDescent="0.45">
      <c r="B23" s="561" t="s">
        <v>95</v>
      </c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O23" s="561" t="s">
        <v>108</v>
      </c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</row>
    <row r="24" spans="2:26" ht="27.6" customHeight="1" thickBot="1" x14ac:dyDescent="0.45">
      <c r="B24" s="560" t="s">
        <v>96</v>
      </c>
      <c r="C24" s="532"/>
      <c r="D24" s="532" t="s">
        <v>97</v>
      </c>
      <c r="E24" s="532"/>
      <c r="F24" s="532"/>
      <c r="G24" s="532"/>
      <c r="H24" s="532"/>
      <c r="I24" s="532"/>
      <c r="J24" s="532"/>
      <c r="K24" s="532"/>
      <c r="L24" s="532"/>
      <c r="M24" s="533"/>
      <c r="O24" s="543" t="s">
        <v>109</v>
      </c>
      <c r="P24" s="544"/>
      <c r="Q24" s="545"/>
      <c r="R24" s="546" t="s">
        <v>97</v>
      </c>
      <c r="S24" s="544"/>
      <c r="T24" s="544"/>
      <c r="U24" s="544"/>
      <c r="V24" s="544"/>
      <c r="W24" s="544"/>
      <c r="X24" s="544"/>
      <c r="Y24" s="544"/>
      <c r="Z24" s="547"/>
    </row>
    <row r="25" spans="2:26" ht="49.95" customHeight="1" thickTop="1" x14ac:dyDescent="0.4">
      <c r="B25" s="21">
        <v>5</v>
      </c>
      <c r="C25" s="22" t="s">
        <v>98</v>
      </c>
      <c r="D25" s="562" t="s">
        <v>103</v>
      </c>
      <c r="E25" s="562"/>
      <c r="F25" s="562"/>
      <c r="G25" s="562"/>
      <c r="H25" s="562"/>
      <c r="I25" s="562"/>
      <c r="J25" s="562"/>
      <c r="K25" s="562"/>
      <c r="L25" s="562"/>
      <c r="M25" s="563"/>
      <c r="N25" s="12"/>
      <c r="O25" s="23">
        <v>4</v>
      </c>
      <c r="P25" s="558" t="s">
        <v>110</v>
      </c>
      <c r="Q25" s="559"/>
      <c r="R25" s="555" t="s">
        <v>117</v>
      </c>
      <c r="S25" s="556"/>
      <c r="T25" s="556"/>
      <c r="U25" s="556"/>
      <c r="V25" s="556"/>
      <c r="W25" s="556"/>
      <c r="X25" s="556"/>
      <c r="Y25" s="556"/>
      <c r="Z25" s="557"/>
    </row>
    <row r="26" spans="2:26" ht="49.95" customHeight="1" x14ac:dyDescent="0.4">
      <c r="B26" s="15">
        <v>4</v>
      </c>
      <c r="C26" s="16" t="s">
        <v>99</v>
      </c>
      <c r="D26" s="541" t="s">
        <v>104</v>
      </c>
      <c r="E26" s="541"/>
      <c r="F26" s="541"/>
      <c r="G26" s="541"/>
      <c r="H26" s="541"/>
      <c r="I26" s="541"/>
      <c r="J26" s="541"/>
      <c r="K26" s="541"/>
      <c r="L26" s="541"/>
      <c r="M26" s="542"/>
      <c r="N26" s="12"/>
      <c r="O26" s="24">
        <v>3</v>
      </c>
      <c r="P26" s="548" t="s">
        <v>111</v>
      </c>
      <c r="Q26" s="549"/>
      <c r="R26" s="555" t="s">
        <v>116</v>
      </c>
      <c r="S26" s="556"/>
      <c r="T26" s="556"/>
      <c r="U26" s="556"/>
      <c r="V26" s="556"/>
      <c r="W26" s="556"/>
      <c r="X26" s="556"/>
      <c r="Y26" s="556"/>
      <c r="Z26" s="557"/>
    </row>
    <row r="27" spans="2:26" ht="49.95" customHeight="1" x14ac:dyDescent="0.4">
      <c r="B27" s="13">
        <v>3</v>
      </c>
      <c r="C27" s="14" t="s">
        <v>100</v>
      </c>
      <c r="D27" s="541" t="s">
        <v>105</v>
      </c>
      <c r="E27" s="541"/>
      <c r="F27" s="541"/>
      <c r="G27" s="541"/>
      <c r="H27" s="541"/>
      <c r="I27" s="541"/>
      <c r="J27" s="541"/>
      <c r="K27" s="541"/>
      <c r="L27" s="541"/>
      <c r="M27" s="542"/>
      <c r="N27" s="12"/>
      <c r="O27" s="24">
        <v>2</v>
      </c>
      <c r="P27" s="548" t="s">
        <v>112</v>
      </c>
      <c r="Q27" s="549"/>
      <c r="R27" s="555" t="s">
        <v>115</v>
      </c>
      <c r="S27" s="556"/>
      <c r="T27" s="556"/>
      <c r="U27" s="556"/>
      <c r="V27" s="556"/>
      <c r="W27" s="556"/>
      <c r="X27" s="556"/>
      <c r="Y27" s="556"/>
      <c r="Z27" s="557"/>
    </row>
    <row r="28" spans="2:26" ht="49.95" customHeight="1" thickBot="1" x14ac:dyDescent="0.45">
      <c r="B28" s="17">
        <v>2</v>
      </c>
      <c r="C28" s="18" t="s">
        <v>101</v>
      </c>
      <c r="D28" s="541" t="s">
        <v>106</v>
      </c>
      <c r="E28" s="541"/>
      <c r="F28" s="541"/>
      <c r="G28" s="541"/>
      <c r="H28" s="541"/>
      <c r="I28" s="541"/>
      <c r="J28" s="541"/>
      <c r="K28" s="541"/>
      <c r="L28" s="541"/>
      <c r="M28" s="542"/>
      <c r="N28" s="12"/>
      <c r="O28" s="25">
        <v>1</v>
      </c>
      <c r="P28" s="550" t="s">
        <v>113</v>
      </c>
      <c r="Q28" s="551"/>
      <c r="R28" s="552" t="s">
        <v>114</v>
      </c>
      <c r="S28" s="553"/>
      <c r="T28" s="553"/>
      <c r="U28" s="553"/>
      <c r="V28" s="553"/>
      <c r="W28" s="553"/>
      <c r="X28" s="553"/>
      <c r="Y28" s="553"/>
      <c r="Z28" s="554"/>
    </row>
    <row r="29" spans="2:26" ht="49.95" customHeight="1" thickBot="1" x14ac:dyDescent="0.45">
      <c r="B29" s="19">
        <v>1</v>
      </c>
      <c r="C29" s="20" t="s">
        <v>102</v>
      </c>
      <c r="D29" s="552" t="s">
        <v>107</v>
      </c>
      <c r="E29" s="553"/>
      <c r="F29" s="553"/>
      <c r="G29" s="553"/>
      <c r="H29" s="553"/>
      <c r="I29" s="553"/>
      <c r="J29" s="553"/>
      <c r="K29" s="553"/>
      <c r="L29" s="553"/>
      <c r="M29" s="554"/>
      <c r="N29" s="12"/>
    </row>
    <row r="56" spans="2:9" hidden="1" x14ac:dyDescent="0.4">
      <c r="B56" t="s">
        <v>41</v>
      </c>
      <c r="C56" t="s">
        <v>44</v>
      </c>
      <c r="D56" t="s">
        <v>45</v>
      </c>
      <c r="E56" t="s">
        <v>46</v>
      </c>
      <c r="F56" t="s">
        <v>167</v>
      </c>
      <c r="G56" t="s">
        <v>67</v>
      </c>
      <c r="H56" t="s">
        <v>166</v>
      </c>
      <c r="I56" t="s">
        <v>69</v>
      </c>
    </row>
    <row r="57" spans="2:9" ht="13.95" hidden="1" customHeight="1" x14ac:dyDescent="0.4">
      <c r="B57" t="s">
        <v>165</v>
      </c>
      <c r="C57" t="s">
        <v>130</v>
      </c>
      <c r="D57" t="s">
        <v>133</v>
      </c>
      <c r="E57" t="s">
        <v>137</v>
      </c>
      <c r="F57" t="s">
        <v>141</v>
      </c>
      <c r="G57" t="s">
        <v>147</v>
      </c>
      <c r="H57" t="s">
        <v>151</v>
      </c>
      <c r="I57" s="32" t="s">
        <v>156</v>
      </c>
    </row>
    <row r="58" spans="2:9" hidden="1" x14ac:dyDescent="0.4">
      <c r="B58" t="s">
        <v>125</v>
      </c>
      <c r="C58" t="s">
        <v>131</v>
      </c>
      <c r="D58" t="s">
        <v>134</v>
      </c>
      <c r="E58" t="s">
        <v>138</v>
      </c>
      <c r="F58" t="s">
        <v>142</v>
      </c>
      <c r="G58" t="s">
        <v>148</v>
      </c>
      <c r="H58" t="s">
        <v>152</v>
      </c>
      <c r="I58" t="s">
        <v>154</v>
      </c>
    </row>
    <row r="59" spans="2:9" hidden="1" x14ac:dyDescent="0.4">
      <c r="B59" t="s">
        <v>126</v>
      </c>
      <c r="C59" t="s">
        <v>132</v>
      </c>
      <c r="D59" t="s">
        <v>135</v>
      </c>
      <c r="E59" t="s">
        <v>139</v>
      </c>
      <c r="F59" t="s">
        <v>143</v>
      </c>
      <c r="G59" t="s">
        <v>149</v>
      </c>
      <c r="H59" t="s">
        <v>153</v>
      </c>
      <c r="I59" t="s">
        <v>155</v>
      </c>
    </row>
    <row r="60" spans="2:9" hidden="1" x14ac:dyDescent="0.4">
      <c r="B60" t="s">
        <v>127</v>
      </c>
      <c r="D60" t="s">
        <v>136</v>
      </c>
      <c r="E60" t="s">
        <v>140</v>
      </c>
      <c r="F60" t="s">
        <v>144</v>
      </c>
      <c r="G60" t="s">
        <v>150</v>
      </c>
      <c r="H60" t="s">
        <v>163</v>
      </c>
    </row>
    <row r="61" spans="2:9" hidden="1" x14ac:dyDescent="0.4">
      <c r="B61" t="s">
        <v>128</v>
      </c>
      <c r="F61" t="s">
        <v>145</v>
      </c>
      <c r="G61" t="s">
        <v>160</v>
      </c>
      <c r="H61" t="s">
        <v>164</v>
      </c>
    </row>
    <row r="62" spans="2:9" hidden="1" x14ac:dyDescent="0.4">
      <c r="B62" t="s">
        <v>129</v>
      </c>
      <c r="F62" t="s">
        <v>146</v>
      </c>
      <c r="G62" t="s">
        <v>161</v>
      </c>
    </row>
    <row r="63" spans="2:9" hidden="1" x14ac:dyDescent="0.4">
      <c r="F63" t="s">
        <v>157</v>
      </c>
      <c r="G63" t="s">
        <v>162</v>
      </c>
    </row>
    <row r="64" spans="2:9" hidden="1" x14ac:dyDescent="0.4">
      <c r="F64" t="s">
        <v>158</v>
      </c>
    </row>
    <row r="65" spans="6:6" hidden="1" x14ac:dyDescent="0.4">
      <c r="F65" t="s">
        <v>159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'1. 표지(최초, 정기)'!Print_Area</vt:lpstr>
      <vt:lpstr>'4. 전체공사일정표(최초,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장성민(환경안전1파트/사원/-)</cp:lastModifiedBy>
  <cp:lastPrinted>2021-11-30T00:32:52Z</cp:lastPrinted>
  <dcterms:created xsi:type="dcterms:W3CDTF">2016-01-18T02:47:57Z</dcterms:created>
  <dcterms:modified xsi:type="dcterms:W3CDTF">2023-05-04T04:47:18Z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