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프로젝트\2Northvolt\조립장 개설하기\"/>
    </mc:Choice>
  </mc:AlternateContent>
  <bookViews>
    <workbookView xWindow="0" yWindow="0" windowWidth="23040" windowHeight="9108" tabRatio="683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" sheetId="118" r:id="rId4"/>
    <sheet name="5.위험성평가" sheetId="119" r:id="rId5"/>
    <sheet name="6. 참조자료(유해위험요인, 위험성추정)" sheetId="1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FY01">{"'Sheet1'!$A$1:$D$15"}</definedName>
    <definedName name="____FY01">{"'Sheet1'!$A$1:$D$15"}</definedName>
    <definedName name="___FY01">{"'Sheet1'!$A$1:$D$15"}</definedName>
    <definedName name="__din570">#REF!</definedName>
    <definedName name="__din580">#REF!</definedName>
    <definedName name="__din590">#REF!</definedName>
    <definedName name="__FDS_HYPERLINK_TOGGLE_STATE__">"ON"</definedName>
    <definedName name="__FY01">{"'Sheet1'!$A$1:$D$15"}</definedName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09">#REF!</definedName>
    <definedName name="_1">#N/A</definedName>
    <definedName name="_1__123Graph_ALIQUIDS" hidden="1">[1]P!$S$78:$AL$78</definedName>
    <definedName name="_10__123Graph_A차트_8" hidden="1">[2]A!$D$185:$D$186</definedName>
    <definedName name="_11__123Graph_B차트_1" hidden="1">[2]A!$C$79:$C$84</definedName>
    <definedName name="_12__123Graph_B차트_2" hidden="1">[2]A!$E$79:$E$84</definedName>
    <definedName name="_13__123Graph_B차트_3" hidden="1">[2]A!$C$113:$C$119</definedName>
    <definedName name="_14__123Graph_B차트_4" hidden="1">[2]A!$E$113:$E$119</definedName>
    <definedName name="_14IQ_SALE_¤¤__CF_FIN">"c1140"</definedName>
    <definedName name="_15__123Graph_B차트_5" hidden="1">[2]A!$C$148:$C$156</definedName>
    <definedName name="_16__123Graph_B차트_6" hidden="1">[2]A!$E$148:$E$156</definedName>
    <definedName name="_17__123Graph_B차트_7" hidden="1">[2]A!$C$185:$C$186</definedName>
    <definedName name="_18__123Graph_B차트_8" hidden="1">[2]A!$E$185:$E$186</definedName>
    <definedName name="_19__123Graph_X차트_1" hidden="1">[2]A!$A$79:$A$84</definedName>
    <definedName name="_2__123Graph_AR_M_MARG" hidden="1">[3]P!#REF!</definedName>
    <definedName name="_20__123Graph_X차트_2" hidden="1">[2]A!$A$79:$A$84</definedName>
    <definedName name="_21__123Graph_X차트_3" hidden="1">[2]A!$A$113:$A$119</definedName>
    <definedName name="_22__123Graph_X차트_4" hidden="1">[2]A!$A$113:$A$119</definedName>
    <definedName name="_23__123Graph_X차트_5" hidden="1">[2]A!$A$148:$A$156</definedName>
    <definedName name="_24__123Graph_X차트_6" hidden="1">[2]A!$A$148:$A$156</definedName>
    <definedName name="_25__123Graph_X차트_7" hidden="1">[2]A!$A$185:$A$186</definedName>
    <definedName name="_26__123Graph_X차트_8" hidden="1">[2]A!$A$185:$A$186</definedName>
    <definedName name="_3">#N/A</definedName>
    <definedName name="_3__123Graph_A차트_1" hidden="1">[2]A!$B$79:$B$84</definedName>
    <definedName name="_3__123Graph_XLIQUIDS" hidden="1">[1]P!$R$29:$AK$29</definedName>
    <definedName name="_4">#N/A</definedName>
    <definedName name="_4__123Graph_A차트_2" hidden="1">[2]A!$D$79:$D$84</definedName>
    <definedName name="_4__123Graph_XR_M_MARG" hidden="1">[1]P!$R$29:$AK$29</definedName>
    <definedName name="_5__123Graph_A차트_3" hidden="1">[2]A!$B$113:$B$119</definedName>
    <definedName name="_5FY01_">{"'Sheet1'!$A$1:$D$15"}</definedName>
    <definedName name="_6__123Graph_A차트_4" hidden="1">[2]A!$D$113:$D$119</definedName>
    <definedName name="_6FY01_">{"'Sheet1'!$A$1:$D$15"}</definedName>
    <definedName name="_7__123Graph_A차트_5" hidden="1">[2]A!$B$148:$B$156</definedName>
    <definedName name="_8__123Graph_A차트_6" hidden="1">[2]A!$D$148:$D$156</definedName>
    <definedName name="_9__123Graph_A차트_7" hidden="1">[2]A!$B$185:$B$186</definedName>
    <definedName name="_bdm.307AE282EF494BA18352C38E58FC9F13.edm" hidden="1">[4]Valuation!$A$1:$IV$65536</definedName>
    <definedName name="_bdm.7DD650724AC84336B3FFB79F3655D890.edm" hidden="1">'[4]Fin Stmt'!$A$1:$IV$65536</definedName>
    <definedName name="_bdm.83EA1AB9A1194A2088F6D9B94FB55FEE.edm" hidden="1">[4]Segment!$A$1:$IV$65536</definedName>
    <definedName name="_bdm.8C7B01DC3FBA4CCA8F90EBCA5C5A3034.edm" hidden="1">'[4]Implied E&amp;P Val'!$A$1:$IV$65536</definedName>
    <definedName name="_bdm.AB86747D663D4D26891EB5E59A416B41.edm" hidden="1">'[4]MS =&gt;'!$A$1:$IV$65536</definedName>
    <definedName name="_bdm.D0EF4D43A0994D8DA0434293B5C2DAF4.edm" hidden="1">[4]Assumptions!$A$1:$IV$65536</definedName>
    <definedName name="_bdm.DC3CE1CB9D0F45E598D4E7046611D4F0.edm" hidden="1">'[4]Val Scenarios'!$A$1:$IV$65536</definedName>
    <definedName name="_din571">#REF!</definedName>
    <definedName name="_Dist_Bin" localSheetId="4" hidden="1">#REF!</definedName>
    <definedName name="_Dist_Bin" localSheetId="5" hidden="1">#REF!</definedName>
    <definedName name="_Dist_Bin" hidden="1">#REF!</definedName>
    <definedName name="_Dist_Values" localSheetId="4" hidden="1">#REF!</definedName>
    <definedName name="_Dist_Values" localSheetId="5" hidden="1">#REF!</definedName>
    <definedName name="_Dist_Values" hidden="1">#REF!</definedName>
    <definedName name="_Fill" localSheetId="4" hidden="1">'[5]144'!#REF!</definedName>
    <definedName name="_Fill" localSheetId="5" hidden="1">'[5]144'!#REF!</definedName>
    <definedName name="_Fill" hidden="1">'[5]144'!#REF!</definedName>
    <definedName name="_xlnm._FilterDatabase" localSheetId="4" hidden="1">#REF!</definedName>
    <definedName name="_xlnm._FilterDatabase" localSheetId="5" hidden="1">#REF!</definedName>
    <definedName name="_xlnm._FilterDatabase" hidden="1">#REF!</definedName>
    <definedName name="_Key1" localSheetId="4" hidden="1">#REF!</definedName>
    <definedName name="_Key1" localSheetId="5" hidden="1">#REF!</definedName>
    <definedName name="_Key1" hidden="1">#REF!</definedName>
    <definedName name="_Key2" hidden="1">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gression_Int" hidden="1">1</definedName>
    <definedName name="_Regression_Out" localSheetId="4" hidden="1">#REF!</definedName>
    <definedName name="_Regression_Out" localSheetId="5" hidden="1">#REF!</definedName>
    <definedName name="_Regression_Out" hidden="1">#REF!</definedName>
    <definedName name="_Regression_X" localSheetId="4" hidden="1">#REF!</definedName>
    <definedName name="_Regression_X" localSheetId="5" hidden="1">#REF!</definedName>
    <definedName name="_Regression_X" hidden="1">#REF!</definedName>
    <definedName name="_Regression_Y" localSheetId="4" hidden="1">#REF!</definedName>
    <definedName name="_Regression_Y" localSheetId="5" hidden="1">#REF!</definedName>
    <definedName name="_Regression_Y" hidden="1">#REF!</definedName>
    <definedName name="_Sort" localSheetId="4" hidden="1">#REF!</definedName>
    <definedName name="_Sort" localSheetId="5" hidden="1">#REF!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x">#N/A</definedName>
    <definedName name="A">[6]제품별!#REF!</definedName>
    <definedName name="a_a" hidden="1">#REF!</definedName>
    <definedName name="aa">[7]제품별!#REF!</definedName>
    <definedName name="aaa">'[8]98연계표'!#REF!</definedName>
    <definedName name="aaaa" hidden="1">{#N/A,#N/A,FALSE,"EXP97"}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aaaa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aa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aaaaa" hidden="1">#REF!</definedName>
    <definedName name="aaaaaaaaaaaaaaaaaaaaaaaaaaaaaa" hidden="1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4" hidden="1">#REF!,#REF!,#REF!</definedName>
    <definedName name="ACOG" localSheetId="5" hidden="1">#REF!,#REF!,#REF!</definedName>
    <definedName name="ACOG" hidden="1">#REF!,#REF!,#REF!</definedName>
    <definedName name="adasdadasdasd222">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NamedRange">9</definedName>
    <definedName name="AS2ReportLS" hidden="1">1</definedName>
    <definedName name="AS2SyncStepLS" hidden="1">0</definedName>
    <definedName name="AS2TickmarkLS" localSheetId="4" hidden="1">#REF!</definedName>
    <definedName name="AS2TickmarkLS" localSheetId="5" hidden="1">#REF!</definedName>
    <definedName name="AS2TickmarkLS" hidden="1">#REF!</definedName>
    <definedName name="AS2VersionLS" hidden="1">300</definedName>
    <definedName name="asd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sdfa" hidden="1">#REF!</definedName>
    <definedName name="asfaadsf">#REF!</definedName>
    <definedName name="ass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G_Del" hidden="1">15</definedName>
    <definedName name="BG_Ins" hidden="1">4</definedName>
    <definedName name="BG_Mod" hidden="1">6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_Add_CalloutChart_24_opts">"1, 9, 1, False, 2, False, False, , 0, False, False, 1, 1"</definedName>
    <definedName name="cb_Add_CalloutChart_25_opts">"1, 10, 1, False, 2, False, False, , 0, False, True, 1, 1"</definedName>
    <definedName name="cb_Add_CalloutChart_26_opts">"1, 9, 1, False, 2, False, False, , 0, False, True, 1, 1"</definedName>
    <definedName name="cb_ALT_STACKED_COLUMNChart_22_opts">"1, 3, 1, False, 2, True, False, , 0, False, True, 1, 2"</definedName>
    <definedName name="cb_ALT_STACKED_COLUMNChart_23_opts">"1, 3, 1, False, 2, True, False, , 0, False, True, 1, 2"</definedName>
    <definedName name="cb_Chart_1_opts">"1, 6, 1, False, 2, False, False, , 0, False, True, 1, 2"</definedName>
    <definedName name="cb_Chart_10_opts">"1, 8, 1, False, 2, False, False, , 0, False, False, 1, 1"</definedName>
    <definedName name="cb_Chart_100032_opts">"1, 10, 1, False, 2, True, False, , 0, False, False, 2, 2"</definedName>
    <definedName name="cb_Chart_10104_opts">"1, 5, 1, False, 2, True, False, , 0, True, False, 2, 1"</definedName>
    <definedName name="cb_Chart_10401_opts">"1, 5, 1, False, 2, False, False, , 0, True, False, 2, 1"</definedName>
    <definedName name="cb_Chart_10736_opts">"1, 10, 1, False, 2, False, False, , 0, False, False, 2, 2"</definedName>
    <definedName name="cb_Chart_11_opts">"1, 5, 1, False, 2, False, False, , 0, False, False, 1, 2"</definedName>
    <definedName name="cb_Chart_12_opts">"1, 5, 1, False, 2, True, False, , 0, True, False, 1, 2"</definedName>
    <definedName name="cb_Chart_13_opts">"1, 5, 1, False, 2, True, False, , 0, True, False, 1, 2"</definedName>
    <definedName name="cb_Chart_14_opts">"2, 2, 2, True, 2, False, False, , 0, False, True, 1, 2"</definedName>
    <definedName name="cb_Chart_15_opts">"2, 1, 2, True, 2, False, False, , 0, False, True, 1, 2"</definedName>
    <definedName name="cb_Chart_1501_opts">"1, 10, 1, False, 2, True, False, , 0, False, False, 2, 2"</definedName>
    <definedName name="cb_Chart_16_opts">"2, 1, 2, True, 2, False, False, , 0, False, True, 1, 2"</definedName>
    <definedName name="cb_Chart_1670_opts">"1, 5, 1, False, 2, True, False, , 0, False, False, 2, 1"</definedName>
    <definedName name="cb_Chart_17_opts">"1, 9, 1, False, 2, False, False, , 0, False, False, 1, 1"</definedName>
    <definedName name="cb_Chart_18_opts">"1, 9, 1, False, 2, False, False, , 0, False, False, 1, 1"</definedName>
    <definedName name="cb_Chart_19_opts">"1, 2, 1, False, 2, True, False, , 0, True, False, 2, 1"</definedName>
    <definedName name="cb_Chart_2_opts">"1, 6, 1, False, 2, False, False, , 0, False, False, 1, 2"</definedName>
    <definedName name="cb_Chart_20_opts">"1, 9, 1, False, 2, False, False, , 0, False, False, 1, 1"</definedName>
    <definedName name="cb_Chart_21_opts">"1, 2, 1, False, 2, False, False, , 0, False, False, 2, 1"</definedName>
    <definedName name="cb_Chart_22_opts">"1, 2, 1, False, 2, True, False, , 0, False, False, 2, 1"</definedName>
    <definedName name="cb_Chart_22784_opts">"1, 9, 1, False, 2, False, False, , 0, False, True, 1, 2"</definedName>
    <definedName name="cb_Chart_23" hidden="1">[9]Add_Callout!#REF!</definedName>
    <definedName name="cb_Chart_23_opts">"1, 9, 1, False, 2, False, False, , 0, False, False, 1, 1"</definedName>
    <definedName name="cb_Chart_24" hidden="1">#REF!</definedName>
    <definedName name="cb_Chart_24_opts">"1, 2, 1, False, 2, False, False, , 0, False, False, 2, 1"</definedName>
    <definedName name="cb_Chart_24490_opts">"1, 10, 1, False, 2, True, False, , 0, False, False, 2, 2"</definedName>
    <definedName name="cb_Chart_25_opts">"1, 3, 1, False, 2, False, False, , 0, True, True, 1, 2"</definedName>
    <definedName name="cb_Chart_26" hidden="1">#REF!</definedName>
    <definedName name="cb_Chart_26_opts">"1, 2, 1, False, 2, False, False, , 0, False, False, 2, 1"</definedName>
    <definedName name="cb_Chart_26476_opts">"1, 1, 1, False, 2, True, False, , 0, False, False, 1, 2"</definedName>
    <definedName name="cb_Chart_27_opts">"1, 1, 1, False, 2, True, False, , 0, False, True, 1, 2"</definedName>
    <definedName name="cb_Chart_28_opts">"1, 3, 1, False, 2, True, False, , 0, False, True, 1, 2"</definedName>
    <definedName name="cb_Chart_28031_opts">"1, 1, 1, False, 2, True, False, , 0, False, False, 1, 2"</definedName>
    <definedName name="cb_Chart_28545_opts">"1, 5, 1, False, 2, True, False, , 0, False, True, 2, 1"</definedName>
    <definedName name="cb_Chart_29" hidden="1">[10]Stacked_Column_w_labels!$B$5:$E$12</definedName>
    <definedName name="cb_Chart_29_opts">"1, 3, 1, False, 2, False, False, , 0, False, False, 1, 1"</definedName>
    <definedName name="cb_Chart_29053_opts">"1, 10, 1, False, 2, True, False, , 0, False, False, 2, 2"</definedName>
    <definedName name="cb_Chart_29913_opts">"1, 1, 1, False, 2, False, False, , 0, False, False, 1, 1"</definedName>
    <definedName name="cb_Chart_3_opts">"1, 1, 1, False, 2, True, False, , 0, False, False, 2, 2"</definedName>
    <definedName name="cb_Chart_30" hidden="1">[10]Stacked_Column_w_labels!$B$5:$E$12</definedName>
    <definedName name="cb_Chart_30_opts">"1, 3, 1, False, 2, True, False, , 0, False, True, 1, 2"</definedName>
    <definedName name="cb_Chart_30292_opts">"1, 1, 1, False, 2, False, False, , 0, False, False, 1, 2"</definedName>
    <definedName name="cb_Chart_31_opts">"1, 1, 1, False, 2, True, False, , 0, True, True, 2, 2"</definedName>
    <definedName name="cb_Chart_32_opts">"1, 1, 1, False, 2, True, False, , 0, False, False, 2, 2"</definedName>
    <definedName name="cb_Chart_33_opts">"1, 1, 1, False, 2, True, False, , 0, False, True, 3, 2"</definedName>
    <definedName name="cb_Chart_34_opts">"1, 10, 1, False, 2, True, False, , 0, False, False, 2, 2"</definedName>
    <definedName name="cb_Chart_36498_opts">"1, 1, 1, False, 2, True, False, , 0, False, False, 1, 2"</definedName>
    <definedName name="cb_Chart_37450_opts">"1, 10, 1, False, 2, True, False, , 0, False, False, 2, 2"</definedName>
    <definedName name="cb_Chart_4_opts">"1, 7, 1, False, 2, False, False, , 0, False, True, 1, 2"</definedName>
    <definedName name="cb_Chart_41_opts">"1, 10, 1, False, 2, True, False, , 0, False, False, 2, 1"</definedName>
    <definedName name="cb_Chart_41499_opts">"1, 10, 1, False, 2, True, False, , 0, False, False, 2, 2"</definedName>
    <definedName name="cb_Chart_42_opts">"1, 10, 1, False, 2, True, False, , 0, False, False, 2, 1"</definedName>
    <definedName name="cb_Chart_43" hidden="1">'[11]1997 IPO'!#REF!</definedName>
    <definedName name="cb_Chart_43_opts">"1, 10, 1, False, 2, True, False, , 0, False, False, 2, 1"</definedName>
    <definedName name="cb_Chart_4634_opts">"1, 10, 1, False, 2, True, False, , 0, False, False, 2, 2"</definedName>
    <definedName name="cb_Chart_4664_opts">"1, 5, 1, False, 2, True, False, , 0, False, True, 1, 2"</definedName>
    <definedName name="cb_Chart_46965_opts">"1, 1, 1, False, 2, False, False, , 0, False, False, 1, 1"</definedName>
    <definedName name="cb_Chart_5" hidden="1">[9]Scatter!#REF!</definedName>
    <definedName name="cb_Chart_5_opts">"1, 8, 1, False, 2, False, False, , 0, False, False, 1, 2"</definedName>
    <definedName name="cb_Chart_52582_opts">"1, 1, 1, False, 2, False, False, , 0, False, False, 1, 2"</definedName>
    <definedName name="cb_Chart_53437_opts">"1, 10, 1, False, 2, True, False, , 0, False, False, 2, 2"</definedName>
    <definedName name="cb_Chart_53482_opts">"1, 10, 1, False, 2, True, False, , 0, False, False, 2, 2"</definedName>
    <definedName name="cb_Chart_54_opts">"1, 3, 1, False, 2, False, False, , 0, False, True, 2, 2"</definedName>
    <definedName name="cb_Chart_5449_opts">"1, 1, 1, False, 2, False, False, , 0, False, False, 1, 1"</definedName>
    <definedName name="cb_Chart_5723_opts">"1, 1, 1, False, 2, True, False, , 0, False, True, 1, 2"</definedName>
    <definedName name="cb_Chart_57613_opts">"1, 5, 1, False, 2, True, False, , 0, False, True, 2, 1"</definedName>
    <definedName name="cb_Chart_58046_opts">"1, 10, 1, False, 2, True, False, , 0, False, False, 2, 2"</definedName>
    <definedName name="cb_Chart_59010_opts">"1, 2, 1, False, 2, False, False, , 0, False, False, 2, 1"</definedName>
    <definedName name="cb_Chart_59340_opts">"1, 1, 1, False, 2, False, False, , 0, False, False, 1, 1"</definedName>
    <definedName name="cb_Chart_6_opts">"1, 10, 1, False, 2, True, False, , 0, False, False, 2, 2"</definedName>
    <definedName name="cb_Chart_62364_opts">"1, 1, 1, False, 2, True, False, , 0, False, False, 1, 2"</definedName>
    <definedName name="cb_Chart_64876_opts">"1, 1, 1, False, 2, True, False, , 0, False, False, 1, 2"</definedName>
    <definedName name="cb_Chart_67711_opts">"1, 10, 1, False, 2, True, False, , 0, False, False, 2, 2"</definedName>
    <definedName name="cb_Chart_69605_opts">"1, 2, 1, False, 2, False, False, , 0, False, False, 2, 1"</definedName>
    <definedName name="cb_Chart_7_opts">"2, 1, 2, True, 2, False, False, , 0, False, True, 1, 2"</definedName>
    <definedName name="cb_Chart_70_opts">"1, 10, 1, False, 2, True, False, , 0, False, False, 1, 1"</definedName>
    <definedName name="cb_Chart_70648_opts">"1, 1, 1, False, 2, True, False, , 0, False, False, 2, 2"</definedName>
    <definedName name="cb_Chart_70997_opts">"1, 10, 1, False, 2, False, False, , 0, False, False, 1, 1"</definedName>
    <definedName name="cb_Chart_71_opts">"1, 10, 1, False, 2, False, False, , 0, False, False, 1, 1"</definedName>
    <definedName name="cb_Chart_72_opts">"1, 10, 1, False, 2, True, False, , 0, False, False, 1, 1"</definedName>
    <definedName name="cb_Chart_73_opts">"1, 10, 1, False, 2, False, False, , 0, False, False, 1, 1"</definedName>
    <definedName name="cb_Chart_76165_opts">"1, 10, 1, False, 2, True, False, , 0, False, False, 2, 2"</definedName>
    <definedName name="cb_Chart_76804_opts">"1, 1, 1, False, 2, False, False, , 0, False, False, 1, 1"</definedName>
    <definedName name="cb_Chart_77567_opts">"1, 10, 1, False, 2, False, False, , 0, False, False, 1, 1"</definedName>
    <definedName name="cb_Chart_79140_opts">"1, 10, 1, False, 2, True, False, , 0, False, False, 2, 2"</definedName>
    <definedName name="cb_Chart_79981_opts">"1, 5, 1, False, 2, True, False, , 0, True, False, 2, 1"</definedName>
    <definedName name="cb_Chart_8_opts">"2, 1, 2, True, 2, False, False, , 0, False, True, 1, 2"</definedName>
    <definedName name="cb_Chart_81541_opts">"1, 10, 1, False, 2, True, False, , 0, False, False, 2, 2"</definedName>
    <definedName name="cb_Chart_82552_opts">"1, 1, 1, False, 2, True, False, , 0, False, False, 1, 2"</definedName>
    <definedName name="cb_Chart_83072_opts">"1, 1, 1, False, 2, True, False, , 0, False, False, 1, 2"</definedName>
    <definedName name="cb_Chart_86354_opts">"1, 10, 1, False, 2, False, False, , 0, False, False, 1, 1"</definedName>
    <definedName name="cb_Chart_87236_opts">"1, 1, 1, False, 2, True, False, , 0, False, False, 1, 2"</definedName>
    <definedName name="cb_Chart_9_opts">"1, 8, 1, False, 2, False, False, , 0, False, False, 1, 1"</definedName>
    <definedName name="cb_Chart_91188_opts">"1, 8, 1, False, 2, False, False, , 0, False, False, 1, 2"</definedName>
    <definedName name="cb_Chart_95047_opts">"1, 1, 1, False, 2, False, False, , 0, False, False, 1, 2"</definedName>
    <definedName name="cb_Chart_96286_opts">"1, 10, 1, False, 2, True, False, , 0, False, False, 2, 2"</definedName>
    <definedName name="cb_Chart_98091_opts">"1, 2, 1, False, 2, False, False, , 0, False, False, 2, 1"</definedName>
    <definedName name="cb_Chart_98700_opts">"1, 8, 1, False, 2, False, False, , 0, False, False, 1, 2"</definedName>
    <definedName name="cb_Copy_Chart_w_New_DataChart_10_opts">"2, 1, 1, True, 4, False, False, , 0, False, False, 2, 2"</definedName>
    <definedName name="cb_Copy_Chart_w_New_DataChart_7_opts">"2, 1, 1, True, 4, False, False, , 0, False, False, 2, 2"</definedName>
    <definedName name="cb_Copy_Chart_w_New_DataChart_8_opts">"2, 1, 1, True, 4, False, False, , 0, False, False, 2, 2"</definedName>
    <definedName name="cb_Copy_Chart_w_New_DataChart_9_opts">"2, 1, 1, True, 4, False, False, , 0, False, False, 2, 2"</definedName>
    <definedName name="cb_Dimension_Pie_ChartsChart_1_opts">"1, 1, 1, False, 2, True, False, , 0, False, False, 2, 2"</definedName>
    <definedName name="cb_Dimension_Pie_ChartsChart_2_opts">"1, 10, 1, False, 2, True, False, , 0, False, False, 2, 2"</definedName>
    <definedName name="cb_Export_LegendChart_14_opts">"1, 10, 1, False, 2, True, False, , 0, False, False, 2, 2"</definedName>
    <definedName name="cb_Export_LegendChart_15_opts">"1, 10, 1, False, 2, True, False, , 0, False, False, 2, 2"</definedName>
    <definedName name="cb_PieChart_16_opts">"1, 10, 1, False, 2, True, False, , 0, False, False, 2, 2"</definedName>
    <definedName name="cb_sChart_1501_opts">"1, 2, 1, False, 2, False, False, , 0, False, False, 2, 1"</definedName>
    <definedName name="cb_sChart_26476_opts">"1, 4, 1, False, 2, True, False, , 0, False, False, 1, 2"</definedName>
    <definedName name="cb_sChart_28031_opts">"1, 4, 1, False, 2, True, False, , 0, False, False, 1, 1"</definedName>
    <definedName name="cb_sChart_29053_opts">"1, 2, 1, False, 2, False, False, , 0, False, False, 2, 1"</definedName>
    <definedName name="cb_sChart_29913_opts">"1, 3, 1, False, 2, False, False, , 0, False, True, 2, 2"</definedName>
    <definedName name="cb_sChart_30292_opts">"1, 2, 1, False, 2, False, False, , 0, False, False, 2, 1"</definedName>
    <definedName name="cb_sChart_36498_opts">"1, 3, 1, False, 2, False, False, , 0, False, False, 1, 2"</definedName>
    <definedName name="cb_sChart_37450_opts">"1, 1, 1, False, 2, True, False, , 0, False, False, 1, 2"</definedName>
    <definedName name="cb_sChart_41499_opts">"1, 2, 1, False, 2, False, False, , 0, False, False, 2, 1"</definedName>
    <definedName name="cb_sChart_4634_opts">"1, 2, 1, False, 2, False, False, , 0, False, False, 2, 1"</definedName>
    <definedName name="cb_sChart_46965_opts">"1, 1, 1, False, 2, False, False, , 0, False, False, 1, 1"</definedName>
    <definedName name="cb_sChart_52582_opts">"1, 5, 1, False, 2, False, False, , 0, False, True, 1, 2"</definedName>
    <definedName name="cb_sChart_53437_opts">"1, 1, 1, False, 2, True, False, , 0, False, False, 1, 2"</definedName>
    <definedName name="cb_sChart_5449_opts">"1, 3, 1, False, 2, False, False, , 0, False, True, 2, 2"</definedName>
    <definedName name="cb_sChart_5723_opts">"1, 1, 1, False, 2, True, False, , 0, False, False, 2, 1"</definedName>
    <definedName name="cb_sChart_58046_opts">"1, 1, 1, False, 2, True, False, , 0, False, False, 1, 2"</definedName>
    <definedName name="cb_sChart_59010_opts">"1, 5, 1, False, 2, True, False, , 0, False, False, 2, 1"</definedName>
    <definedName name="cb_sChart_59340_opts">"1, 3, 1, False, 2, False, False, , 0, False, True, 2, 2"</definedName>
    <definedName name="cb_sChart_62364_opts">"1, 3, 1, False, 2, False, False, , 0, False, True, 2, 2"</definedName>
    <definedName name="cb_sChart_64876_opts">"1, 5, 1, False, 2, True, False, , 0, False, False, 2, 2"</definedName>
    <definedName name="cb_sChart_70648_opts">"1, 1, 1, False, 2, False, False, , 0, False, False, 1, 1"</definedName>
    <definedName name="cb_sChart_70997_opts">"1, 2, 1, False, 2, False, False, , 0, False, False, 2, 1"</definedName>
    <definedName name="cb_sChart_76165_opts">"1, 2, 1, False, 2, False, False, , 0, False, False, 2, 1"</definedName>
    <definedName name="cb_sChart_76804_opts">"1, 3, 1, False, 2, False, False, , 0, False, True, 2, 2"</definedName>
    <definedName name="cb_sChart_77567_opts">"1, 2, 1, False, 2, False, False, , 0, False, False, 2, 1"</definedName>
    <definedName name="cb_sChart_79140_opts">"1, 1, 1, False, 2, True, False, , 0, False, False, 1, 2"</definedName>
    <definedName name="cb_sChart_81541_opts">"1, 2, 1, False, 2, False, False, , 0, False, False, 2, 1"</definedName>
    <definedName name="cb_sChart_82552_opts">"1, 4, 1, False, 2, True, False, , 0, False, False, 2, 1"</definedName>
    <definedName name="cb_sChart_83072_opts">"1, 4, 1, False, 2, True, False, , 0, False, False, 2, 1"</definedName>
    <definedName name="cb_sChart_86354_opts">"1, 1, 1, False, 2, True, False, , 0, False, False, 1, 2"</definedName>
    <definedName name="cb_sChart_87236_opts">"1, 2, 1, False, 2, False, False, , 0, False, False, 2, 1"</definedName>
    <definedName name="cb_sChart_95047_opts">"1, 3, 1, False, 2, False, False, , 0, False, False, 1, 2"</definedName>
    <definedName name="cb_sChart_96286_opts">"1, 2, 1, False, 2, False, False, , 0, False, False, 2, 1"</definedName>
    <definedName name="cb_sChart11DCFB24_opts">"1, 9, 1, False, 2, False, False, , 0, False, True, 1, 1"</definedName>
    <definedName name="cb_sChart11EADA92_opts">"1, 1, 1, False, 2, False, False, , 0, False, True, 2, 2"</definedName>
    <definedName name="cb_sChart11EAED4A_opts">"1, 1, 1, False, 2, False, False, , 0, False, True, 2, 2"</definedName>
    <definedName name="cb_sChart11EB049E_opts">"1, 1, 1, False, 2, False, False, , 0, False, True, 2, 2"</definedName>
    <definedName name="cb_sChart11FB1BDC_opts">"1, 1, 1, False, 2, True, False, , 0, False, True, 2, 2"</definedName>
    <definedName name="cb_sChart11FB2467_opts">"1, 1, 1, False, 2, True, False, , 0, False, True, 2, 2"</definedName>
    <definedName name="cb_sChart11FB271E_opts">"1, 1, 1, False, 2, True, False, , 0, False, True, 2, 2"</definedName>
    <definedName name="cb_sChart11FB296C_opts">"1, 1, 1, False, 2, True, False, , 0, False, True, 2, 2"</definedName>
    <definedName name="cb_sChart11FB4DE8_opts">"1, 9, 1, False, 2, False, False, , 0, False, True, 1, 2"</definedName>
    <definedName name="cb_sChart11FCA363_opts">"2, 1, 2, True, 2, False, False, , 0, False, True, 2, 2"</definedName>
    <definedName name="cb_sChart11FCA851_opts">"2, 1, 2, True, 2, False, False, , 0, False, True, 2, 2"</definedName>
    <definedName name="cb_sChart11FCE81C_opts">"1, 9, 1, False, 2, False, False, , 0, False, True, 2, 2"</definedName>
    <definedName name="cb_sChart12073B79_opts">"1, 9, 1, False, 2, False, False, , 0, False, True, 2, 2"</definedName>
    <definedName name="cb_sChart12074F69_opts">"1, 9, 1, False, 2, False, False, , 0, False, True, 2, 2"</definedName>
    <definedName name="cb_sChart1216F828_opts">"2, 1, 1, False, 2, False, False, , 0, False, True, 2, 2"</definedName>
    <definedName name="cb_sChart122574E1_opts">"1, 1, 1, False, 2, False, False, , 0, False, True, 2, 2"</definedName>
    <definedName name="cb_sChart12285211_opts">"1, 9, 1, False, 2, False, False, , 0, False, False, 1, 2"</definedName>
    <definedName name="cb_sChart12291B1F_opts">"2, 1, 1, True, 3, False, False, , 0, False, False, 1, 2"</definedName>
    <definedName name="cb_sChart1248DE96_opts">"1, 9, 1, False, 2, False, False, , 0, False, False, 1, 2"</definedName>
    <definedName name="cb_sChart1248E206_opts">"1, 9, 1, False, 2, False, False, , 0, False, False, 1, 2"</definedName>
    <definedName name="cb_sChart15CA0E0A_opts">"1, 9, 1, False, 2, False, False, , 0, False, False, 1, 2"</definedName>
    <definedName name="cb_sChart15CA1FFD_opts">"1, 10, 1, False, 2, False, False, , 0, False, False, 1, 1"</definedName>
    <definedName name="cb_sChart15CA20AB_opts">"1, 9, 1, False, 2, False, False, , 0, False, False, 1, 1"</definedName>
    <definedName name="cb_sChart15CA2F5C_opts">"1, 9, 1, False, 2, False, False, , 0, False, False, 1, 1"</definedName>
    <definedName name="cb_sChart15CA30C3_opts">"1, 9, 1, False, 2, False, False, , 0, False, True, 1, 1"</definedName>
    <definedName name="cb_sChart1A3873A1_opts">"1, 1, 1, False, 2, True, False, , 0, False, True, 1, 1"</definedName>
    <definedName name="cb_sChart1A3875D8_opts">"1, 1, 1, False, 2, False, False, , 0, False, False, 1, 1"</definedName>
    <definedName name="cb_sChart1A3877BF_opts">"1, 1, 1, False, 2, True, False, , 0, False, True, 1, 1"</definedName>
    <definedName name="cb_sChart1A387878_opts">"1, 1, 1, False, 2, True, False, , 0, False, True, 1, 1"</definedName>
    <definedName name="cb_sChart1A387AF4_opts">"1, 3, 1, False, 2, False, False, , 0, False, False, 1, 1"</definedName>
    <definedName name="cb_sChart1A38BEAE_opts">"1, 10, 1, False, 2, True, False, , 0, False, False, 1, 1"</definedName>
    <definedName name="cb_sChart1A43A019_opts">"1, 1, 1, False, 2, True, False, , 0, False, False, 1, 1"</definedName>
    <definedName name="cb_sChart1A4414D6_opts">"1, 1, 1, False, 2, True, False, , 0, False, False, 1, 1"</definedName>
    <definedName name="cb_sChart1A4416BC_opts">"1, 1, 1, False, 2, True, False, , 0, False, False, 1, 1"</definedName>
    <definedName name="cb_sChart1A4418D0_opts">"1, 1, 1, False, 2, True, False, , 0, False, False, 1, 1"</definedName>
    <definedName name="cb_sChart1A4419DA_opts">"1, 1, 1, False, 2, True, False, , 0, False, False, 1, 1"</definedName>
    <definedName name="cb_sChart7F59C8D_opts">"1, 4, 1, False, 2, False, False, , 0, False, False, 1, 1"</definedName>
    <definedName name="cb_sChart7F59D80_opts">"1, 1, 1, False, 2, True, False, , 0, False, False, 1, 1"</definedName>
    <definedName name="cb_sChart7F5A913_opts">"1, 1, 1, False, 2, True, False, , 0, False, False, 3, 1"</definedName>
    <definedName name="cb_sChart7F5AA63_opts">"1, 1, 1, False, 2, False, False, , 0, False, False, 3, 1"</definedName>
    <definedName name="cb_sChart7F5AB6D_opts">"1, 1, 1, False, 2, False, False, , 0, False, False, 3, 1"</definedName>
    <definedName name="cb_sChart7F5AED1_opts">"1, 1, 1, False, 2, False, False, , 0, False, False, 3, 1"</definedName>
    <definedName name="cb_sChartD68BCC9_opts">"1, 1, 1, False, 2, True, False, , 0, False, True, 1, 1"</definedName>
    <definedName name="cb_sChartD6B06A2_opts">"1, 1, 1, False, 2, False, False, , 0, False, False, 2, 2"</definedName>
    <definedName name="cb_sChartD6B1FA3_opts">"1, 1, 1, False, 2, False, False, , 0, False, False, 2, 2"</definedName>
    <definedName name="cb_sChartD6B69B1_opts">"1, 1, 1, False, 2, False, False, , 0, False, False, 1, 2"</definedName>
    <definedName name="cb_sChartD6B76F0_opts">"2, 1, 1, False, 2, False, False, , 0, False, False, 1, 2"</definedName>
    <definedName name="cb_sChartD6B943C_opts">"2, 1, 1, False, 3, False, False, , 0, False, False, 1, 2"</definedName>
    <definedName name="cb_sChartD6C1C01_opts">"2, 1, 1, True, 2, False, False, , 0, False, False, 1, 2"</definedName>
    <definedName name="cb_sChartD6FD60D_opts">"1, 1, 1, False, 2, False, False, , 0, False, False, 1, 1"</definedName>
    <definedName name="cb_sChartD78B484_opts">"2, 1, 1, False, 2, True, False, , 0, False, False, 1, 2"</definedName>
    <definedName name="cb_sChartD78C2AA_opts">"2, 1, 1, True, 2, True, False, , 0, False, False, 1, 2"</definedName>
    <definedName name="cb_sChartD78C76A_opts">"2, 1, 1, True, 2, True, False, , 0, False, False, 1, 1"</definedName>
    <definedName name="cb_sChartD78CF99_opts">"2, 1, 3, True, 2, False, False, , 0, False, False, 1, 1"</definedName>
    <definedName name="cb_sChartD78D2CE_opts">"1, 1, 1, False, 2, False, False, , 0, False, False, 1, 2"</definedName>
    <definedName name="cb_sChartD78D365_opts">"1, 1, 1, False, 2, False, False, , 0, False, False, 1, 2"</definedName>
    <definedName name="cb_sChartD78D5B3_opts">"1, 1, 1, False, 2, False, False, , 0, False, False, 1, 2"</definedName>
    <definedName name="cb_sChartD78D655_opts">"1, 1, 1, False, 2, True, False, , 0, False, False, 1, 2"</definedName>
    <definedName name="cb_sChartD78DFD4_opts">"2, 1, 1, True, 2, False, False, , 0, False, False, 1, 2"</definedName>
    <definedName name="cb_sChartD78E27F_opts">"2, 1, 1, True, 2, False, False, , 0, False, False, 1, 2"</definedName>
    <definedName name="cb_sChartD78E924_opts">"2, 1, 1, True, 3, False, False, , 0, False, False, 1, 2"</definedName>
    <definedName name="cb_sChartD7A9852_opts">"2, 1, 1, True, 3, False, False, , 0, False, False, 1, 2"</definedName>
    <definedName name="cb_Size_by_height_and_widthChart_16_opts">"1, 4, 1, False, 2, False, False, , 0, False, False, 1, 1"</definedName>
    <definedName name="cb_Size_by_height_and_widthChart_7_opts">"1, 4, 1, False, 2, False, False, , 0, False, False, 1, 1"</definedName>
    <definedName name="cb_Size_by_height_and_widthChart_8_opts">"1, 4, 1, False, 2, False, False, , 0, False, False, 1, 1"</definedName>
    <definedName name="CBWorkbookPriority">-31260691</definedName>
    <definedName name="ChemMAR">0</definedName>
    <definedName name="CIQWBGuid">"b7674141-4938-45a7-bad5-05b7810d68fc"</definedName>
    <definedName name="clean부">#N/A</definedName>
    <definedName name="cst">#N/A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fd" hidden="1">#REF!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ffdfds">{"'Sheet1'!$A$1:$D$15"}</definedName>
    <definedName name="dkg">{"'매출'!$A$1:$I$22"}</definedName>
    <definedName name="dkl">{"'Sheet1'!$A$1:$D$15"}</definedName>
    <definedName name="dP">#N/A</definedName>
    <definedName name="ee">#REF!</definedName>
    <definedName name="EPMWorkbookOptions_10">"/n0|XfYPyeotGATbxRo/vHq9WZTHNWoJjPw8|Nc0JWrVcEuL02dOszczH0U/pc6Haolw2n300b9vVo7t323yxWtfFuKov7n7V5LXDafyumX109Ps/e/nF7//k5cmL7|7u/P7f05cmV9urejZe5u/yqqnKNeM0nlaLRwe7D/fuNtnq7mQ1vfv93/97bOt|/9dfPv/qzdmXL17TJ8|LZf77f3n||z9ZN/Rb09BH51nZ5MRHAe889sf7nkh7xIzR0t"</definedName>
    <definedName name="EPMWorkbookOptions_11">"LiqItMBwchppuwDov5X327mM3ypZ3/ZkPTDQz0el5ddXQtePvx3cgXm17lUUTejEgnv0gM0|bv2mfZZVUXLeHFUyIv9767xfvPirppPQTi33cA3Sg8t28VVxhHxycnX3714ofp477Pmsn/R|yhEjF03o5pffhHlsBvdqtWQ3z61dOzN|Qpnz3/|qxKq6|0Mn17Tv3/YZLckbHDrPw54rEfsazf7FatBlj25PjN6edfvvr6C9L37t2/v7|/f3uG/"</definedName>
    <definedName name="EPMWorkbookOptions_12">"f9hvtwQUZzr45M3X/2IRcNmt2o1xKJfvn7z|5|QEjh99bW59NMHuzsHBw9uz6Xvk|P6/wqXOjrGUlzfXHrrR1xL5H72/Mvvfm12JS/g00/v3XsPN|B9EjhZ/nDy8OH|w|3ZZHJve//|7sH2hLKx29mns3uTh/fu7|2d/78hJwsKhoz67Pc/ef7zNgMbIwdJ7v/XyfH/Ion96sUJsh2kC4nGx19feN872rz/HsL7/xFj0yFmx5F//vz3RwP|6vWP"</definedName>
    <definedName name="EPMWorkbookOptions_13">"ONhvdqtWAxz8/PcnCp|9|frO/Puz7qf//2NdQ8WQZ1/|/rt7Ozv/X|fVb44m|/Tr56dffv7q|OW3f5//r5Pl/00ifAYH/eTLH6IMP3gPGf7/yHq|JWMoxGe//893MR4gy87Og93/rxPl/01C/OWrs89//5evvnx2RiH3109bvL8sH7yHLP9/xh6H1IwlL55/|eRHCYxvmokNxT8s9fb|PPzwPXj4/yO5jA4x/3/Nwj8rNKKQ8cuT3//bZ6evjl|"</definedName>
    <definedName name="EPMWorkbookOptions_14">"d/MjhDJvdqtWgmNNK29NTpf0PUcp3d95DzP8/Y6p8Yv7/Wsr/38PBr16|OfnqFdH55IeZ|Nh9n4X3/49YKY|SspT51eun/1/n02|MFs9PfkQKJcXpV6/|v06L//eor9cnX748/WEqrr33UFz/H7G7TEPhzde//4svX5z|f509vxFCHD97dXZy/MMnxTdLiv/3SOqbsy9|qIJ67/9/ggoShm7x3s7u/ph94/|vM|o3TJOdBz8iiEeQnR8xSYxJ9v"</definedName>
    <definedName name="EPMWorkbookOptions_15">"|/TpD/96j3L06PX3/16vT1D1PF7///T8UbMooX8vL01dmXT8/|Px87fYNseotGATbxRo/vHq9WZTHNWoJjPw8|Nc0JWrVcEuL02dOszfhj/8M3VXfwj1/l53XezL9cfrnKl0fnWdnkj||GH3K7kzLPagD9cvk6u8xNy|7H3Pa7Vf12UlVviTdbJqNp3f8ibH8141lzDb9cyfj|H5YqcztqigAA"</definedName>
    <definedName name="EPMWorkbookOptions_2">"jqr64u7ezs3v39/7i|evpPF9k28WyabPlNP/IvjW7|a2PqNc0fXxSLZf5FH2|qU7WdZ0v258s8iv|Mvj6adZm|il9/iJb5NKb7anNF6t1XXBXXzV5/bLOz3OCN83HhNBHR7//s5df/P5PXp68|O7uzu//PX1pcrW9qmfjZf4ur5qqXPPgx9Nq8ehg9|He3SZb3Z2spne///t/78Xp73365e//|svnX705|/LFa/rkeX6Rlb8/YUgvFrMMr9Kn51"</definedName>
    <definedName name="EPMWorkbookOptions_3">"nZ5N9/fBcYOnyPV6uymGYebW|Nt4ERQvE|VnIcRfDpoCEkdVRO7w5|9e1iNsuXT4tFvmwY6eGmDuEmaEOtXs|rKwvjpCqr|qit1/nju5EvNr3Ko4i82RudvkhEaPN37bPssqqLlvDiWZGXe9/d4v1nRd20HgLx7zuALJbDBLptK7/dV8viF61zHvnxycmXX7148/hu7MtNMITiJPz3d3bvHex6AGJzwe9|Wc/y|mjn8V35JQq9WZXZ9cu6WuV1e"</definedName>
    <definedName name="EPMWorkbookOptions_4">"320e//T||f55Hz7/qez/e39vfOH2wf383x7J8v39meTB/sPJvfQc/hWBPDzrGlf5yXpgXz2Rb6YkDqLNAuZMtqAmsj7Hpm|p0T8/vh7L49fnb548|1d|vV4Z2ePhLjXegDqt4u8zurp/No1TUl3PloW5WcfgW0|6siP925k7m737uO7N433GyTIq9OfPDv97o9I4pHkq9dPT94c//7HT7/zI7KEonPvRwTxCPJg5|Gnn/5/Xps8vnsbNexZkp89"</definedName>
    <definedName name="EPMWorkbookOptions_5">"q/fV07M3b14dnz3/|oZvZ2f/YGfn9nZv9z3s3v6Dh/f2zvc/3Z48mOyS3dt5sD359OG97dnD8wfZ7kGWZfns/w12z5KxI7/8|Zdvjp//f51lv2nKkML/EUl6JPnyxfPf50dkCclyenLyI5KEJHnz5cvXZ09P///gLv2/xxSeHL85/fzLV7/P1zaE9|7dv7|/v397Q7j3Hobw/yMBoCEiMSnM38mbr/6/b/r|X8SiX75|8/ufkBY4ffW1ufTTB7s"</definedName>
    <definedName name="EPMWorkbookOptions_6">"7BwcPbs|l996DS/8/4q55dOwqVnLVfn9OT/5/nWu/cdqcnPz|L758cfr/dbr8v0eaibBnb76|uaG469NP7917j8Br/z0k|f8j9kZoGDLqy99/l5ZH/r/Op98URe7Rr7uf7v6IHj499vZ|3qbVYvR4fvb6zY/o4fHHzv/39cf/e|zcs|dffvfrW7n3Xla7/7Nk5X4OrRwoGNq4Z7//yfOfty5qjBxfvvz/vGf6TZKDApkfkcOR4/XL/|/T4/9FCv"</definedName>
    <definedName name="EPMWorkbookOptions_7">"2rFydvzr58QaEyEfn4h6jbP/3/oW4PiRly7vHz578/GvBXr/|/zsE/KyR6dvyjtMQ3Kt1nSP2cfPlDlOoH//|TaiViyKpnv//P79REjyj3mCj/fxDfb4wke0ySz786fnX84s2Xr35El0B|dh8|fPj/dZL8v0fTf/nq7PPf/|TLL14ev/iANPR7q/uD//|pe5|SP0pG34YuX/7/YzXpmyXMz/fcdJwqMIk/7w3iBob5UbK60|xWreLDOXr56stnZ"</definedName>
    <definedName name="EPMWorkbookOptions_8">"2YB/IdoFB||h1Hcf/Dw3t75/qfbkweTXTKKOw|2J58|vLc9e3j|INs9yLIsn/2/wCgGpAy1P6UnKZh//uWT3//F6e99|vM2kb2BQi9/ftvHDZR5sPPwYGdnb/dHpBkgzc/ftf6NpNnZ//1PX/zk7//69NVPnp38f16w/t9jMV|9fHPy1Ssi9MkPM4jc3XkPg5nlDycPH|4/3J5NJve29|/vHmxPyFRuZ5/O7k0e3ru/t3f|/waD6VGSOJb|99Xr"</definedName>
    <definedName name="EPMWorkbookOptions_9">"p/9f59NvjBbPT36OSfH/HlKcfvX/|TDo/z3q6/XJly9Pf5iKa/c9FNf/R9JfTMPQ3r7|/4X7|v8eNn1z9sUPlUv3/v/HpSBhyKR7RJXxzoP/r3PpN02QT39EkJAg939EkJAg|z8iSEiQg/|vE|T/RZbu1fHT099fQvkfpsW79x4W7/8jGViflD9KwL4fgV7|yIH9RsX6i9Pj11|9On39wxTp/fcQ6f|POLGGjJIJeHn66uzLp2c/b1MjITV|nzf"</definedName>
    <definedName name="esgfg">#REF!</definedName>
    <definedName name="EV__LASTREFTIME__">38292.6227083333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f">#REF!</definedName>
    <definedName name="f0we0f0wef0w0f0we">#REF!</definedName>
    <definedName name="factor">#REF!</definedName>
    <definedName name="GETT" hidden="1">[12]반송!$A$2:$M$207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TML_CodePage" hidden="1">949</definedName>
    <definedName name="HTML_Control" localSheetId="4" hidden="1">{"'사직서'!$A$1:$H$9"}</definedName>
    <definedName name="HTML_Control" localSheetId="5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TML1_10">""</definedName>
    <definedName name="HTML1_11">1</definedName>
    <definedName name="HTML1_12">"C:\My Documents\98년\1월\영업현황\시험.htm"</definedName>
    <definedName name="HTML1_2">1</definedName>
    <definedName name="HTML1_3">"수주관리98"</definedName>
    <definedName name="HTML1_4">"회선현황"</definedName>
    <definedName name="HTML1_5">""</definedName>
    <definedName name="HTML1_6">-4146</definedName>
    <definedName name="HTML1_7">-4146</definedName>
    <definedName name="HTML1_8">"98-01-21"</definedName>
    <definedName name="HTML1_9">"김은광"</definedName>
    <definedName name="HTML10_10">""</definedName>
    <definedName name="HTML10_11">1</definedName>
    <definedName name="HTML10_12">"C:\My Documents\98년\영업현황\일일현황-98.2.6.htm"</definedName>
    <definedName name="HTML10_2">1</definedName>
    <definedName name="HTML10_3">""</definedName>
    <definedName name="HTML10_4">""</definedName>
    <definedName name="HTML10_5">""</definedName>
    <definedName name="HTML10_6">-4146</definedName>
    <definedName name="HTML10_7">-4146</definedName>
    <definedName name="HTML10_8">""</definedName>
    <definedName name="HTML10_9">""</definedName>
    <definedName name="HTML11_10">""</definedName>
    <definedName name="HTML11_11">1</definedName>
    <definedName name="HTML11_12">"C:\My Documents\98년\영업현황\일일현황-98.2.12.htm"</definedName>
    <definedName name="HTML11_2">1</definedName>
    <definedName name="HTML11_3">""</definedName>
    <definedName name="HTML11_4">""</definedName>
    <definedName name="HTML11_5">""</definedName>
    <definedName name="HTML11_6">-4146</definedName>
    <definedName name="HTML11_7">-4146</definedName>
    <definedName name="HTML11_8">""</definedName>
    <definedName name="HTML11_9">""</definedName>
    <definedName name="HTML12_10">""</definedName>
    <definedName name="HTML12_11">1</definedName>
    <definedName name="HTML12_12">"C:\My Documents\98년\영업현황\일일현황-98.2.13.htm"</definedName>
    <definedName name="HTML12_2">1</definedName>
    <definedName name="HTML12_3">""</definedName>
    <definedName name="HTML12_4">""</definedName>
    <definedName name="HTML12_5">""</definedName>
    <definedName name="HTML12_6">-4146</definedName>
    <definedName name="HTML12_7">-4146</definedName>
    <definedName name="HTML12_8">""</definedName>
    <definedName name="HTML12_9">""</definedName>
    <definedName name="HTML13_10">""</definedName>
    <definedName name="HTML13_11">1</definedName>
    <definedName name="HTML13_12">"C:\My Documents\98년\영업현황\일일현황-98.2.12.htm"</definedName>
    <definedName name="HTML13_2">1</definedName>
    <definedName name="HTML13_3">""</definedName>
    <definedName name="HTML13_4">""</definedName>
    <definedName name="HTML13_5">""</definedName>
    <definedName name="HTML13_6">-4146</definedName>
    <definedName name="HTML13_7">-4146</definedName>
    <definedName name="HTML13_8">""</definedName>
    <definedName name="HTML13_9">""</definedName>
    <definedName name="HTML14_10">""</definedName>
    <definedName name="HTML14_11">1</definedName>
    <definedName name="HTML14_12">"C:\My Documents\98년\영업현황\일일현황-98.2.9.htm"</definedName>
    <definedName name="HTML14_2">1</definedName>
    <definedName name="HTML14_3">""</definedName>
    <definedName name="HTML14_4">""</definedName>
    <definedName name="HTML14_5">""</definedName>
    <definedName name="HTML14_6">-4146</definedName>
    <definedName name="HTML14_7">-4146</definedName>
    <definedName name="HTML14_8">""</definedName>
    <definedName name="HTML14_9">""</definedName>
    <definedName name="HTML15_10">""</definedName>
    <definedName name="HTML15_11">1</definedName>
    <definedName name="HTML15_12">"C:\My Documents\98년\영업현황\일일현황-98.2.16.htm"</definedName>
    <definedName name="HTML15_2">1</definedName>
    <definedName name="HTML15_3">""</definedName>
    <definedName name="HTML15_4">""</definedName>
    <definedName name="HTML15_5">""</definedName>
    <definedName name="HTML15_6">-4146</definedName>
    <definedName name="HTML15_7">-4146</definedName>
    <definedName name="HTML15_8">""</definedName>
    <definedName name="HTML15_9">""</definedName>
    <definedName name="HTML16_10">""</definedName>
    <definedName name="HTML16_11">1</definedName>
    <definedName name="HTML16_12">"C:\My Documents\98년\영업현황\일일현황-98.2.25.htm"</definedName>
    <definedName name="HTML16_2">1</definedName>
    <definedName name="HTML16_3">""</definedName>
    <definedName name="HTML16_4">""</definedName>
    <definedName name="HTML16_5">""</definedName>
    <definedName name="HTML16_6">-4146</definedName>
    <definedName name="HTML16_7">-4146</definedName>
    <definedName name="HTML16_8">""</definedName>
    <definedName name="HTML16_9">""</definedName>
    <definedName name="HTML17_10">""</definedName>
    <definedName name="HTML17_11">1</definedName>
    <definedName name="HTML17_12">"C:\My Documents\98년\영업현황\1월 수주현황.htm"</definedName>
    <definedName name="HTML17_2">1</definedName>
    <definedName name="HTML17_3">""</definedName>
    <definedName name="HTML17_4">""</definedName>
    <definedName name="HTML17_5">""</definedName>
    <definedName name="HTML17_6">-4146</definedName>
    <definedName name="HTML17_7">-4146</definedName>
    <definedName name="HTML17_8">""</definedName>
    <definedName name="HTML17_9">""</definedName>
    <definedName name="HTML18_10">""</definedName>
    <definedName name="HTML18_11">1</definedName>
    <definedName name="HTML18_12">"C:\My Documents\98년\영업현황\2월 수주현황(2월25일 현재).htm"</definedName>
    <definedName name="HTML18_2">1</definedName>
    <definedName name="HTML18_3">""</definedName>
    <definedName name="HTML18_4">""</definedName>
    <definedName name="HTML18_5">""</definedName>
    <definedName name="HTML18_6">-4146</definedName>
    <definedName name="HTML18_7">-4146</definedName>
    <definedName name="HTML18_8">""</definedName>
    <definedName name="HTML18_9">""</definedName>
    <definedName name="HTML19_10">""</definedName>
    <definedName name="HTML19_11">1</definedName>
    <definedName name="HTML19_12">"C:\My Documents\98년\영업현황\월별현황(2월25일 현재).htm"</definedName>
    <definedName name="HTML19_2">1</definedName>
    <definedName name="HTML19_3">""</definedName>
    <definedName name="HTML19_4">""</definedName>
    <definedName name="HTML19_5">""</definedName>
    <definedName name="HTML19_6">-4146</definedName>
    <definedName name="HTML19_7">-4146</definedName>
    <definedName name="HTML19_8">""</definedName>
    <definedName name="HTML19_9">""</definedName>
    <definedName name="HTML2_10">""</definedName>
    <definedName name="HTML2_11">1</definedName>
    <definedName name="HTML2_12">"C:\My Documents\98년\1월\영업현황\일일현황-98.1.22.htm"</definedName>
    <definedName name="HTML2_2">1</definedName>
    <definedName name="HTML2_3">""</definedName>
    <definedName name="HTML2_4">""</definedName>
    <definedName name="HTML2_5">""</definedName>
    <definedName name="HTML2_6">-4146</definedName>
    <definedName name="HTML2_7">1</definedName>
    <definedName name="HTML2_8">"98-01-22"</definedName>
    <definedName name="HTML2_9">""</definedName>
    <definedName name="HTML20_10">""</definedName>
    <definedName name="HTML20_11">1</definedName>
    <definedName name="HTML20_12">"C:\My Documents\98년\영업현황\월별현황(2월 마감분).htm"</definedName>
    <definedName name="HTML20_2">1</definedName>
    <definedName name="HTML20_3">""</definedName>
    <definedName name="HTML20_4">""</definedName>
    <definedName name="HTML20_5">""</definedName>
    <definedName name="HTML20_6">-4146</definedName>
    <definedName name="HTML20_7">-4146</definedName>
    <definedName name="HTML20_8">""</definedName>
    <definedName name="HTML20_9">""</definedName>
    <definedName name="HTML21_10">""</definedName>
    <definedName name="HTML21_11">1</definedName>
    <definedName name="HTML21_12">"C:\My Documents\98년\영업현황\1월 수주현황(1월 마감분).htm"</definedName>
    <definedName name="HTML21_2">1</definedName>
    <definedName name="HTML21_3">""</definedName>
    <definedName name="HTML21_4">""</definedName>
    <definedName name="HTML21_5">""</definedName>
    <definedName name="HTML21_6">-4146</definedName>
    <definedName name="HTML21_7">-4146</definedName>
    <definedName name="HTML21_8">""</definedName>
    <definedName name="HTML21_9">""</definedName>
    <definedName name="HTML22_10">""</definedName>
    <definedName name="HTML22_11">1</definedName>
    <definedName name="HTML22_12">"C:\My Documents\98년\영업현황\1월 수주현황(2월 마감분).htm"</definedName>
    <definedName name="HTML22_2">1</definedName>
    <definedName name="HTML22_3">""</definedName>
    <definedName name="HTML22_4">""</definedName>
    <definedName name="HTML22_5">""</definedName>
    <definedName name="HTML22_6">-4146</definedName>
    <definedName name="HTML22_7">-4146</definedName>
    <definedName name="HTML22_8">""</definedName>
    <definedName name="HTML22_9">""</definedName>
    <definedName name="HTML23_10">""</definedName>
    <definedName name="HTML23_11">1</definedName>
    <definedName name="HTML23_12">"C:\My Documents\98년\영업현황\2월 수주현황(2월 마감분).htm"</definedName>
    <definedName name="HTML23_2">1</definedName>
    <definedName name="HTML23_3">""</definedName>
    <definedName name="HTML23_4">""</definedName>
    <definedName name="HTML23_5">""</definedName>
    <definedName name="HTML23_6">-4146</definedName>
    <definedName name="HTML23_7">-4146</definedName>
    <definedName name="HTML23_8">""</definedName>
    <definedName name="HTML23_9">""</definedName>
    <definedName name="HTML24_10">""</definedName>
    <definedName name="HTML24_11">1</definedName>
    <definedName name="HTML24_12">"C:\My Documents\98년\영업현황\월별현황(2월 마감분).htm"</definedName>
    <definedName name="HTML24_2">1</definedName>
    <definedName name="HTML24_3">""</definedName>
    <definedName name="HTML24_4">""</definedName>
    <definedName name="HTML24_5">""</definedName>
    <definedName name="HTML24_6">-4146</definedName>
    <definedName name="HTML24_7">-4146</definedName>
    <definedName name="HTML24_8">""</definedName>
    <definedName name="HTML24_9">""</definedName>
    <definedName name="HTML25_10">""</definedName>
    <definedName name="HTML25_11">1</definedName>
    <definedName name="HTML25_12">"C:\My Documents\98년\영업현황\1월 수주현황(1월 마감분).htm"</definedName>
    <definedName name="HTML25_2">1</definedName>
    <definedName name="HTML25_3">""</definedName>
    <definedName name="HTML25_4">""</definedName>
    <definedName name="HTML25_5">""</definedName>
    <definedName name="HTML25_6">-4146</definedName>
    <definedName name="HTML25_7">-4146</definedName>
    <definedName name="HTML25_8">""</definedName>
    <definedName name="HTML25_9">""</definedName>
    <definedName name="HTML26_10">""</definedName>
    <definedName name="HTML26_11">1</definedName>
    <definedName name="HTML26_12">"C:\My Documents\98년\영업현황\2월 수주현황(2월 마감분).htm"</definedName>
    <definedName name="HTML26_2">1</definedName>
    <definedName name="HTML26_3">""</definedName>
    <definedName name="HTML26_4">""</definedName>
    <definedName name="HTML26_5">""</definedName>
    <definedName name="HTML26_6">-4146</definedName>
    <definedName name="HTML26_7">-4146</definedName>
    <definedName name="HTML26_8">""</definedName>
    <definedName name="HTML26_9">""</definedName>
    <definedName name="HTML27_10">""</definedName>
    <definedName name="HTML27_11">1</definedName>
    <definedName name="HTML27_12">"C:\My Documents\98년\영업현황\월별현황(2월 마감분).htm"</definedName>
    <definedName name="HTML27_2">1</definedName>
    <definedName name="HTML27_3">""</definedName>
    <definedName name="HTML27_4">""</definedName>
    <definedName name="HTML27_5">""</definedName>
    <definedName name="HTML27_6">-4146</definedName>
    <definedName name="HTML27_7">-4146</definedName>
    <definedName name="HTML27_8">""</definedName>
    <definedName name="HTML27_9">""</definedName>
    <definedName name="HTML28_10">""</definedName>
    <definedName name="HTML28_11">1</definedName>
    <definedName name="HTML28_12">"C:\My Documents\98년\영업현황\월별현황(2월 마감분).htm"</definedName>
    <definedName name="HTML28_2">1</definedName>
    <definedName name="HTML28_3">""</definedName>
    <definedName name="HTML28_4">""</definedName>
    <definedName name="HTML28_5">""</definedName>
    <definedName name="HTML28_6">-4146</definedName>
    <definedName name="HTML28_7">-4146</definedName>
    <definedName name="HTML28_8">""</definedName>
    <definedName name="HTML28_9">""</definedName>
    <definedName name="HTML29_10">""</definedName>
    <definedName name="HTML29_11">1</definedName>
    <definedName name="HTML29_12">"C:\My Documents\98년\영업현황\2월 수주현황(2월 마감분).htm"</definedName>
    <definedName name="HTML29_2">1</definedName>
    <definedName name="HTML29_3">""</definedName>
    <definedName name="HTML29_4">""</definedName>
    <definedName name="HTML29_5">""</definedName>
    <definedName name="HTML29_6">-4146</definedName>
    <definedName name="HTML29_7">-4146</definedName>
    <definedName name="HTML29_8">""</definedName>
    <definedName name="HTML29_9">""</definedName>
    <definedName name="HTML3_10">""</definedName>
    <definedName name="HTML3_11">1</definedName>
    <definedName name="HTML3_12">"C:\My Documents\98년\영업현황\일일현황-98.1.23.htm"</definedName>
    <definedName name="HTML3_2">1</definedName>
    <definedName name="HTML3_3">""</definedName>
    <definedName name="HTML3_4">""</definedName>
    <definedName name="HTML3_5">""</definedName>
    <definedName name="HTML3_6">1</definedName>
    <definedName name="HTML3_7">1</definedName>
    <definedName name="HTML3_8">""</definedName>
    <definedName name="HTML3_9">""</definedName>
    <definedName name="HTML30_10">""</definedName>
    <definedName name="HTML30_11">1</definedName>
    <definedName name="HTML30_12">"C:\My Documents\98년\영업현황\일일현황-98.3.12.htm"</definedName>
    <definedName name="HTML30_2">1</definedName>
    <definedName name="HTML30_3">""</definedName>
    <definedName name="HTML30_4">""</definedName>
    <definedName name="HTML30_5">""</definedName>
    <definedName name="HTML30_6">-4146</definedName>
    <definedName name="HTML30_7">-4146</definedName>
    <definedName name="HTML30_8">""</definedName>
    <definedName name="HTML30_9">""</definedName>
    <definedName name="HTML4_10">""</definedName>
    <definedName name="HTML4_11">1</definedName>
    <definedName name="HTML4_12">"C:\My Documents\98년\영업현황\일일현황-98.1.31.htm"</definedName>
    <definedName name="HTML4_2">1</definedName>
    <definedName name="HTML4_3">""</definedName>
    <definedName name="HTML4_4">""</definedName>
    <definedName name="HTML4_5">""</definedName>
    <definedName name="HTML4_6">1</definedName>
    <definedName name="HTML4_7">1</definedName>
    <definedName name="HTML4_8">"98-01-31"</definedName>
    <definedName name="HTML4_9">""</definedName>
    <definedName name="HTML5_10">""</definedName>
    <definedName name="HTML5_11">1</definedName>
    <definedName name="HTML5_12">"C:\My Documents\98년\영업현황\일일현황-98.1.31.v.htm"</definedName>
    <definedName name="HTML5_2">1</definedName>
    <definedName name="HTML5_3">""</definedName>
    <definedName name="HTML5_4">""</definedName>
    <definedName name="HTML5_5">""</definedName>
    <definedName name="HTML5_6">1</definedName>
    <definedName name="HTML5_7">1</definedName>
    <definedName name="HTML5_8">""</definedName>
    <definedName name="HTML5_9">""</definedName>
    <definedName name="HTML6_10">""</definedName>
    <definedName name="HTML6_11">1</definedName>
    <definedName name="HTML6_12">"C:\My Documents\98년\영업현황\일일현황-98.1.31.htm"</definedName>
    <definedName name="HTML6_2">1</definedName>
    <definedName name="HTML6_3">""</definedName>
    <definedName name="HTML6_4">""</definedName>
    <definedName name="HTML6_5">""</definedName>
    <definedName name="HTML6_6">-4146</definedName>
    <definedName name="HTML6_7">-4146</definedName>
    <definedName name="HTML6_8">""</definedName>
    <definedName name="HTML6_9">""</definedName>
    <definedName name="HTML7_10">""</definedName>
    <definedName name="HTML7_11">1</definedName>
    <definedName name="HTML7_12">"C:\My Documents\98년\영업현황\일일현황-98.1.31.htm"</definedName>
    <definedName name="HTML7_2">1</definedName>
    <definedName name="HTML7_3">""</definedName>
    <definedName name="HTML7_4">""</definedName>
    <definedName name="HTML7_5">""</definedName>
    <definedName name="HTML7_6">-4146</definedName>
    <definedName name="HTML7_7">-4146</definedName>
    <definedName name="HTML7_8">""</definedName>
    <definedName name="HTML7_9">""</definedName>
    <definedName name="HTML8_10">""</definedName>
    <definedName name="HTML8_11">1</definedName>
    <definedName name="HTML8_12">"C:\My Documents\98년\영업현황\일일현황-98.1.31.htm"</definedName>
    <definedName name="HTML8_2">1</definedName>
    <definedName name="HTML8_3">""</definedName>
    <definedName name="HTML8_4">""</definedName>
    <definedName name="HTML8_5">""</definedName>
    <definedName name="HTML8_6">-4146</definedName>
    <definedName name="HTML8_7">-4146</definedName>
    <definedName name="HTML8_8">""</definedName>
    <definedName name="HTML8_9">""</definedName>
    <definedName name="HTML9_10">""</definedName>
    <definedName name="HTML9_11">1</definedName>
    <definedName name="HTML9_12">"C:\My Documents\98년\영업현황\일일현황-98.2.10.htm"</definedName>
    <definedName name="HTML9_2">1</definedName>
    <definedName name="HTML9_3">""</definedName>
    <definedName name="HTML9_4">""</definedName>
    <definedName name="HTML9_5">""</definedName>
    <definedName name="HTML9_6">-4146</definedName>
    <definedName name="HTML9_7">-4146</definedName>
    <definedName name="HTML9_8">""</definedName>
    <definedName name="HTML9_9">""</definedName>
    <definedName name="HTMLCount">30</definedName>
    <definedName name="huy">{"'Sheet1'!$L$16"}</definedName>
    <definedName name="IP">'[13]97'!$I$3:$I$112,'[13]97'!$BC$3:$BS$112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RES_DOM_FFIEC">"c15269"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CEPTANCES_OTHER_FOREIGN_BANKS_LL_REC_FFIEC">"c15293"</definedName>
    <definedName name="IQ_ACCEPTANCES_OTHER_US_BANKS_LL_REC_FFIEC">"c15292"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>"c6535"</definedName>
    <definedName name="IQ_ACQUISITION_RE_ASSETS">"c1628"</definedName>
    <definedName name="IQ_AD">"c7"</definedName>
    <definedName name="IQ_ADD_PAID_IN">"c1344"</definedName>
    <definedName name="IQ_ADDIN">"AUTO"</definedName>
    <definedName name="IQ_ADDITIONAL_NON_INT_INC_FDIC">"c6574"</definedName>
    <definedName name="IQ_ADDITIONS_NON_ACCRUAL_ASSET_DURING_QTR_FFIEC">"c15349"</definedName>
    <definedName name="IQ_ADJ_AVG_BANK_ASSETS">"c2671"</definedName>
    <definedName name="IQ_ADJUSTABLE_RATE_LOANS_FDIC">"c6375"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FTER_TAX_INCOME_FDIC">"c6583"</definedName>
    <definedName name="IQ_AG_PROD_FARM_LOANS_DOM_QUARTERLY_AVG_FFIEC">"c15477"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_OTHER_DEPOSITS_FOREIGN_DEP_FFIEC">"c15347"</definedName>
    <definedName name="IQ_ALL_OTHER_INVEST_UNCONSOL_SUBS_FFIEC">"c15275"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ENDED_BALANCE_PREVIOUS_YR_FDIC">"c6499"</definedName>
    <definedName name="IQ_AMORT_EXPENSE_FDIC">"c6677"</definedName>
    <definedName name="IQ_AMORTIZATION">"c1591"</definedName>
    <definedName name="IQ_AMORTIZED_COST_FDIC">"c6426"</definedName>
    <definedName name="IQ_AMT_OUT">"c2145"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BACKED_FDIC">"c6301"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HELD_FDIC">"c6305"</definedName>
    <definedName name="IQ_ASSETS_OPER_LEASE_DEPR">"c2070"</definedName>
    <definedName name="IQ_ASSETS_OPER_LEASE_GROSS">"c2071"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AIL_FOR_SALE_FAIR_VALUE_TOT_FFIEC">"c15399"</definedName>
    <definedName name="IQ_AVAIL_FOR_SALE_LEVEL_1_FFIEC">"c15421"</definedName>
    <definedName name="IQ_AVAIL_FOR_SALE_LEVEL_2_FFIEC">"c15434"</definedName>
    <definedName name="IQ_AVAIL_FOR_SALE_LEVEL_3_FFIEC">"c15447"</definedName>
    <definedName name="IQ_AVAILABLE_FOR_SALE_FDIC">"c6409"</definedName>
    <definedName name="IQ_AVERAGE_ASSETS_FDIC">"c6362"</definedName>
    <definedName name="IQ_AVERAGE_ASSETS_QUART_FDIC">"c6363"</definedName>
    <definedName name="IQ_AVERAGE_DEPOSITS">"c15256"</definedName>
    <definedName name="IQ_AVERAGE_EARNING_ASSETS_FDIC">"c6748"</definedName>
    <definedName name="IQ_AVERAGE_EQUITY_FDIC">"c6749"</definedName>
    <definedName name="IQ_AVERAGE_INTEREST_BEARING_DEPOSITS">"c15254"</definedName>
    <definedName name="IQ_AVERAGE_LOANS_FDIC">"c6750"</definedName>
    <definedName name="IQ_AVERAGE_LOANS_HFI">"c15251"</definedName>
    <definedName name="IQ_AVERAGE_LOANS_HFS">"c15252"</definedName>
    <definedName name="IQ_AVERAGE_NON_INTEREST_BEARING_DEPOSITS">"c15255"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DEBT">"c2544"</definedName>
    <definedName name="IQ_BANK_DEBT_PCT">"c2545"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NON_TRANS_ACCTS_FFIEC">"c15326"</definedName>
    <definedName name="IQ_BANKS_FOREIGN_COUNTRIES_TOTAL_DEPOSITS_FDIC">"c6475"</definedName>
    <definedName name="IQ_BANKS_FOREIGN_COUNTRIES_TRANS_ACCTS_FFIEC">"c15318"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NCHMARK_SECURITY">"c2154"</definedName>
    <definedName name="IQ_BENCHMARK_SPRD">"c2153"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ASSISTANT_EMAIL">"c15179"</definedName>
    <definedName name="IQ_BOARD_MEMBER_ASSISTANT_FAX">"c15181"</definedName>
    <definedName name="IQ_BOARD_MEMBER_ASSISTANT_NAME">"c15178"</definedName>
    <definedName name="IQ_BOARD_MEMBER_ASSISTANT_PHONE">"c15180"</definedName>
    <definedName name="IQ_BOARD_MEMBER_BACKGROUND">"c2101"</definedName>
    <definedName name="IQ_BOARD_MEMBER_DIRECT_FAX">"c15176"</definedName>
    <definedName name="IQ_BOARD_MEMBER_DIRECT_PHONE">"c15175"</definedName>
    <definedName name="IQ_BOARD_MEMBER_EMAIL">"c15177"</definedName>
    <definedName name="IQ_BOARD_MEMBER_MAIN_FAX">"c15174"</definedName>
    <definedName name="IQ_BOARD_MEMBER_MAIN_PHONE">"c15173"</definedName>
    <definedName name="IQ_BOARD_MEMBER_OFFICE_ADDRESS">"c15172"</definedName>
    <definedName name="IQ_BOARD_MEMBER_TITLE">"c97"</definedName>
    <definedName name="IQ_BOND_COUPON">"c2183"</definedName>
    <definedName name="IQ_BOND_COUPON_TYPE">"c2184"</definedName>
    <definedName name="IQ_BOND_PRICE">"c2162"</definedName>
    <definedName name="IQ_BROK_COMISSION">"c98"</definedName>
    <definedName name="IQ_BROKER_DEPOSIT_LESS_THAN_100000_1_YR_LESS_FFIEC">"c15307"</definedName>
    <definedName name="IQ_BROKER_DEPOSIT_LESS_THAN_100000_1_YR_MORE_FFIEC">"c15308"</definedName>
    <definedName name="IQ_BROKER_DEPOSIT_LESS_THAN_100000_FFIEC">"c15306"</definedName>
    <definedName name="IQ_BROKER_DEPOSIT_MORE_THAN_100000_1_YR_LESS_FFIEC">"c15310"</definedName>
    <definedName name="IQ_BROKER_DEPOSIT_MORE_THAN_100000_1_YR_MORE_FFIEC">"c15311"</definedName>
    <definedName name="IQ_BROKER_DEPOSIT_MORE_THAN_100000_FFIEC">"c15309"</definedName>
    <definedName name="IQ_BROKERED_DEPOSITS_FDIC">"c6486"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BV_SHARE_ACT_OR_EST">"c3587"</definedName>
    <definedName name="IQ_BV_SHARE_EST">"c3541"</definedName>
    <definedName name="IQ_BV_SHARE_HIGH_EST">"c3542"</definedName>
    <definedName name="IQ_BV_SHARE_LOW_EST">"c3543"</definedName>
    <definedName name="IQ_BV_SHARE_MEDIAN_EST">"c3544"</definedName>
    <definedName name="IQ_BV_SHARE_NUM_EST">"c3539"</definedName>
    <definedName name="IQ_BV_SHARE_STDDEV_EST">"c3540"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ACT_OR_EST">"c3584"</definedName>
    <definedName name="IQ_CAPEX_BNK">"c110"</definedName>
    <definedName name="IQ_CAPEX_BR">"c111"</definedName>
    <definedName name="IQ_CAPEX_EST">"c3523"</definedName>
    <definedName name="IQ_CAPEX_FIN">"c112"</definedName>
    <definedName name="IQ_CAPEX_HIGH_EST">"c3524"</definedName>
    <definedName name="IQ_CAPEX_INS">"c113"</definedName>
    <definedName name="IQ_CAPEX_LOW_EST">"c3525"</definedName>
    <definedName name="IQ_CAPEX_MEDIAN_EST">"c3526"</definedName>
    <definedName name="IQ_CAPEX_NUM_EST">"c3521"</definedName>
    <definedName name="IQ_CAPEX_STDDEV_EST">"c3522"</definedName>
    <definedName name="IQ_CAPEX_UTI">"c114"</definedName>
    <definedName name="IQ_CAPITAL_ALLOCATION_ADJUSTMENT_FOREIGN_FFIEC">"c15389"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"c116"</definedName>
    <definedName name="IQ_CASH_BANKS_FOREIGN_COUNTRIES_DOM_FFIEC">"c15289"</definedName>
    <definedName name="IQ_CASH_COLLECTION_UNPOSTED_DEBITS_CURRENCY_FFIEC">"c15279"</definedName>
    <definedName name="IQ_CASH_COLLECTION_UNPOSTED_DEBITS_DOM_FFIEC">"c15286"</definedName>
    <definedName name="IQ_CASH_CONVERSION">"c117"</definedName>
    <definedName name="IQ_CASH_DEPOSITORY_INSTIT_US_DOM_FFIEC">"c15288"</definedName>
    <definedName name="IQ_CASH_DIVIDENDS_NET_INCOME_FDIC">"c6738"</definedName>
    <definedName name="IQ_CASH_DUE_BANKS">"c1351"</definedName>
    <definedName name="IQ_CASH_DUE_OTHER_FED_RESERVE_BANKS_DOM_FFIEC">"c15290"</definedName>
    <definedName name="IQ_CASH_DUE_OTHER_FED_RESERVE_BANKS_FFIEC">"c15284"</definedName>
    <definedName name="IQ_CASH_DUE_US_BRANCH_FOREIGN_BANK_FFIEC">"c15280"</definedName>
    <definedName name="IQ_CASH_EQUIV">"c118"</definedName>
    <definedName name="IQ_CASH_FINAN">"c119"</definedName>
    <definedName name="IQ_CASH_FOREIGN_BRANCH_OTHER_US_BANKS_FFIEC">"c15282"</definedName>
    <definedName name="IQ_CASH_IN_PROCESS_FDIC">"c6386"</definedName>
    <definedName name="IQ_CASH_INTEREST">"c120"</definedName>
    <definedName name="IQ_CASH_INVEST">"c121"</definedName>
    <definedName name="IQ_CASH_OPER">"c122"</definedName>
    <definedName name="IQ_CASH_OTHER_BANKS_FOREIGN_COUNTRIES_FFIEC">"c15283"</definedName>
    <definedName name="IQ_CASH_OTHER_US_COMM_BANK_DEP_INSTIT_FFIEC">"c15281"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STRUCTURED_PRODUCTS_AVAIL_SALE_FFIEC">"c15263"</definedName>
    <definedName name="IQ_CASH_STRUCTURED_PRODUCTS_FFIEC">"c15260"</definedName>
    <definedName name="IQ_CASH_TAXES">"c125"</definedName>
    <definedName name="IQ_CCE_FDIC">"c6296"</definedName>
    <definedName name="IQ_CDS_COUPON">"c15234"</definedName>
    <definedName name="IQ_CDS_NEXT_SERIES_ID">"c15231"</definedName>
    <definedName name="IQ_CDS_PREV_SERIES_ID">"c15232"</definedName>
    <definedName name="IQ_CDS_PRICE_TYPE">"c15233"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EO_ID">"c15210"</definedName>
    <definedName name="IQ_CEO_NAME">"c15209"</definedName>
    <definedName name="IQ_CERTIFIED_OFFICIAL_CHECKS_TRANS_ACCTS_FFIEC">"c15320"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O_ID">"c15212"</definedName>
    <definedName name="IQ_CFO_NAME">"c15211"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">110000</definedName>
    <definedName name="IQ_CHAIRMAN_ID">"c15218"</definedName>
    <definedName name="IQ_CHAIRMAN_NAME">"c15217"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F_TAX_TOTAL">"c15557"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GROSS">"c162"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NET">"c163"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D_END_SEC_1_4_RESIDENT_CHARGE_OFFS_FFIEC">"c15397"</definedName>
    <definedName name="IQ_CLOSED_END_SEC_1_4_RESIDENT_DUE_30_89_FFIEC">"c15413"</definedName>
    <definedName name="IQ_CLOSED_END_SEC_1_4_RESIDENT_DUE_90_FFIEC">"c15417"</definedName>
    <definedName name="IQ_CLOSED_END_SEC_1_4_RESIDENT_NON_ACCRUAL_FFIEC">"c15460"</definedName>
    <definedName name="IQ_CLOSED_END_SEC_1_4_RESIDENT_RECOV_FFIEC">"c15398"</definedName>
    <definedName name="IQ_CLOSEPRICE">"c174"</definedName>
    <definedName name="IQ_CLOSEPRICE_ADJ">"c2115"</definedName>
    <definedName name="IQ_CMO_FDIC">"c6406"</definedName>
    <definedName name="IQ_COGS">"c175"</definedName>
    <definedName name="IQ_COLLECTION_DOMESTIC_FDIC">"c6387"</definedName>
    <definedName name="IQ_COMBINED_RATIO">"c176"</definedName>
    <definedName name="IQ_COMM_BANKS_OTHER_DEP_INST_US_TRANS_ACCTS_FFIEC">"c15317"</definedName>
    <definedName name="IQ_COMM_BANKS_OTHER_INST_US_NON_TRANS_ACCTS_FFIEC">"c15325"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FIRE_WRITTEN">"c178"</definedName>
    <definedName name="IQ_COMMERCIAL_INDUSTRIAL_CHARGE_OFFS_FDIC">"c6598"</definedName>
    <definedName name="IQ_COMMERCIAL_INDUSTRIAL_DOM_QUARTERLY_AVG_FFIEC">"c15478"</definedName>
    <definedName name="IQ_COMMERCIAL_INDUSTRIAL_LOANS_NET_FDIC">"c6317"</definedName>
    <definedName name="IQ_COMMERCIAL_INDUSTRIAL_NET_CHARGE_OFFS_FDIC">"c6636"</definedName>
    <definedName name="IQ_COMMERCIAL_INDUSTRIAL_NON_US_DUE_30_89_FFIEC">"c15415"</definedName>
    <definedName name="IQ_COMMERCIAL_INDUSTRIAL_NON_US_DUE_90_FFIEC">"c15419"</definedName>
    <definedName name="IQ_COMMERCIAL_INDUSTRIAL_NON_US_NON_ACCRUAL_FFIEC">"c15464"</definedName>
    <definedName name="IQ_COMMERCIAL_INDUSTRIAL_RECOVERIES_FDIC">"c6617"</definedName>
    <definedName name="IQ_COMMERCIAL_INDUSTRIAL_TOTAL_LOANS_FOREIGN_FDIC">"c6451"</definedName>
    <definedName name="IQ_COMMERCIAL_INDUSTRIAL_US_DUE_30_89_FFIEC">"c15414"</definedName>
    <definedName name="IQ_COMMERCIAL_INDUSTRIAL_US_DUE_90_FFIEC">"c15418"</definedName>
    <definedName name="IQ_COMMERCIAL_INDUSTRIAL_US_NON_ACCRUAL_FFIEC">"c15463"</definedName>
    <definedName name="IQ_COMMERCIAL_MORT">"c179"</definedName>
    <definedName name="IQ_COMMERCIAL_RE_CONSTRUCTION_LAND_DEV_FDIC">"c6526"</definedName>
    <definedName name="IQ_COMMERCIAL_RE_LOANS_FDIC">"c6312"</definedName>
    <definedName name="IQ_COMMISS_FEES">"c180"</definedName>
    <definedName name="IQ_COMMISSION_DEF">"c181"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FDIC">"c6350"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ID">"c3513"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ICKER_NO_EXCH">"c15490"</definedName>
    <definedName name="IQ_COMPANY_TYPE">"c2096"</definedName>
    <definedName name="IQ_COMPANY_WEBSITE">"c220"</definedName>
    <definedName name="IQ_COMPANY_ZIP">"c221"</definedName>
    <definedName name="IQ_CONSOLIDATED_NI_FOREIGN_FFIEC">"c15396"</definedName>
    <definedName name="IQ_CONSTRUCTION_DEV_LOANS_FDIC">"c6313"</definedName>
    <definedName name="IQ_CONSTRUCTION_LAND_DEV_DOM_FFIEC">"c15267"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STRUCTION_LOANS">"c222"</definedName>
    <definedName name="IQ_CONSUMER_LOANS">"c223"</definedName>
    <definedName name="IQ_CONTRACTS_OTHER_COMMODITIES_EQUITIES._FDIC">"c6522"</definedName>
    <definedName name="IQ_CONV_DATE">"c2191"</definedName>
    <definedName name="IQ_CONV_EXP_DATE">"c3043"</definedName>
    <definedName name="IQ_CONV_PREMIUM">"c2195"</definedName>
    <definedName name="IQ_CONV_PRICE">"c2193"</definedName>
    <definedName name="IQ_CONV_RATE">"c2192"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T">"c2536"</definedName>
    <definedName name="IQ_CONVERT_PCT">"c2537"</definedName>
    <definedName name="IQ_CONVEXITY">"c2182"</definedName>
    <definedName name="IQ_CONVEYED_TO_OTHERS_FDIC">"c6534"</definedName>
    <definedName name="IQ_COO_ID">"c15222"</definedName>
    <definedName name="IQ_COO_NAME">"c15221"</definedName>
    <definedName name="IQ_CORE_CAPITAL_RATIO_FDIC">"c6745"</definedName>
    <definedName name="IQ_CORE_TIER_ONE_CAPITAL">"c15244"</definedName>
    <definedName name="IQ_CORE_TIER_ONE_CAPITAL_RATIO">"c15240"</definedName>
    <definedName name="IQ_COST_BORROWING">"c2936"</definedName>
    <definedName name="IQ_COST_BORROWINGS">"c225"</definedName>
    <definedName name="IQ_COST_OF_FUNDING_ASSETS_FDIC">"c6725"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AGE_RATIO">"c15243"</definedName>
    <definedName name="IQ_COVERED_POPS">"c2124"</definedName>
    <definedName name="IQ_CP">"c2495"</definedName>
    <definedName name="IQ_CP_PCT">"c2496"</definedName>
    <definedName name="IQ_CQ">5000</definedName>
    <definedName name="IQ_CREDIT_CARD_CHARGE_OFFS_FDIC">"c6652"</definedName>
    <definedName name="IQ_CREDIT_CARD_FEE_BNK">"c231"</definedName>
    <definedName name="IQ_CREDIT_CARD_FEE_FIN">"c1583"</definedName>
    <definedName name="IQ_CREDIT_CARD_LINES_FDIC">"c6525"</definedName>
    <definedName name="IQ_CREDIT_CARD_LOANS_DOM_QUARTERLY_AVG_FFIEC">"c15480"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CF">"c232"</definedName>
    <definedName name="IQ_CREDIT_LOSS_PROVISION_NET_CHARGE_OFFS_FDIC">"c6734"</definedName>
    <definedName name="IQ_CUMULATIVE_SPLIT_FACTOR">"c2094"</definedName>
    <definedName name="IQ_CURR_DOMESTIC_TAXES">"c2074"</definedName>
    <definedName name="IQ_CURR_FOREIGN_TAXES">"c2075"</definedName>
    <definedName name="IQ_CURRENCY_COIN_DOM_FFIEC">"c15287"</definedName>
    <definedName name="IQ_CURRENCY_COIN_DOMESTIC_FDIC">"c6388"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>500000</definedName>
    <definedName name="IQ_DATED_DATE">"c2185"</definedName>
    <definedName name="IQ_DAY_COUNT">"c2161"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FIN">"c321"</definedName>
    <definedName name="IQ_DEPOSITS_FOREIGN_BANKS_FOREIGN_AGENCIES_FFIEC">"c15344"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RIVATIVE_ASSETS_FAIR_VALUE_TOT_FFIEC">"c15403"</definedName>
    <definedName name="IQ_DERIVATIVE_ASSETS_LEVEL_1_FFIEC">"c15425"</definedName>
    <definedName name="IQ_DERIVATIVE_ASSETS_LEVEL_2_FFIEC">"c15438"</definedName>
    <definedName name="IQ_DERIVATIVE_ASSETS_LEVEL_3_FFIEC">"c15451"</definedName>
    <definedName name="IQ_DERIVATIVE_LIABILITIES_FAIR_VALUE_TOT_FFIEC">"c15407"</definedName>
    <definedName name="IQ_DERIVATIVE_LIABILITIES_LEVEL_1_FFIEC">"c15429"</definedName>
    <definedName name="IQ_DERIVATIVE_LIABILITIES_LEVEL_2_FFIEC">"c15442"</definedName>
    <definedName name="IQ_DERIVATIVE_LIABILITIES_LEVEL_3_FFIEC">"c15455"</definedName>
    <definedName name="IQ_DERIVATIVES_FDIC">"c6523"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INDIRECT_RE_VENTURES_FFIEC">"c15266"</definedName>
    <definedName name="IQ_DIRECT_INDIRECT_RE_VENTURES_UNCONSOL_FFIEC">"c15274"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DURATION">"c2181"</definedName>
    <definedName name="IQ_EARNING_ASSET_YIELD">"c343"</definedName>
    <definedName name="IQ_EARNING_ASSETS_FDIC">"c6360"</definedName>
    <definedName name="IQ_EARNING_ASSETS_YIELD_FDIC">"c6724"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ARNINGS_COVERAGE_NET_CHARGE_OFFS_FDIC">"c6735"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Q_INC">"c3498"</definedName>
    <definedName name="IQ_EBIT_EQ_INC_EXCL_SBC">"c3502"</definedName>
    <definedName name="IQ_EBIT_EST">"c1681"</definedName>
    <definedName name="IQ_EBIT_EXCL_SBC">"c3082"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XCL_SBC">"c3081"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FFICIENCY_RATIO_FDIC">"c6736"</definedName>
    <definedName name="IQ_ELIMINATIONS_CONSOL_OFFICES_FOREIGN_FFIEC">"c15395"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CAPITAL_ASSETS_FDIC">"c6744"</definedName>
    <definedName name="IQ_EQUITY_FDIC">"c6353"</definedName>
    <definedName name="IQ_EQUITY_LIST">"c15158"</definedName>
    <definedName name="IQ_EQUITY_METHOD">"c404"</definedName>
    <definedName name="IQ_EQUITY_SECURITIES_FDIC">"c6304"</definedName>
    <definedName name="IQ_EQUITY_SECURITIES_QUARTERLY_AVG_FFIEC">"c15474"</definedName>
    <definedName name="IQ_EQUITY_SECURITY_EXPOSURES_FDIC">"c6664"</definedName>
    <definedName name="IQ_EQUITY_TIER_ONE_CAPITAL">"c15246"</definedName>
    <definedName name="IQ_EQUITY_TIER_ONE_CAPITAL_RATIO">"c15242"</definedName>
    <definedName name="IQ_EQV_OVER_BV">"c1596"</definedName>
    <definedName name="IQ_EQV_OVER_LTM_PRETAX_INC">"c1390"</definedName>
    <definedName name="IQ_ESOP_DEBT">"c1597"</definedName>
    <definedName name="IQ_EST_ACT_BV_SHARE">"c3549"</definedName>
    <definedName name="IQ_EST_ACT_CAPEX">"c3546"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ET_DEBT">"c3545"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TURN_ASSETS">"c3547"</definedName>
    <definedName name="IQ_EST_ACT_RETURN_EQUITY">"c3548"</definedName>
    <definedName name="IQ_EST_ACT_REV">"c2113"</definedName>
    <definedName name="IQ_EST_CAPEX_GROWTH_1YR">"c3588"</definedName>
    <definedName name="IQ_EST_CAPEX_GROWTH_2YR">"c3589"</definedName>
    <definedName name="IQ_EST_CAPEX_GROWTH_Q_1YR">"c3590"</definedName>
    <definedName name="IQ_EST_CAPEX_SEQ_GROWTH_Q">"c3591"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STIMATED_ASSESSABLE_DEPOSITS_FDIC">"c6490"</definedName>
    <definedName name="IQ_ESTIMATED_INSURED_DEPOSITS_FDIC">"c6491"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AL_DATE">"c2180"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ENSE_CODE_">4553998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EXTRA_ITEMS_OTHER_ADJUSTMENTS_FOREIGN_FFIEC">"c15392"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DOM_FFIEC">"c15268"</definedName>
    <definedName name="IQ_FARMLAND_LOANS_FDIC">"c6314"</definedName>
    <definedName name="IQ_FDIC">"c417"</definedName>
    <definedName name="IQ_FED_FUND_PURCHASED_SEC_SOLD_REPURCHASE_FFIEC">"c15489"</definedName>
    <definedName name="IQ_FED_FUND_SOLD_SEC_PURCHASED_RESELL_FFIEC">"c15488"</definedName>
    <definedName name="IQ_FED_FUNDS_PURCH_SEC_SOLD_FAIR_VALUE_TOT_FFIEC">"c15406"</definedName>
    <definedName name="IQ_FED_FUNDS_PURCH_SEC_SOLD_LEVEL_1_FFIEC">"c15428"</definedName>
    <definedName name="IQ_FED_FUNDS_PURCH_SEC_SOLD_LEVEL_2_FFIEC">"c15441"</definedName>
    <definedName name="IQ_FED_FUNDS_PURCH_SEC_SOLD_LEVEL_3_FFIEC">"c15454"</definedName>
    <definedName name="IQ_FED_FUNDS_PURCHASED_FDIC">"c6343"</definedName>
    <definedName name="IQ_FED_FUNDS_SOLD_FDIC">"c6307"</definedName>
    <definedName name="IQ_FED_FUNDS_SOLD_SEC_PURCH_FAIR_VALUE_TOT_FFIEC">"c15402"</definedName>
    <definedName name="IQ_FED_FUNDS_SOLD_SEC_PURCH_LEVEL_1_FFIEC">"c15424"</definedName>
    <definedName name="IQ_FED_FUNDS_SOLD_SEC_PURCH_LEVEL_2_FFIEC">"c15437"</definedName>
    <definedName name="IQ_FED_FUNDS_SOLD_SEC_PURCH_LEVEL_3_FFIEC">"c15450"</definedName>
    <definedName name="IQ_FEDFUNDS_SOLD">"c2256"</definedName>
    <definedName name="IQ_FEES_OTHER_INCOME">"c15257"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PAYOUT_RATIO">"c3492"</definedName>
    <definedName name="IQ_FFO_STDDEV_EST">"c422"</definedName>
    <definedName name="IQ_FH">100000</definedName>
    <definedName name="IQ_FHLB_ADVANCES_FDIC">"c6366"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CURRENT_PORT_DEBT_TOTAL">"c5524"</definedName>
    <definedName name="IQ_FIN_DIV_CURRENT_PORT_LEASES_TOTAL">"c5523"</definedName>
    <definedName name="IQ_FIN_DIV_DEBT_CURRENT">"c429"</definedName>
    <definedName name="IQ_FIN_DIV_DEBT_LT">"c430"</definedName>
    <definedName name="IQ_FIN_DIV_DEBT_LT_TOTAL">"c5526"</definedName>
    <definedName name="IQ_FIN_DIV_EXP">"c431"</definedName>
    <definedName name="IQ_FIN_DIV_INT_EXP">"c432"</definedName>
    <definedName name="IQ_FIN_DIV_LEASES_LT_TOTAL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NOTES_PAY_TOTAL">"c5522"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_YEAR_FIXED_AND_FLOATING_RATE_FDIC">"c6422"</definedName>
    <definedName name="IQ_FIVE_YEAR_MORTGAGE_PASS_THROUGHS_FDIC">"c6414"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NMA_FHLMC_FDIC">"c6397"</definedName>
    <definedName name="IQ_FNMA_FHLMC_GNMA_FDIC">"c6399"</definedName>
    <definedName name="IQ_FORECLOSED_PROP_GNMA_LOANS_FFIEC">"c15272"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.S._BANKS_LOANS_FDIC">"c6438"</definedName>
    <definedName name="IQ_FOREIGN_BRANCHES_US_BANKS_FDIC">"c6392"</definedName>
    <definedName name="IQ_FOREIGN_COUNTRIES_BANKS_TOTAL_LOANS_FOREIGN_FDIC">"c6445"</definedName>
    <definedName name="IQ_FOREIGN_DEBT_SECURITIES_FDIC">"c6303"</definedName>
    <definedName name="IQ_FOREIGN_DEP_IB">"c446"</definedName>
    <definedName name="IQ_FOREIGN_DEP_NON_IB">"c447"</definedName>
    <definedName name="IQ_FOREIGN_DEPOSITS_NONTRANSACTION_ACCOUNTS_FDIC">"c6549"</definedName>
    <definedName name="IQ_FOREIGN_DEPOSITS_TRANSACTION_ACCOUNTS_FDIC">"c6541"</definedName>
    <definedName name="IQ_FOREIGN_EXCHANGE">"c1376"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OREIGN_GOVT_OFFICIAL_INST_FOREIGN_DEP_FFIEC">"c15345"</definedName>
    <definedName name="IQ_FOREIGN_GOVT_OFFICIAL_INST_NON_TRANS_ACCTS_FFIEC">"c15327"</definedName>
    <definedName name="IQ_FOREIGN_GOVT_OFFICIAL_INST_TRANS_ACCTS_FFIEC">"c15319"</definedName>
    <definedName name="IQ_FOREIGN_LOANS">"c448"</definedName>
    <definedName name="IQ_FQ">500</definedName>
    <definedName name="IQ_FUEL">"c449"</definedName>
    <definedName name="IQ_FULL_TIME">"c450"</definedName>
    <definedName name="IQ_FULLY_INSURED_BROKERED_DEPOSITS_FFIEC">"c15305"</definedName>
    <definedName name="IQ_FULLY_INSURED_DEPOSITS_FDIC">"c6487"</definedName>
    <definedName name="IQ_FUND_NAV">"c15225"</definedName>
    <definedName name="IQ_FUTURES_FORWARD_CONTRACTS_NOTIONAL_AMOUNT_FDIC">"c6518"</definedName>
    <definedName name="IQ_FUTURES_FORWARD_CONTRACTS_RATE_RISK_FDIC">"c6508"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X_CONTRACTS_FDIC">"c6517"</definedName>
    <definedName name="IQ_FX_CONTRACTS_SPOT_FDIC">"c6356"</definedName>
    <definedName name="IQ_FY">1000</definedName>
    <definedName name="IQ_GA_EXP">"c2241"</definedName>
    <definedName name="IQ_GAAP_EST_CIQ">"c13924"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LOSS_HTM_AFS_SECURITIES_FOREIGN_FFIEC">"c15384"</definedName>
    <definedName name="IQ_GAIN_SALE_ASSETS">"c1377"</definedName>
    <definedName name="IQ_GAIN_SALE_LOANS_FDIC">"c6673"</definedName>
    <definedName name="IQ_GAIN_SALE_RE_FDIC">"c6674"</definedName>
    <definedName name="IQ_GAINS_SALE_ASSETS_FDIC">"c6675"</definedName>
    <definedName name="IQ_GENERAL_ALLOWANCE">"c15248"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SPRD">"c2155"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ELD_MATURITY_FDIC">"c6408"</definedName>
    <definedName name="IQ_HIGH_TARGET_PRICE">"c1651"</definedName>
    <definedName name="IQ_HIGHPRICE">"c545"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MEOWNERS_WRITTEN">"c546"</definedName>
    <definedName name="IQ_HYBRID_CAPITAL">"c15245"</definedName>
    <definedName name="IQ_HYBRID_STRUCTURED_PRODUCTS_AVAIL_SALE_FFIEC">"c15265"</definedName>
    <definedName name="IQ_HYBRID_STRUCTURED_PRODUCTS_FFIEC">"c15262"</definedName>
    <definedName name="IQ_IB_ADVISORY_UNDERWRITING_FEES_FOREIGN_FFIEC">"c15378"</definedName>
    <definedName name="IQ_IBF_COMM_INDUST_LOANS_FFIEC">"c15298"</definedName>
    <definedName name="IQ_IBF_DEPOSIT_LIABILITIES_DUE_TO_BANKS_FFIEC">"c15300"</definedName>
    <definedName name="IQ_IMPAIR_OIL">"c547"</definedName>
    <definedName name="IQ_IMPAIRED_LOANS">"c15250"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_FOREIGN_FFIEC">"c15391"</definedName>
    <definedName name="IQ_INCOME_TAXES_FDIC">"c6582"</definedName>
    <definedName name="IQ_INDEX_CURRENCY">"c15224"</definedName>
    <definedName name="IQ_INDEX_TYPE">"c15223"</definedName>
    <definedName name="IQ_INDIVIDUAL">"c15182"</definedName>
    <definedName name="IQ_INDIVIDUAL_ACTIVE_BOARD_MEMBERSHIPS">"c15201"</definedName>
    <definedName name="IQ_INDIVIDUAL_ACTIVE_PRO_AFFILIATIONS">"c15199"</definedName>
    <definedName name="IQ_INDIVIDUAL_AGE">"c15191"</definedName>
    <definedName name="IQ_INDIVIDUAL_ASSISTANT_EMAIL">"c15206"</definedName>
    <definedName name="IQ_INDIVIDUAL_ASSISTANT_FAX">"c15208"</definedName>
    <definedName name="IQ_INDIVIDUAL_ASSISTANT_NAME">"c15205"</definedName>
    <definedName name="IQ_INDIVIDUAL_ASSISTANT_PHONE">"c15207"</definedName>
    <definedName name="IQ_INDIVIDUAL_BACKGROUND">"c15184"</definedName>
    <definedName name="IQ_INDIVIDUAL_DIRECT_FAX">"c15189"</definedName>
    <definedName name="IQ_INDIVIDUAL_DIRECT_PHONE">"c15188"</definedName>
    <definedName name="IQ_INDIVIDUAL_EDUCATION">"c15203"</definedName>
    <definedName name="IQ_INDIVIDUAL_EMAIL">"c15193"</definedName>
    <definedName name="IQ_INDIVIDUAL_FAMILY_LOAN_DOM_QUARTERLY_AVG_FFIEC">"c15479"</definedName>
    <definedName name="IQ_INDIVIDUAL_HOME_ADDRESS">"c15194"</definedName>
    <definedName name="IQ_INDIVIDUAL_HOME_FAX">"c15196"</definedName>
    <definedName name="IQ_INDIVIDUAL_HOME_PHONE">"c15195"</definedName>
    <definedName name="IQ_INDIVIDUAL_MAIN_FAX">"c15187"</definedName>
    <definedName name="IQ_INDIVIDUAL_MAIN_PHONE">"c15186"</definedName>
    <definedName name="IQ_INDIVIDUAL_MOBILE">"c15198"</definedName>
    <definedName name="IQ_INDIVIDUAL_NICKNAME">"c15192"</definedName>
    <definedName name="IQ_INDIVIDUAL_NOTES">"c15204"</definedName>
    <definedName name="IQ_INDIVIDUAL_OFFICE_ADDRESS">"c15185"</definedName>
    <definedName name="IQ_INDIVIDUAL_OTHER_PHONE">"c15197"</definedName>
    <definedName name="IQ_INDIVIDUAL_PARTNER_CORP_NON_TRANS_ACCTS_FFIEC">"c15322"</definedName>
    <definedName name="IQ_INDIVIDUAL_PARTNER_CORP_TRANS_ACCTS_FFIEC">"c15314"</definedName>
    <definedName name="IQ_INDIVIDUAL_PARTNER_CORPS_FOREIGN_DEP_FFIEC">"c15342"</definedName>
    <definedName name="IQ_INDIVIDUAL_PRIOR_BOARD_MEMBERSHIPS">"c15202"</definedName>
    <definedName name="IQ_INDIVIDUAL_PRIOR_PRO_AFFILIATIONS">"c15200"</definedName>
    <definedName name="IQ_INDIVIDUAL_SPECIALTY">"c15190"</definedName>
    <definedName name="IQ_INDIVIDUAL_TITLE">"c15183"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LOANS_FDIC">"c6365"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TITUTIONS_EARNINGS_GAINS_FDIC">"c6723"</definedName>
    <definedName name="IQ_INSUR_RECEIV">"c1600"</definedName>
    <definedName name="IQ_INSURANCE_COMMISSION_FEES_FDIC">"c6670"</definedName>
    <definedName name="IQ_INSURANCE_UNDERWRITING_INCOME_FDIC">"c6671"</definedName>
    <definedName name="IQ_INT_BORROW">"c583"</definedName>
    <definedName name="IQ_INT_DEMAND_NOTES_FDIC">"c6567"</definedName>
    <definedName name="IQ_INT_DEPOSITS">"c584"</definedName>
    <definedName name="IQ_INT_DIV_INC">"c585"</definedName>
    <definedName name="IQ_INT_DOMESTIC_DEPOSITS_FDIC">"c6564"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TOTAL_FDIC">"c6569"</definedName>
    <definedName name="IQ_INT_EXP_UTI">"c592"</definedName>
    <definedName name="IQ_INT_FED_FUNDS_FDIC">"c6566"</definedName>
    <definedName name="IQ_INT_FEE_INC_ACCEPTANCE_OTHER_BANKS_DOM_FFIEC">"c15357"</definedName>
    <definedName name="IQ_INT_FEE_INC_AGRICULTURE_LOANS_FARMERS_DOM_FFIEC">"c15355"</definedName>
    <definedName name="IQ_INT_FEE_INC_COMM_IND_LOANS_DOM_FFIEC">"c15356"</definedName>
    <definedName name="IQ_INT_FEE_INC_CREDIT_CARDS_DOM_FFIEC">"c15358"</definedName>
    <definedName name="IQ_INT_FEE_INC_DEPOSITORY_LOANS_DOM_FFIEC">"c15354"</definedName>
    <definedName name="IQ_INT_FEE_INC_FOREIGN_GOVT_LOANS_DOM_FFIEC">"c15360"</definedName>
    <definedName name="IQ_INT_FEE_INC_INDIVIDUAL_LOANS_DOM_FFIEC">"c15359"</definedName>
    <definedName name="IQ_INT_FEE_INC_RE_LOANS_DOM_FFIEC">"c15353"</definedName>
    <definedName name="IQ_INT_FEE_INC_TAX_EXEMPT_OBLIGATIONS_DOM_FFIEC">"c15362"</definedName>
    <definedName name="IQ_INT_FEE_INC_TAXABLE_OBLIGATIONS_DOM_FFIEC">"c15361"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IN">"c594"</definedName>
    <definedName name="IQ_INT_INC_FOREIGN_LOANS_FDIC">"c6556"</definedName>
    <definedName name="IQ_INT_INC_INVEST">"c595"</definedName>
    <definedName name="IQ_INT_INC_LEASE_RECEIVABLES_FDIC">"c6557"</definedName>
    <definedName name="IQ_INT_INC_LOANS">"c596"</definedName>
    <definedName name="IQ_INT_INC_OTHER_FDIC">"c6562"</definedName>
    <definedName name="IQ_INT_INC_REIT">"c597"</definedName>
    <definedName name="IQ_INT_INC_SECURITIES_FDIC">"c6559"</definedName>
    <definedName name="IQ_INT_INC_TOTAL">"c598"</definedName>
    <definedName name="IQ_INT_INC_TOTAL_FDIC">"c6563"</definedName>
    <definedName name="IQ_INT_INC_TRADING_ACCOUNTS_FDIC">"c6560"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_SAVINGS_DEPOSITS_MMDA_DOM_FFIEC">"c15364"</definedName>
    <definedName name="IQ_INT_SUB_NOTES_FDIC">"c6568"</definedName>
    <definedName name="IQ_INT_TRANSACTION_ACCOUNTS_DOM_FFIEC">"c15363"</definedName>
    <definedName name="IQ_INTANGIBLES_NET">"c1407"</definedName>
    <definedName name="IQ_INTEREST_ACCRUED_ON_DEPOSITS_DOM_FFIEC">"c15277"</definedName>
    <definedName name="IQ_INTEREST_BEARING_BALANCES_FDIC">"c6371"</definedName>
    <definedName name="IQ_INTEREST_BEARING_BALANCES_QUARTERLY_AVG_FFIEC">"c15467"</definedName>
    <definedName name="IQ_INTEREST_BEARING_CASH_FFIEC">"c15259"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BEARING_TRANS_DOM_QUARTERLY_AVG_FFIEC">"c15484"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TEREST_RATE_CONTRACTS_FDIC">"c6512"</definedName>
    <definedName name="IQ_INTEREST_RATE_EXPOSURES_FDIC">"c6662"</definedName>
    <definedName name="IQ_INTERNAL_ALLOCATIONS_INC_EXP_FOREIGN_FFIEC">"c15394"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_REL_ID">"c15220"</definedName>
    <definedName name="IQ_INV_REL_NAME">"c15219"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NVESTMENT_BANKING_OTHER_FEES_FDIC">"c6666"</definedName>
    <definedName name="IQ_IPRD">"c644"</definedName>
    <definedName name="IQ_IRA_KEOGH_ACCOUNTS_FDIC">"c6496"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D_GUARANTEED_US_FDIC">"c6404"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QUARTERLY_AVG_FFIEC">"c15483"</definedName>
    <definedName name="IQ_LEASE_FINANCING_RECEIVABLES_RECOVERIES_FDIC">"c6621"</definedName>
    <definedName name="IQ_LEASE_FINANCING_RECEIVABLES_TOTAL_LOANS_FOREIGN_FDIC">"c6449"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E_INSURANCE_ASSETS_FDIC">"c6372"</definedName>
    <definedName name="IQ_LIFOR">"c655"</definedName>
    <definedName name="IQ_LL">"c656"</definedName>
    <definedName name="IQ_LOAN_COMMITMENTS_REVOLVING_FDIC">"c6524"</definedName>
    <definedName name="IQ_LOAN_LEASE_RECEIV">"c657"</definedName>
    <definedName name="IQ_LOAN_LOSS">"c1386"</definedName>
    <definedName name="IQ_LOAN_LOSS_ALLOW_FDIC">"c6326"</definedName>
    <definedName name="IQ_LOAN_LOSS_ALLOWANCE_NONCURRENT_LOANS_FDIC">"c6740"</definedName>
    <definedName name="IQ_LOAN_LOSS_PROVISION_FOREIGN_FFIEC">"c15382"</definedName>
    <definedName name="IQ_LOAN_LOSSES_FDIC">"c6580"</definedName>
    <definedName name="IQ_LOAN_SERVICE_REV">"c658"</definedName>
    <definedName name="IQ_LOANS_AND_LEASES_HELD_FDIC">"c6367"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DEPOSITORY_INSTITUTIONS_FDIC">"c6382"</definedName>
    <definedName name="IQ_LOANS_FOR_SALE">"c666"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HFI_FAIR_VALUE_TOT_FFIEC">"c15401"</definedName>
    <definedName name="IQ_LOANS_LEASES_HFI_LEVEL_1_FFIEC">"c15423"</definedName>
    <definedName name="IQ_LOANS_LEASES_HFI_LEVEL_2_FFIEC">"c15436"</definedName>
    <definedName name="IQ_LOANS_LEASES_HFI_LEVEL_3_FFIEC">"c15449"</definedName>
    <definedName name="IQ_LOANS_LEASES_HFS_FAIR_VALUE_TOT_FFIEC">"c15400"</definedName>
    <definedName name="IQ_LOANS_LEASES_HFS_LEVEL_1_FFIEC">"c15422"</definedName>
    <definedName name="IQ_LOANS_LEASES_HFS_LEVEL_2_FFIEC">"c15435"</definedName>
    <definedName name="IQ_LOANS_LEASES_HFS_LEVEL_3_FFIEC">"c15448"</definedName>
    <definedName name="IQ_LOANS_LEASES_NET_FDIC">"c6327"</definedName>
    <definedName name="IQ_LOANS_LEASES_NET_UNEARNED_FDIC">"c6325"</definedName>
    <definedName name="IQ_LOANS_NOT_SECURED_RE_FDIC">"c6381"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ALLOWANCE_LOANS_FDIC">"c6739"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>120000</definedName>
    <definedName name="IQ_MACHINERY">"c711"</definedName>
    <definedName name="IQ_MAINT_CAPEX">"c2947"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RKET_CAP_LFCF">"c2209"</definedName>
    <definedName name="IQ_MARKETCAP">"c712"</definedName>
    <definedName name="IQ_MARKETING">"c2239"</definedName>
    <definedName name="IQ_MATURITY_DATE">"c2146"</definedName>
    <definedName name="IQ_MATURITY_ONE_YEAR_LESS_FDIC">"c6425"</definedName>
    <definedName name="IQ_MBS_QUARTERLY_AVG_FFIEC">"c15471"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MDA_NON_TRANS_ACCTS_FFIEC">"c15330"</definedName>
    <definedName name="IQ_MONEY_MARKET_DEPOSIT_ACCOUNTS_FDIC">"c6553"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BACKED_SECURITIES_FDIC">"c6402"</definedName>
    <definedName name="IQ_MORTGAGE_DEBT_UNDER_CAPITAL_LEASES_FFIEC">"c15276"</definedName>
    <definedName name="IQ_MORTGAGE_SERV_RIGHTS">"c2242"</definedName>
    <definedName name="IQ_MORTGAGE_SERVICING_FDIC">"c6335"</definedName>
    <definedName name="IQ_MTD">800000</definedName>
    <definedName name="IQ_MULTIFAMILY_RES_DOM_FFIEC">"c15270"</definedName>
    <definedName name="IQ_MULTIFAMILY_RESIDENTIAL_LOANS_FDIC">"c6311"</definedName>
    <definedName name="IQ_MUNI_ADVALOREM_TAX">"c15144"</definedName>
    <definedName name="IQ_MUNI_AMT_TAX">"c15146"</definedName>
    <definedName name="IQ_MUNI_BANK_QUALIFIED">"c15148"</definedName>
    <definedName name="IQ_MUNI_DEP_TRUST_ELIGIBLE">"c15149"</definedName>
    <definedName name="IQ_MUNI_ECONOMIC_DEFEASANCE">"c15151"</definedName>
    <definedName name="IQ_MUNI_ESCROW">"c15228"</definedName>
    <definedName name="IQ_MUNI_FED_TAX">"c15147"</definedName>
    <definedName name="IQ_MUNI_LEGAL_DEFEASANCE">"c15150"</definedName>
    <definedName name="IQ_MUNI_OFFERING_TYPE">"c15143"</definedName>
    <definedName name="IQ_MUNI_OPTIONAL_REDEMPTION_DEFEASANCE">"c15152"</definedName>
    <definedName name="IQ_MUNI_PRE_REFUNDED_DATE">"c15154"</definedName>
    <definedName name="IQ_MUNI_PRE_REFUNDED_DATED_DATE">"c15156"</definedName>
    <definedName name="IQ_MUNI_PRE_REFUNDED_PRICE">"c15155"</definedName>
    <definedName name="IQ_MUNI_PRE_REFUNDED_TYPE">"c15153"</definedName>
    <definedName name="IQ_MUNI_PURPOSE">"c15226"</definedName>
    <definedName name="IQ_MUNI_STATE_TAX">"c15145"</definedName>
    <definedName name="IQ_MUNI_TERRITORY">"c15142"</definedName>
    <definedName name="IQ_MUNI_TYPE">"c15227"</definedName>
    <definedName name="IQ_NAMES_REVISION_DATE_">42141.6923263889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BOOKING_LOCATION_ADJUSTMENT_FOREIGN_FFIEC">"c15385"</definedName>
    <definedName name="IQ_NET_CHANGE">"c749"</definedName>
    <definedName name="IQ_NET_CHARGE_OFFS_FDIC">"c6641"</definedName>
    <definedName name="IQ_NET_CHARGE_OFFS_LOANS_FDIC">"c6751"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ACT_OR_EST">"c3583"</definedName>
    <definedName name="IQ_NET_DEBT_EBITDA">"c750"</definedName>
    <definedName name="IQ_NET_DEBT_EBITDA_CAPEX">"c2949"</definedName>
    <definedName name="IQ_NET_DEBT_EST">"c3517"</definedName>
    <definedName name="IQ_NET_DEBT_HIGH_EST">"c3518"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DEBT_LOW_EST">"c3519"</definedName>
    <definedName name="IQ_NET_DEBT_MEDIAN_EST">"c3520"</definedName>
    <definedName name="IQ_NET_DEBT_NUM_EST">"c3515"</definedName>
    <definedName name="IQ_NET_DEBT_STDDEV_EST">"c3516"</definedName>
    <definedName name="IQ_NET_EARNED">"c2734"</definedName>
    <definedName name="IQ_NET_GAIN_LOSS_OREO_EXP_FFIEC">"c15370"</definedName>
    <definedName name="IQ_NET_GAIN_LOSS_OREO_INC_FFIEC">"c15367"</definedName>
    <definedName name="IQ_NET_GAIN_LOSS_SALES_LOANS_EXP_FFIEC">"c15371"</definedName>
    <definedName name="IQ_NET_GAIN_LOSS_SALES_LOANS_INC_FFIEC">"c15368"</definedName>
    <definedName name="IQ_NET_GAIN_SALE_PREMISES_FIXED_ASSETS_EXP_FFIEC">"c15372"</definedName>
    <definedName name="IQ_NET_GAIN_SALE_PREMISES_FIXED_ASSETS_INC_FFIEC">"c15369"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COME_FDIC">"c6587"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NK_FDIC">"c6570"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INTEREST_INC_INTERNATIONAL_OPS_FFIEC">"c15375"</definedName>
    <definedName name="IQ_NET_INTEREST_MARGIN_FDIC">"c6726"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LEASES_CORE_DEPOSITS_FDIC">"c6743"</definedName>
    <definedName name="IQ_NET_LOANS_LEASES_DEPOSITS_FDIC">"c6742"</definedName>
    <definedName name="IQ_NET_LOANS_TOTAL_DEPOSITS">"c779"</definedName>
    <definedName name="IQ_NET_NONINTEREST_INC_EXP_INTERNATIONAL_OPS_FFIEC">"c15387"</definedName>
    <definedName name="IQ_NET_OPERATING_INCOME_ASSETS_FDIC">"c6729"</definedName>
    <definedName name="IQ_NET_RENTAL_EXP_FN">"c780"</definedName>
    <definedName name="IQ_NET_SECURITIZATION_INC_FOREIGN_FFIEC">"c15379"</definedName>
    <definedName name="IQ_NET_SECURITIZATION_INCOME_FDIC">"c6669"</definedName>
    <definedName name="IQ_NET_SERVICING_FEES_FDIC">"c6668"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EXT_CALL_DATE">"c2198"</definedName>
    <definedName name="IQ_NEXT_CALL_PRICE">"c2199"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ANK_AND_NONCONTROLLING_INTEREST_FFIEC">"c15365"</definedName>
    <definedName name="IQ_NI_BEFORE_CAPITALIZED">"c792"</definedName>
    <definedName name="IQ_NI_BEFORE_INTERNAL_ALLOCATIONS_FOREIGN_FFIEC">"c15393"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N_CONTROLLING_INTERESTS_FFIEC">"c15366"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AL_ASSET_SOLD_DURING_QTR_FFIEC">"c15350"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EXP_FDIC">"c6579"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_INC_FDIC">"c6575"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ASH_PENSION_EXP">"c3000"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FARM_NONRES_DOM_FFIEC">"c15271"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_FOREIGN_FFIEC">"c15376"</definedName>
    <definedName name="IQ_NONINTEREST_INCOME_EARNING_ASSETS_FDIC">"c6727"</definedName>
    <definedName name="IQ_NONMORTGAGE_SERVICING_FDIC">"c6336"</definedName>
    <definedName name="IQ_NONRECOURSE_DEBT">"c2550"</definedName>
    <definedName name="IQ_NONRECOURSE_DEBT_PCT">"c2551"</definedName>
    <definedName name="IQ_NONTRANSACTION_ACCOUNTS_FDIC">"c6552"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DEPOSITS_LESS_THAN_100K_FDIC">"c6495"</definedName>
    <definedName name="IQ_NUMBER_DEPOSITS_MORE_THAN_100K_FDIC">"c6493"</definedName>
    <definedName name="IQ_NUMBER_SHAREHOLDERS">"c1967"</definedName>
    <definedName name="IQ_NUMBER_SHAREHOLDERS_CLASSA">"c1968"</definedName>
    <definedName name="IQ_NUMBER_SHAREHOLDERS_OTHER">"c1969"</definedName>
    <definedName name="IQ_OBLIGATION_STATES_POLI_SUBD_US_LL_REC_DOM_FFIEC">"c15295"</definedName>
    <definedName name="IQ_OBLIGATION_STATES_POLI_SUBD_US_LL_REC_FFIEC">"c15294"</definedName>
    <definedName name="IQ_OBLIGATIONS_OF_STATES_TOTAL_LOANS_FOREIGN_FDIC">"c6447"</definedName>
    <definedName name="IQ_OBLIGATIONS_STATES_FDIC">"c6431"</definedName>
    <definedName name="IQ_OCCUPY_EXP">"c839"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TOTAL_OIL_PRODUCT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UNRECOG_PRIOR">"c3320"</definedName>
    <definedName name="IQ_OPEB_UNRECOG_PRIOR_DOM">"c3318"</definedName>
    <definedName name="IQ_OPEB_UNRECOG_PRIOR_FOREIGN">"c3319"</definedName>
    <definedName name="IQ_OPENED55">1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FOREIGN_FFIEC">"c15273"</definedName>
    <definedName name="IQ_OREO_MULTI_FAMILY_RESIDENTIAL_FDIC">"c6455"</definedName>
    <definedName name="IQ_OTHER_ADJUST_GROSS_LOANS">"c859"</definedName>
    <definedName name="IQ_OTHER_AMORT_BR">"c5566"</definedName>
    <definedName name="IQ_OTHER_ASSETS">"c860"</definedName>
    <definedName name="IQ_OTHER_ASSETS_BNK">"c861"</definedName>
    <definedName name="IQ_OTHER_ASSETS_BR">"c862"</definedName>
    <definedName name="IQ_OTHER_ASSETS_FDIC">"c6338"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BORROWED_FUNDS_FDIC">"c6345"</definedName>
    <definedName name="IQ_OTHER_BORROWED_MONEY_FAIR_VALUE_TOT_FFIEC">"c15409"</definedName>
    <definedName name="IQ_OTHER_BORROWED_MONEY_LEVEL_1_FFIEC">"c15431"</definedName>
    <definedName name="IQ_OTHER_BORROWED_MONEY_LEVEL_2_FFIEC">"c15444"</definedName>
    <definedName name="IQ_OTHER_BORROWED_MONEY_LEVEL_3_FFIEC">"c15457"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OMPREHENSIVE_INCOME_FDIC">"c6503"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BT_SECURITIES_QUARTERLY_AVG_FFIEC">"c15473"</definedName>
    <definedName name="IQ_OTHER_DEP">"c885"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BF_DEPOSIT_LIABILITIES_FFIEC">"c15301"</definedName>
    <definedName name="IQ_OTHER_INDIVIDUAL_FAMILY_DOM_QUARTERLY_AVG_FFIEC">"c15481"</definedName>
    <definedName name="IQ_OTHER_INSURANCE_FEES_FDIC">"c6672"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TANGIBLE_FDIC">"c6337"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IABILITIES_FDIC">"c6347"</definedName>
    <definedName name="IQ_OTHER_LOANS">"c945"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FDIC">"c6578"</definedName>
    <definedName name="IQ_OTHER_NON_INT_EXP_TOTAL">"c954"</definedName>
    <definedName name="IQ_OTHER_NON_INT_EXPENSE_FDIC">"c6679"</definedName>
    <definedName name="IQ_OTHER_NON_INT_INC">"c955"</definedName>
    <definedName name="IQ_OTHER_NON_INT_INC_FDIC">"c6676"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NONINTEREST_INC_FOREIGN_FFIEC">"c15380"</definedName>
    <definedName name="IQ_OTHER_OFF_BS_LIAB_FDIC">"c6533"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_OWNED_FDIC">"c6330"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AVINGS_DEPOSITS_FDIC">"c6554"</definedName>
    <definedName name="IQ_OTHER_SAVINGS_DEPOSITS_NON_TRANS_ACCTS_FFIEC">"c15331"</definedName>
    <definedName name="IQ_OTHER_SECURITIES_QUARTERLY_AVG_FFIEC">"c15472"</definedName>
    <definedName name="IQ_OTHER_STRIKE_PRICE_GRANTED">"c2692"</definedName>
    <definedName name="IQ_OTHER_TRADING_ASSETS_FAIR_VALUE_TOT_FFIEC">"c15404"</definedName>
    <definedName name="IQ_OTHER_TRADING_ASSETS_LEVEL_1_FFIEC">"c15426"</definedName>
    <definedName name="IQ_OTHER_TRADING_ASSETS_LEVEL_2_FFIEC">"c15439"</definedName>
    <definedName name="IQ_OTHER_TRADING_ASSETS_LEVEL_3_FFIEC">"c15452"</definedName>
    <definedName name="IQ_OTHER_TRADING_LIABILITIES_FAIR_VALUE_TOT_FFIEC">"c15408"</definedName>
    <definedName name="IQ_OTHER_TRADING_LIABILITIES_LEVEL_1_FFIEC">"c15430"</definedName>
    <definedName name="IQ_OTHER_TRADING_LIABILITIES_LEVEL_2_FFIEC">"c15443"</definedName>
    <definedName name="IQ_OTHER_TRADING_LIABILITIES_LEVEL_3_FFIEC">"c15456"</definedName>
    <definedName name="IQ_OTHER_TRANSACTIONS_FDIC">"c6504"</definedName>
    <definedName name="IQ_OTHER_UNDRAWN">"c2522"</definedName>
    <definedName name="IQ_OTHER_UNUSED_COMMITMENTS_FDIC">"c6530"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OWNERSHIP">"c2160"</definedName>
    <definedName name="IQ_PART_TIME">"c1024"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AY_ACCRUED">"c1457"</definedName>
    <definedName name="IQ_PAYOUT_RATIO">"c1900"</definedName>
    <definedName name="IQ_PBV">"c1025"</definedName>
    <definedName name="IQ_PBV_AVG">"c1026"</definedName>
    <definedName name="IQ_PBV_FWD">"c15235"</definedName>
    <definedName name="IQ_PBV_FWD_CIQ">"c15236"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CENT_INSURED_FDIC">"c6374"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EDGED_SECURITIES_FDIC">"c6401"</definedName>
    <definedName name="IQ_PLL">"c2114"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_TAX_INCOME_FDIC">"c6581"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FERRED_DEPOSITS_FFIEC">"c15312"</definedName>
    <definedName name="IQ_PREFERRED_FDIC">"c6349"</definedName>
    <definedName name="IQ_PREMISES_EQUIPMENT_FDIC">"c6577"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SIDENT_ID">"c15216"</definedName>
    <definedName name="IQ_PRESIDENT_NAME">"c15215"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AFTER_CAP_ALLOCATION_FOREIGN_FFIEC">"c15390"</definedName>
    <definedName name="IQ_PRETAX_INC_BEFORE_CAP_ALLOCATION_FOREIGN_FFIEC">"c15388"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ETAX_RETURN_ASSETS_FDIC">"c6731"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INCIPAL_AMT">"c2157"</definedName>
    <definedName name="IQ_PRIVATELY_ISSUED_MORTGAGE_BACKED_SECURITIES_FDIC">"c6407"</definedName>
    <definedName name="IQ_PRIVATELY_ISSUED_MORTGAGE_PASS_THROUGHS_FDIC">"c6405"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ASSISTANT_EMAIL">"c15169"</definedName>
    <definedName name="IQ_PROFESSIONAL_ASSISTANT_FAX">"c15171"</definedName>
    <definedName name="IQ_PROFESSIONAL_ASSISTANT_NAME">"c15168"</definedName>
    <definedName name="IQ_PROFESSIONAL_ASSISTANT_PHONE">"c15170"</definedName>
    <definedName name="IQ_PROFESSIONAL_BACKGROUND">"c15161"</definedName>
    <definedName name="IQ_PROFESSIONAL_DIRECT_FAX">"c15166"</definedName>
    <definedName name="IQ_PROFESSIONAL_DIRECT_PHONE">"c15165"</definedName>
    <definedName name="IQ_PROFESSIONAL_EMAIL">"c15167"</definedName>
    <definedName name="IQ_PROFESSIONAL_MAIN_FAX">"c15164"</definedName>
    <definedName name="IQ_PROFESSIONAL_MAIN_PHONE">"c15163"</definedName>
    <definedName name="IQ_PROFESSIONAL_OFFICE_ADDRESS">"c15162"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T_DATE_SCHEDULE">"c2483"</definedName>
    <definedName name="IQ_PUT_NOTIFICATION">"c2485"</definedName>
    <definedName name="IQ_PUT_PRICE_SCHEDULE">"c2484"</definedName>
    <definedName name="IQ_QTD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_FORECLOSURE_FDIC">"c6332"</definedName>
    <definedName name="IQ_RE_INVEST_FDIC">"c6331"</definedName>
    <definedName name="IQ_RE_LOANS_DOM_QUARTERLY_AVG_FFIEC">"c15476"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AL_ESTATE">"c1093"</definedName>
    <definedName name="IQ_REAL_ESTATE_ASSETS">"c1094"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LATED_PLANS_FDIC">"c6320"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ATEMENTS_NET_FDIC">"c6500"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DEPOSITS_FDIC">"c6488"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AINED_EARNINGS_AVERAGE_EQUITY_FDIC">"c6733"</definedName>
    <definedName name="IQ_RETURN_ASSETS">"c1113"</definedName>
    <definedName name="IQ_RETURN_ASSETS_ACT_OR_EST">"c3585"</definedName>
    <definedName name="IQ_RETURN_ASSETS_BANK">"c1114"</definedName>
    <definedName name="IQ_RETURN_ASSETS_BROK">"c1115"</definedName>
    <definedName name="IQ_RETURN_ASSETS_EST">"c3529"</definedName>
    <definedName name="IQ_RETURN_ASSETS_FDIC">"c6730"</definedName>
    <definedName name="IQ_RETURN_ASSETS_FS">"c1116"</definedName>
    <definedName name="IQ_RETURN_ASSETS_HIGH_EST">"c3530"</definedName>
    <definedName name="IQ_RETURN_ASSETS_LOW_EST">"c3531"</definedName>
    <definedName name="IQ_RETURN_ASSETS_MEDIAN_EST">"c3532"</definedName>
    <definedName name="IQ_RETURN_ASSETS_NUM_EST">"c3527"</definedName>
    <definedName name="IQ_RETURN_ASSETS_STDDEV_EST">"c3528"</definedName>
    <definedName name="IQ_RETURN_CAPITAL">"c1117"</definedName>
    <definedName name="IQ_RETURN_EQUITY">"c1118"</definedName>
    <definedName name="IQ_RETURN_EQUITY_ACT_OR_EST">"c3586"</definedName>
    <definedName name="IQ_RETURN_EQUITY_BANK">"c1119"</definedName>
    <definedName name="IQ_RETURN_EQUITY_BROK">"c1120"</definedName>
    <definedName name="IQ_RETURN_EQUITY_EST">"c3535"</definedName>
    <definedName name="IQ_RETURN_EQUITY_FDIC">"c6732"</definedName>
    <definedName name="IQ_RETURN_EQUITY_FS">"c1121"</definedName>
    <definedName name="IQ_RETURN_EQUITY_HIGH_EST">"c3536"</definedName>
    <definedName name="IQ_RETURN_EQUITY_LOW_EST">"c3537"</definedName>
    <definedName name="IQ_RETURN_EQUITY_MEDIAN_EST">"c3538"</definedName>
    <definedName name="IQ_RETURN_EQUITY_NUM_EST">"c3533"</definedName>
    <definedName name="IQ_RETURN_EQUITY_STDDEV_EST">"c3534"</definedName>
    <definedName name="IQ_RETURN_INVESTMENT">"c1421"</definedName>
    <definedName name="IQ_REV">"c1122"</definedName>
    <definedName name="IQ_REV_BEFORE_LL">"c1123"</definedName>
    <definedName name="IQ_REV_BEFORE_LOAN_LOSS_FOREIGN_FFIEC">"c15381"</definedName>
    <definedName name="IQ_REV_STDDEV_EST">"c1124"</definedName>
    <definedName name="IQ_REV_UTI">"c1125"</definedName>
    <definedName name="IQ_REVALUATION_GAINS_FDIC">"c6428"</definedName>
    <definedName name="IQ_REVALUATION_LOSSES_FDIC">"c6429"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39237.4290277778</definedName>
    <definedName name="IQ_REVOLVING_SECURED_1_4_NON_ACCRUAL_FFIEC">"c13314"</definedName>
    <definedName name="IQ_REVOLVING_SECURED_1_–4_NON_ACCRUAL_FFIEC">"c15565"</definedName>
    <definedName name="IQ_RISK_ADJ_BANK_ASSETS">"c2670"</definedName>
    <definedName name="IQ_RISK_WEIGHTED_ASSETS_FDIC">"c6370"</definedName>
    <definedName name="IQ_SALARY">"c1130"</definedName>
    <definedName name="IQ_SALARY_FDIC">"c6576"</definedName>
    <definedName name="IQ_SALE_CONVERSION_ACQUISITION_NET_COMMON_FFIEC">"c15351"</definedName>
    <definedName name="IQ_SALE_CONVERSION_RETIREMENT_STOCK_FDIC">"c6661"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AVINGS_DEPOSITS_NON_TRANS_ACCTS_FFIEC">"c15329"</definedName>
    <definedName name="IQ_SAVINGS_DEPOSITS_QUARTERLY_AVG_FFIEC">"c15485"</definedName>
    <definedName name="IQ_SEC_OTHER_NONFARM_NONRES_NON_ACCRUAL_FFIEC">"c15462"</definedName>
    <definedName name="IQ_SEC_OWNER_NONFARM_NONRES_NON_ACCRUAL_FFIEC">"c15461"</definedName>
    <definedName name="IQ_SECUR_RECEIV">"c1151"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DEBT">"c2546"</definedName>
    <definedName name="IQ_SECURED_DEBT_PCT">"c2547"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STATE_POLI_SUBD_QUARTERLY_AVG_FFIEC">"c15470"</definedName>
    <definedName name="IQ_SECURITIES_UNDERWRITING_FDIC">"c6529"</definedName>
    <definedName name="IQ_SECURITY_ACTIVE_STATUS">"c15160"</definedName>
    <definedName name="IQ_SECURITY_BORROW">"c1152"</definedName>
    <definedName name="IQ_SECURITY_LEVEL">"c2159"</definedName>
    <definedName name="IQ_SECURITY_NAME">"c15159"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PARATE_ACCT_ASSETS">"c1155"</definedName>
    <definedName name="IQ_SEPARATE_ACCT_LIAB">"c1156"</definedName>
    <definedName name="IQ_SERV_CHARGE_DEPOSITS">"c1157"</definedName>
    <definedName name="IQ_SERVICE_CHARGES_FDIC">"c6572"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">"c2171"</definedName>
    <definedName name="IQ_SP_BANK">"c2637"</definedName>
    <definedName name="IQ_SP_BANK_ACTION">"c2636"</definedName>
    <definedName name="IQ_SP_BANK_DATE">"c2635"</definedName>
    <definedName name="IQ_SP_DATE">"c2172"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T">"c2645"</definedName>
    <definedName name="IQ_SP_ISSUE_OUTLOOK_WATCH">"c2650"</definedName>
    <definedName name="IQ_SP_ISSUE_OUTLOOK_WATCH_DATE">"c2649"</definedName>
    <definedName name="IQ_SP_ISSUE_RECOVER">"c2648"</definedName>
    <definedName name="IQ_SP_ISSUE_RECOVER_ACTION">"c2647"</definedName>
    <definedName name="IQ_SP_ISSUE_RECOVER_DATE">"c2646"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OUTLOOK_WATCH">"c2639"</definedName>
    <definedName name="IQ_SP_OUTLOOK_WATCH_DATE">"c2638"</definedName>
    <definedName name="IQ_SP_REASON">"c2174"</definedName>
    <definedName name="IQ_SP_STATUS">"c2173"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PECIFIC_ALLOWANCE">"c15247"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NDBY_LOC_FHLB_BANK_BEHALF_OFF_BS_FFIEC">"c15412"</definedName>
    <definedName name="IQ_STATE">"c1200"</definedName>
    <definedName name="IQ_STATES_NONTRANSACTION_ACCOUNTS_FDIC">"c6547"</definedName>
    <definedName name="IQ_STATES_POLI_SUBD_US_NON_TRANS_ACCTS_FFIEC">"c15324"</definedName>
    <definedName name="IQ_STATES_POLI_SUBD_US_TRANS_ACCTS_FFIEC">"c15316"</definedName>
    <definedName name="IQ_STATES_TOTAL_DEPOSITS_FDIC">"c6473"</definedName>
    <definedName name="IQ_STATES_TRANSACTION_ACCOUNTS_FDIC">"c6539"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IKE_PRICE_ISSUED">"c1645"</definedName>
    <definedName name="IQ_STRIKE_PRICE_OS">"c1646"</definedName>
    <definedName name="IQ_STW">"c2166"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FDIC">"c6346"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UB_NOTES_DEBENTURES_FAIR_VALUE_TOT_FFIEC">"c15410"</definedName>
    <definedName name="IQ_SUB_NOTES_DEBENTURES_LEVEL_1_FFIEC">"c15432"</definedName>
    <definedName name="IQ_SUB_NOTES_DEBENTURES_LEVEL_2_FFIEC">"c15445"</definedName>
    <definedName name="IQ_SUB_NOTES_DEBENTURES_LEVEL_3_FFIEC">"c15458"</definedName>
    <definedName name="IQ_SURPLUS_FDIC">"c6351"</definedName>
    <definedName name="IQ_SVA">"c1214"</definedName>
    <definedName name="IQ_SYNTHETIC_STRUCTURED_PRODUCTS_AVAIL_SALE_FFIEC">"c15264"</definedName>
    <definedName name="IQ_SYNTHETIC_STRUCTURED_PRODUCTS_FFIEC">"c15261"</definedName>
    <definedName name="IQ_TARGET_PRICE_NUM">"c1653"</definedName>
    <definedName name="IQ_TARGET_PRICE_STDDEV">"c1654"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CAPITAL">"c2667"</definedName>
    <definedName name="IQ_TIER_ONE_FDIC">"c6369"</definedName>
    <definedName name="IQ_TIER_ONE_RATIO">"c1229"</definedName>
    <definedName name="IQ_TIER_TWO_CAPITAL">"c2669"</definedName>
    <definedName name="IQ_TIER_TWO_CAPITAL_RATIO">"c15241"</definedName>
    <definedName name="IQ_TIME_DEP">"c1230"</definedName>
    <definedName name="IQ_TIME_DEPOSIT_LESS_100000_QUARTERLY_AVG_FFIEC">"c15487"</definedName>
    <definedName name="IQ_TIME_DEPOSIT_MORE_100000_QUARTERLY_AVG_FFIEC">"c15486"</definedName>
    <definedName name="IQ_TIME_DEPOSITS_LESS_THAN_100K_FDIC">"c6465"</definedName>
    <definedName name="IQ_TIME_DEPOSITS_MORE_THAN_100K_FDIC">"c6470"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SSETS_FAIR_VALUE_TOT_FFIEC">"c15405"</definedName>
    <definedName name="IQ_TOTAL_ASSETS_FDIC">"c6339"</definedName>
    <definedName name="IQ_TOTAL_ASSETS_LEVEL_1_FFIEC">"c15427"</definedName>
    <definedName name="IQ_TOTAL_ASSETS_LEVEL_2_FFIEC">"c15440"</definedName>
    <definedName name="IQ_TOTAL_ASSETS_LEVEL_3_FFIEC">"c15453"</definedName>
    <definedName name="IQ_TOTAL_AVG_CE_TOTAL_AVG_ASSETS">"c1241"</definedName>
    <definedName name="IQ_TOTAL_AVG_EQUITY_TOTAL_AVG_ASSETS">"c1242"</definedName>
    <definedName name="IQ_TOTAL_BANK_CAPITAL">"c2668"</definedName>
    <definedName name="IQ_TOTAL_BROKERED_DEPOSIT_FFIEC">"c15304"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DUE_DEPOSITORY_INSTIT_DOM_FFIEC">"c15291"</definedName>
    <definedName name="IQ_TOTAL_CASH_DUE_DEPOSITORY_INSTIT_FFIEC">"c15285"</definedName>
    <definedName name="IQ_TOTAL_CASH_FINAN">"c1352"</definedName>
    <definedName name="IQ_TOTAL_CASH_INVEST">"c1353"</definedName>
    <definedName name="IQ_TOTAL_CASH_OPER">"c1354"</definedName>
    <definedName name="IQ_TOTAL_CHARGE_OFFS_FDIC">"c6603"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BT_SECURITIES_FDIC">"c6410"</definedName>
    <definedName name="IQ_TOTAL_DEPOSITS">"c1265"</definedName>
    <definedName name="IQ_TOTAL_DEPOSITS_DOM_FFIEC">"c15313"</definedName>
    <definedName name="IQ_TOTAL_DEPOSITS_FDIC">"c6342"</definedName>
    <definedName name="IQ_TOTAL_DEPOSITS_SUPPLE">"c15253"</definedName>
    <definedName name="IQ_TOTAL_DIV_PAID_CF">"c1266"</definedName>
    <definedName name="IQ_TOTAL_EMPLOYEE">"c2141"</definedName>
    <definedName name="IQ_TOTAL_EMPLOYEES">"c1522"</definedName>
    <definedName name="IQ_TOTAL_EMPLOYEES_FDIC">"c6355"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EQUITY_INCL_MINORITY_INTEREST_FFIEC">"c15278"</definedName>
    <definedName name="IQ_TOTAL_FOREIGN_DEPOSITS_FFIEC">"c15348"</definedName>
    <definedName name="IQ_TOTAL_FOREIGN_LOANS_QUARTERLY_AVG_FFIEC">"c15482"</definedName>
    <definedName name="IQ_TOTAL_IBF_ASSETS_CONSOL_BANK_FFIEC">"c15299"</definedName>
    <definedName name="IQ_TOTAL_IBF_LIABILITIES_FFIEC">"c15302"</definedName>
    <definedName name="IQ_TOTAL_IBF_LL_REC_FFIEC">"c15297"</definedName>
    <definedName name="IQ_TOTAL_INTEREST_EXP">"c1382"</definedName>
    <definedName name="IQ_TOTAL_INTEREST_EXP_FOREIGN_FFIEC">"c15374"</definedName>
    <definedName name="IQ_TOTAL_INTEREST_INC_FOREIGN_FFIEC">"c15373"</definedName>
    <definedName name="IQ_TOTAL_INVENTORY">"c1385"</definedName>
    <definedName name="IQ_TOTAL_INVEST">"c1275"</definedName>
    <definedName name="IQ_TOTAL_IRA_KEOGH_PLAN_ACCOUNTS_FFIEC">"c15303"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EQUITY_FDIC">"c6354"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IABILITIES_FAIR_VALUE_TOT_FFIEC">"c15411"</definedName>
    <definedName name="IQ_TOTAL_LIABILITIES_FDIC">"c6348"</definedName>
    <definedName name="IQ_TOTAL_LIABILITIES_LEVEL_1_FFIEC">"c15433"</definedName>
    <definedName name="IQ_TOTAL_LIABILITIES_LEVEL_2_FFIEC">"c15446"</definedName>
    <definedName name="IQ_TOTAL_LIABILITIES_LEVEL_3_FFIEC">"c15459"</definedName>
    <definedName name="IQ_TOTAL_LOANS_DOM_QUARTERLY_AVG_FFIEC">"c15475"</definedName>
    <definedName name="IQ_TOTAL_LOANS_LEASES_AND_OTHER_DUE_30_89_FFIEC">"c15416"</definedName>
    <definedName name="IQ_TOTAL_LOANS_LEASES_AND_OTHER_DUE_90_FFIEC">"c15420"</definedName>
    <definedName name="IQ_TOTAL_LOANS_LEASES_AND_OTHER_NON_ACCRUAL_FFIEC">"c15466"</definedName>
    <definedName name="IQ_TOTAL_LONG_DEBT">"c1617"</definedName>
    <definedName name="IQ_TOTAL_NON_REC">"c1444"</definedName>
    <definedName name="IQ_TOTAL_NON_TRANS_ACCTS_FFIEC">"c15328"</definedName>
    <definedName name="IQ_TOTAL_NONINTEREST_EXPENSE_FOREIGN_FFIEC">"c15386"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COVERIES_FDIC">"c6622"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NK_FDIC">"c6786"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REVENUE_FOREIGN_FFIEC">"c15383"</definedName>
    <definedName name="IQ_TOTAL_RISK_BASED_CAPITAL_RATIO_FDIC">"c6747"</definedName>
    <definedName name="IQ_TOTAL_SECURITIES_FDIC">"c6306"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TIME_DEPOSITS_FDIC">"c6497"</definedName>
    <definedName name="IQ_TOTAL_TIME_LESS_100000_1_TO_3_YEARS_FFIEC">"c15335"</definedName>
    <definedName name="IQ_TOTAL_TIME_LESS_100000_3_MONTHS_LESS_FFIEC">"c15333"</definedName>
    <definedName name="IQ_TOTAL_TIME_LESS_100000_3_TO_12_MONTHS_FFIEC">"c15334"</definedName>
    <definedName name="IQ_TOTAL_TIME_LESS_100000_FFIEC">"c15332"</definedName>
    <definedName name="IQ_TOTAL_TIME_LESS_100000_OVER_3_YEARS_FFIEC">"c15336"</definedName>
    <definedName name="IQ_TOTAL_TIME_MORE_100000_1_TO_3_YEARS_FFIEC">"c15340"</definedName>
    <definedName name="IQ_TOTAL_TIME_MORE_100000_3_MONTHS_LESS_FFIEC">"c15338"</definedName>
    <definedName name="IQ_TOTAL_TIME_MORE_100000_3_TO_12_MONTHS_FFIEC">"c15339"</definedName>
    <definedName name="IQ_TOTAL_TIME_MORE_100000_FFIEC">"c15337"</definedName>
    <definedName name="IQ_TOTAL_TIME_MORE_100000_OVER_3_YEARS_FFIEC">"c15341"</definedName>
    <definedName name="IQ_TOTAL_TIME_SAVINGS_DEPOSITS_FDIC">"c6498"</definedName>
    <definedName name="IQ_TOTAL_TRADING_LIAB_FOREIGN_FFIEC">"c15296"</definedName>
    <definedName name="IQ_TOTAL_TRANS_ACCTS_FFIEC">"c15321"</definedName>
    <definedName name="IQ_TOTAL_UNUSED_COMMITMENTS_FDIC">"c6536"</definedName>
    <definedName name="IQ_TOTAL_UNUSUAL">"c1508"</definedName>
    <definedName name="IQ_TOTAL_UNUSUAL_BR">"c5517"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INIT_FILED_DATE">"c3495"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CCOUNT_GAINS_FEES_FDIC">"c6573"</definedName>
    <definedName name="IQ_TRADING_ASSETS">"c1310"</definedName>
    <definedName name="IQ_TRADING_ASSETS_FDIC">"c6328"</definedName>
    <definedName name="IQ_TRADING_CURRENCY">"c2212"</definedName>
    <definedName name="IQ_TRADING_LIABILITIES_FDIC">"c6344"</definedName>
    <definedName name="IQ_TRADING_REV_FOREIGN_FFIEC">"c15377"</definedName>
    <definedName name="IQ_TRANSACTION_ACCOUNTS_FDIC">"c6544"</definedName>
    <definedName name="IQ_TRANSACTION_LIST">"c15126"</definedName>
    <definedName name="IQ_TRANSACTION_LIST_BANKRUPTCY">"c15131"</definedName>
    <definedName name="IQ_TRANSACTION_LIST_BUYBACK">"c15129"</definedName>
    <definedName name="IQ_TRANSACTION_LIST_INCL_SUBS">"c15132"</definedName>
    <definedName name="IQ_TRANSACTION_LIST_INCL_SUBS_BANKRUPTCY">"c15137"</definedName>
    <definedName name="IQ_TRANSACTION_LIST_INCL_SUBS_BUYBACK">"c15135"</definedName>
    <definedName name="IQ_TRANSACTION_LIST_INCL_SUBS_MA">"c15133"</definedName>
    <definedName name="IQ_TRANSACTION_LIST_INCL_SUBS_PO">"c15136"</definedName>
    <definedName name="IQ_TRANSACTION_LIST_INCL_SUBS_PP">"c15134"</definedName>
    <definedName name="IQ_TRANSACTION_LIST_MA">"c15127"</definedName>
    <definedName name="IQ_TRANSACTION_LIST_PO">"c15130"</definedName>
    <definedName name="IQ_TRANSACTION_LIST_PP">"c15128"</definedName>
    <definedName name="IQ_TREASURER_ID">"c15214"</definedName>
    <definedName name="IQ_TREASURER_NAME">"c15213"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EASURY_STOCK_TRANSACTIONS_FDIC">"c6501"</definedName>
    <definedName name="IQ_TREASURY_STOCK_TRANSACTIONS_FFIEC">"c15352"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TWELVE_MONTHS_FIXED_AND_FLOATING_FDIC">"c6420"</definedName>
    <definedName name="IQ_TWELVE_MONTHS_MORTGAGE_PASS_THROUGHS_FDIC">"c6412"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IVIDED_PROFITS_FDIC">"c6352"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EARNED_INCOME_FDIC">"c6324"</definedName>
    <definedName name="IQ_UNEARNED_INCOME_FOREIGN_FDIC">"c6385"</definedName>
    <definedName name="IQ_UNLEVERED_FCF">"c1908"</definedName>
    <definedName name="IQ_UNPAID_CLAIMS">"c1330"</definedName>
    <definedName name="IQ_UNPROFITABLE_INSTITUTIONS_FDIC">"c6722"</definedName>
    <definedName name="IQ_UNREALIZED_GAIN">"c1619"</definedName>
    <definedName name="IQ_UNSECURED_DEBT">"c2548"</definedName>
    <definedName name="IQ_UNSECURED_DEBT_PCT">"c2549"</definedName>
    <definedName name="IQ_UNUSED_LOAN_COMMITMENTS_FDIC">"c6368"</definedName>
    <definedName name="IQ_UNUSUAL_EXP">"c1456"</definedName>
    <definedName name="IQ_US_BANKS_OTHER_INST_FOREIGN_DEP_FFIEC">"c15343"</definedName>
    <definedName name="IQ_US_BRANCHES_FOREIGN_BANK_LOANS_FDIC">"c6435"</definedName>
    <definedName name="IQ_US_BRANCHES_FOREIGN_BANKS_FDIC">"c6390"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GOVT_NON_TRANS_ACCTS_FFIEC">"c15323"</definedName>
    <definedName name="IQ_US_GOVT_STATE_POLI_SUBD_IN_US_FOREIGN_DEP_FFIEC">"c15346"</definedName>
    <definedName name="IQ_US_GOVT_TRANS_ACCTS_FFIEC">"c15315"</definedName>
    <definedName name="IQ_US_TREASURY_SECURITIES_FDIC">"c6298"</definedName>
    <definedName name="IQ_UST_SEC_GOVT_AGENCY_CORP_QUARTERLY_AVG_FFIEC">"c15469"</definedName>
    <definedName name="IQ_UST_SECURITIES_GOVT_AGENCY_QUARTERLY_AVG_FFIEC">"c15468"</definedName>
    <definedName name="IQ_UTIL_PPE_NET">"c1620"</definedName>
    <definedName name="IQ_UTIL_REV">"c2091"</definedName>
    <definedName name="IQ_UV_PENSION_LIAB">"c1332"</definedName>
    <definedName name="IQ_VALUATION_ALLOWANCES_FDIC">"c6400"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C_REVENUE_FDIC">"c6667"</definedName>
    <definedName name="IQ_VEHICLE_LOANS">"c15249"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ATILE_LIABILITIES_FDIC">"c6364"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IP_INV">"c1335"</definedName>
    <definedName name="IQ_WORKING_CAP">"c3494"</definedName>
    <definedName name="IQ_WORKMEN_WRITTEN">"c1336"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>130000</definedName>
    <definedName name="IQ_YTW">"c2163"</definedName>
    <definedName name="IQ_YTW_DATE">"c2164"</definedName>
    <definedName name="IQ_YTW_DATE_TYPE">"c2165"</definedName>
    <definedName name="IQ_Z_SCORE">"c1339"</definedName>
    <definedName name="IQRB3">"$B$4:$B$1098"</definedName>
    <definedName name="IQRB7">"$B$8:$B$1102"</definedName>
    <definedName name="jjj" localSheetId="4" hidden="1">#REF!</definedName>
    <definedName name="jjj" localSheetId="5" hidden="1">#REF!</definedName>
    <definedName name="jjj" hidden="1">#REF!</definedName>
    <definedName name="ｋ" localSheetId="4" hidden="1">#REF!</definedName>
    <definedName name="ｋ" localSheetId="5" hidden="1">#REF!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K">#N/A</definedName>
    <definedName name="kkk">#REF!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#REF!</definedName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KER">#REF!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bn">'[8]98연계표'!#REF!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JT">#REF!</definedName>
    <definedName name="PPP" localSheetId="4" hidden="1">{#N/A,#N/A,TRUE,"일정"}</definedName>
    <definedName name="PPP" localSheetId="5" hidden="1">{#N/A,#N/A,TRUE,"일정"}</definedName>
    <definedName name="PPP" hidden="1">{#N/A,#N/A,TRUE,"일정"}</definedName>
    <definedName name="_xlnm.Print_Area" localSheetId="2">'3. 위험성평가 조직도(최초, 정기)'!$A$1:$N$23</definedName>
    <definedName name="_xlnm.Print_Area" localSheetId="3">'4. 전체공사일정표'!$A$1:$CI$54</definedName>
    <definedName name="_xlnm.Print_Area">#REF!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localSheetId="4" hidden="1">{#N/A,#N/A,TRUE,"일정"}</definedName>
    <definedName name="qqq" localSheetId="5" hidden="1">{#N/A,#N/A,TRUE,"일정"}</definedName>
    <definedName name="qqq" hidden="1">{#N/A,#N/A,TRUE,"일정"}</definedName>
    <definedName name="R_COVER" localSheetId="4" hidden="1">{#N/A,#N/A,FALSE,"단축1";#N/A,#N/A,FALSE,"단축2";#N/A,#N/A,FALSE,"단축3";#N/A,#N/A,FALSE,"장축";#N/A,#N/A,FALSE,"4WD"}</definedName>
    <definedName name="R_COVER" localSheetId="5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TE">#REF!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PBEXhrIndnt">"Wide"</definedName>
    <definedName name="SAPBEXrevision">1</definedName>
    <definedName name="SAPBEXrevision_1">5</definedName>
    <definedName name="SAPBEXsysID">"AW3"</definedName>
    <definedName name="SAPBEXwbID">"3KXFIJKW471ETK2DZJN9BV3BW"</definedName>
    <definedName name="SAPBEXwbID_1">"4NSQ4PPQ8EBJX4I6S15FHLIL1"</definedName>
    <definedName name="SAPsysID">"708C5W7SBKP804JT78WJ0JNKI"</definedName>
    <definedName name="SAPwbID">"ARS"</definedName>
    <definedName name="sgagswe">#REF!</definedName>
    <definedName name="sheet" localSheetId="4" hidden="1">{#N/A,#N/A,FALSE,"단축1";#N/A,#N/A,FALSE,"단축2";#N/A,#N/A,FALSE,"단축3";#N/A,#N/A,FALSE,"장축";#N/A,#N/A,FALSE,"4WD"}</definedName>
    <definedName name="sheet" localSheetId="5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pace" hidden="1">{#N/A,#N/A,FALSE,"EXP97"}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xtRefCopyRangeCount" hidden="1">12</definedName>
    <definedName name="TFT＿Sub_In" localSheetId="4" hidden="1">#REF!,#REF!,#REF!</definedName>
    <definedName name="TFT＿Sub_In" localSheetId="5" hidden="1">#REF!,#REF!,#REF!</definedName>
    <definedName name="TFT＿Sub_In" hidden="1">#REF!,#REF!,#REF!</definedName>
    <definedName name="UFPrn20031108175635">#REF!</definedName>
    <definedName name="UFPrn20031112105513">#REF!</definedName>
    <definedName name="UFPrn20040204084226">#REF!</definedName>
    <definedName name="UFPrn2031108175637">#REF!</definedName>
    <definedName name="USD">1050</definedName>
    <definedName name="VCPU" hidden="1">#REF!</definedName>
    <definedName name="vcpu2" hidden="1">#REF!</definedName>
    <definedName name="vcpu3" hidden="1">#REF!</definedName>
    <definedName name="vcpu4" hidden="1">#REF!</definedName>
    <definedName name="vcpu5" hidden="1">[14]Stacked_Column_w_labels!$B$5:$E$12</definedName>
    <definedName name="vcpu6" hidden="1">'[15]1997 IPO'!#REF!</definedName>
    <definedName name="VoIP" localSheetId="4" hidden="1">{"'사직서'!$A$1:$H$9"}</definedName>
    <definedName name="VoIP" localSheetId="5" hidden="1">{"'사직서'!$A$1:$H$9"}</definedName>
    <definedName name="VoIP" hidden="1">{"'사직서'!$A$1:$H$9"}</definedName>
    <definedName name="W17P_each_sumulation" hidden="1">#REF!</definedName>
    <definedName name="were" hidden="1">{#N/A,#N/A,FALSE,"EXP97"}</definedName>
    <definedName name="WKF\\">'[13]98연계표'!#REF!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2._.pagers." hidden="1">{"Cover",#N/A,FALSE,"Cover";"Summary",#N/A,FALSE,"Summarpage"}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llpages." hidden="1">{#N/A,#N/A,TRUE,"Historicals";#N/A,#N/A,TRUE,"Charts";#N/A,#N/A,TRUE,"Forecasts"}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5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Full._.Budget." hidden="1">{#N/A,#N/A,FALSE,"IS-Month";#N/A,#N/A,FALSE,"IS-Qtr";#N/A,#N/A,FALSE,"Bal";#N/A,#N/A,FALSE,"Flow";#N/A,#N/A,FALSE,"Volumes";#N/A,#N/A,FALSE,"LOE";#N/A,#N/A,FALSE,"Revenues";#N/A,#N/A,FALSE,"OpMar";#N/A,#N/A,FALSE,"DD&amp;A";#N/A,#N/A,FALSE,"Oil $";#N/A,#N/A,FALSE,"Gas $";#N/A,#N/A,FALSE,"Swaps";#N/A,#N/A,FALSE,"CAPEX";#N/A,#N/A,FALSE,"G&amp;A";#N/A,#N/A,FALSE,"Debt";#N/A,#N/A,FALSE,"Interest"}</definedName>
    <definedName name="wrn.Full._.Pack.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MOBIL." hidden="1">{"quarter",#N/A,FALSE,"MOB"}</definedName>
    <definedName name="wrn.Monthly._.2002._.Income._.Statement." hidden="1">{#N/A,#N/A,FALSE,"INCOME STATEMENT"}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5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ulp." hidden="1">{"Pulp Production",#N/A,FALSE,"Pulp";"Pulp Earnings",#N/A,FALSE,"Pulp"}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5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Western._.District._.1997._.Capital._.Budget." hidden="1">{#N/A,#N/A,FALSE,"EXP97"}</definedName>
    <definedName name="wrn.간단한세무조정계산서." localSheetId="4" hidden="1">{#N/A,#N/A,TRUE,"일반적사항";#N/A,#N/A,TRUE,"주요재무자료"}</definedName>
    <definedName name="wrn.간단한세무조정계산서." localSheetId="5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5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4" hidden="1">{#N/A,#N/A,FALSE,"단축1";#N/A,#N/A,FALSE,"단축2";#N/A,#N/A,FALSE,"단축3";#N/A,#N/A,FALSE,"장축";#N/A,#N/A,FALSE,"4WD"}</definedName>
    <definedName name="wrn.전부인쇄." localSheetId="5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4" hidden="1">{#N/A,#N/A,TRUE,"일정"}</definedName>
    <definedName name="wrn.주간._.보고." localSheetId="5" hidden="1">{#N/A,#N/A,TRUE,"일정"}</definedName>
    <definedName name="wrn.주간._.보고." hidden="1">{#N/A,#N/A,TRUE,"일정"}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localSheetId="5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4" hidden="1">#REF!</definedName>
    <definedName name="ws" localSheetId="5" hidden="1">#REF!</definedName>
    <definedName name="ws" hidden="1">#REF!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품확일정" localSheetId="4" hidden="1">{#N/A,#N/A,FALSE,"단축1";#N/A,#N/A,FALSE,"단축2";#N/A,#N/A,FALSE,"단축3";#N/A,#N/A,FALSE,"장축";#N/A,#N/A,FALSE,"4WD"}</definedName>
    <definedName name="xd품확일정" localSheetId="5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REF_COLUMN_2" localSheetId="4" hidden="1">#REF!</definedName>
    <definedName name="XREF_COLUMN_2" localSheetId="5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z_" localSheetId="4" hidden="1">#REF!,#REF!,#REF!</definedName>
    <definedName name="z_" localSheetId="5" hidden="1">#REF!,#REF!,#REF!</definedName>
    <definedName name="z_" hidden="1">#REF!,#REF!,#REF!</definedName>
    <definedName name="Z_9858B950_CFCD_11D4_A6D2_00508BC7FCD7_.wvu.Cols" localSheetId="4" hidden="1">#REF!,#REF!,#REF!,#REF!</definedName>
    <definedName name="Z_9858B950_CFCD_11D4_A6D2_00508BC7FCD7_.wvu.Cols" localSheetId="5" hidden="1">#REF!,#REF!,#REF!,#REF!</definedName>
    <definedName name="Z_9858B950_CFCD_11D4_A6D2_00508BC7FCD7_.wvu.Cols" hidden="1">#REF!,#REF!,#REF!,#REF!</definedName>
    <definedName name="Z_9858B950_CFCD_11D4_A6D2_00508BC7FCD7_.wvu.PrintArea" localSheetId="4" hidden="1">#REF!</definedName>
    <definedName name="Z_9858B950_CFCD_11D4_A6D2_00508BC7FCD7_.wvu.PrintArea" localSheetId="5" hidden="1">#REF!</definedName>
    <definedName name="Z_9858B950_CFCD_11D4_A6D2_00508BC7FCD7_.wvu.PrintArea" hidden="1">#REF!</definedName>
    <definedName name="Z_9858B950_CFCD_11D4_A6D2_00508BC7FCD7_.wvu.Rows" localSheetId="4" hidden="1">#REF!,#REF!,#REF!</definedName>
    <definedName name="Z_9858B950_CFCD_11D4_A6D2_00508BC7FCD7_.wvu.Rows" localSheetId="5" hidden="1">#REF!,#REF!,#REF!</definedName>
    <definedName name="Z_9858B950_CFCD_11D4_A6D2_00508BC7FCD7_.wvu.Rows" hidden="1">#REF!,#REF!,#REF!</definedName>
    <definedName name="Z_D5DCA881_BA8A_11D4_95D5_00508BC7A72F_.wvu.Rows" localSheetId="4" hidden="1">#REF!,#REF!,#REF!</definedName>
    <definedName name="Z_D5DCA881_BA8A_11D4_95D5_00508BC7A72F_.wvu.Rows" localSheetId="5" hidden="1">#REF!,#REF!,#REF!</definedName>
    <definedName name="Z_D5DCA881_BA8A_11D4_95D5_00508BC7A72F_.wvu.Rows" hidden="1">#REF!,#REF!,#REF!</definedName>
    <definedName name="zsss_din580">#REF!</definedName>
    <definedName name="あ" localSheetId="4" hidden="1">#REF!</definedName>
    <definedName name="あ" localSheetId="5" hidden="1">#REF!</definedName>
    <definedName name="あ" hidden="1">#REF!</definedName>
    <definedName name="い" localSheetId="4" hidden="1">#REF!</definedName>
    <definedName name="い" localSheetId="5" hidden="1">#REF!</definedName>
    <definedName name="い" hidden="1">#REF!</definedName>
    <definedName name="う" localSheetId="4" hidden="1">#REF!</definedName>
    <definedName name="う" localSheetId="5" hidden="1">#REF!</definedName>
    <definedName name="う" hidden="1">#REF!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12">#REF!</definedName>
    <definedName name="감가">{"'통신지'!$A$1:$J$41"}</definedName>
    <definedName name="감가상">{"'통신지'!$A$1:$J$41"}</definedName>
    <definedName name="감가상각재계산">{"'통신지'!$A$1:$J$41"}</definedName>
    <definedName name="감가상각재계산수정전">{"'통신지'!$A$1:$J$41"}</definedName>
    <definedName name="감가상갃ㄴ">{"'통신지'!$A$1:$J$41"}</definedName>
    <definedName name="강아지" localSheetId="4" hidden="1">{"'사직서'!$A$1:$H$9"}</definedName>
    <definedName name="강아지" localSheetId="5" hidden="1">{"'사직서'!$A$1:$H$9"}</definedName>
    <definedName name="강아지" hidden="1">{"'사직서'!$A$1:$H$9"}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견적비">#REF!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localSheetId="5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>#REF!</definedName>
    <definedName name="경비관리비" localSheetId="4" hidden="1">{#N/A,#N/A,FALSE,"단축1";#N/A,#N/A,FALSE,"단축2";#N/A,#N/A,FALSE,"단축3";#N/A,#N/A,FALSE,"장축";#N/A,#N/A,FALSE,"4WD"}</definedName>
    <definedName name="경비관리비" localSheetId="5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localSheetId="5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사일보">#REF!</definedName>
    <definedName name="공수">'[16]98연계표'!#REF!</definedName>
    <definedName name="공정전략">#REF!</definedName>
    <definedName name="関連表" localSheetId="4" hidden="1">#REF!</definedName>
    <definedName name="関連表" localSheetId="5" hidden="1">#REF!</definedName>
    <definedName name="関連表" hidden="1">#REF!</definedName>
    <definedName name="그시기">#REF!</definedName>
    <definedName name="기계적">#REF!</definedName>
    <definedName name="기관" localSheetId="4" hidden="1">{#N/A,#N/A,FALSE,"단축1";#N/A,#N/A,FALSE,"단축2";#N/A,#N/A,FALSE,"단축3";#N/A,#N/A,FALSE,"장축";#N/A,#N/A,FALSE,"4WD"}</definedName>
    <definedName name="기관" localSheetId="5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localSheetId="5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술">#REF!</definedName>
    <definedName name="기타" localSheetId="4" hidden="1">{#N/A,#N/A,FALSE,"단축1";#N/A,#N/A,FALSE,"단축2";#N/A,#N/A,FALSE,"단축3";#N/A,#N/A,FALSE,"장축";#N/A,#N/A,FALSE,"4WD"}</definedName>
    <definedName name="기타" localSheetId="5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localSheetId="5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localSheetId="5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localSheetId="5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>'[17]제조 경영'!#REF!</definedName>
    <definedName name="꽁당">#N/A</definedName>
    <definedName name="ㄴ">#REF!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4" hidden="1">{#N/A,#N/A,FALSE,"단축1";#N/A,#N/A,FALSE,"단축2";#N/A,#N/A,FALSE,"단축3";#N/A,#N/A,FALSE,"장축";#N/A,#N/A,FALSE,"4WD"}</definedName>
    <definedName name="ㄴㄴㄴ" localSheetId="5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ㄹㄹㄷㄴ">#REF!</definedName>
    <definedName name="ㄴㅇㄹ">#REF!</definedName>
    <definedName name="ㄴㅇㄹㄴ">#REF!</definedName>
    <definedName name="ㄴㅇㄹㄴㄴㄴㅇ">#REF!</definedName>
    <definedName name="ㄴㅇㅀ" localSheetId="4" hidden="1">#REF!</definedName>
    <definedName name="ㄴㅇㅀ" localSheetId="5" hidden="1">#REF!</definedName>
    <definedName name="ㄴㅇㅀ" hidden="1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4" hidden="1">{#N/A,#N/A,FALSE,"단축1";#N/A,#N/A,FALSE,"단축2";#N/A,#N/A,FALSE,"단축3";#N/A,#N/A,FALSE,"장축";#N/A,#N/A,FALSE,"4WD"}</definedName>
    <definedName name="년도" localSheetId="5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ㄷㄴㄷ">#REF!</definedName>
    <definedName name="ㄷㄴㅇㄴ">#REF!</definedName>
    <definedName name="ㄷㄷ" localSheetId="4" hidden="1">{#N/A,#N/A,TRUE,"일정"}</definedName>
    <definedName name="ㄷㄷ" localSheetId="5" hidden="1">{#N/A,#N/A,TRUE,"일정"}</definedName>
    <definedName name="ㄷㄷ" hidden="1">{#N/A,#N/A,TRUE,"일정"}</definedName>
    <definedName name="ㄷㄷㄷ" localSheetId="4" hidden="1">{#N/A,#N/A,TRUE,"일정"}</definedName>
    <definedName name="ㄷㄷㄷ" localSheetId="5" hidden="1">{#N/A,#N/A,TRUE,"일정"}</definedName>
    <definedName name="ㄷㄷㄷ" hidden="1">{#N/A,#N/A,TRUE,"일정"}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기금융상품" localSheetId="4" hidden="1">#REF!</definedName>
    <definedName name="단기금융상품" localSheetId="5" hidden="1">#REF!</definedName>
    <definedName name="단기금융상품" hidden="1">#REF!</definedName>
    <definedName name="디케이" hidden="1">#REF!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ㄹㄹ" localSheetId="4" hidden="1">{#N/A,#N/A,FALSE,"단축1";#N/A,#N/A,FALSE,"단축2";#N/A,#N/A,FALSE,"단축3";#N/A,#N/A,FALSE,"장축";#N/A,#N/A,FALSE,"4WD"}</definedName>
    <definedName name="ㄹㄹㄹ" localSheetId="5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localSheetId="5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로커커버" localSheetId="4" hidden="1">{#N/A,#N/A,FALSE,"단축1";#N/A,#N/A,FALSE,"단축2";#N/A,#N/A,FALSE,"단축3";#N/A,#N/A,FALSE,"장축";#N/A,#N/A,FALSE,"4WD"}</definedName>
    <definedName name="로커커버" localSheetId="5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>#REF!</definedName>
    <definedName name="ㅁㄴㅇ3">#REF!</definedName>
    <definedName name="ㅁㅁ">[18]제품별!#REF!</definedName>
    <definedName name="마케팅" localSheetId="4" hidden="1">{"'사직서'!$A$1:$H$9"}</definedName>
    <definedName name="마케팅" localSheetId="5" hidden="1">{"'사직서'!$A$1:$H$9"}</definedName>
    <definedName name="마케팅" hidden="1">{"'사직서'!$A$1:$H$9"}</definedName>
    <definedName name="마케팅1" localSheetId="4" hidden="1">{"'사직서'!$A$1:$H$9"}</definedName>
    <definedName name="마케팅1" localSheetId="5" hidden="1">{"'사직서'!$A$1:$H$9"}</definedName>
    <definedName name="마케팅1" hidden="1">{"'사직서'!$A$1:$H$9"}</definedName>
    <definedName name="매출" localSheetId="4" hidden="1">{#N/A,#N/A,TRUE,"일정"}</definedName>
    <definedName name="매출" localSheetId="5" hidden="1">{#N/A,#N/A,TRUE,"일정"}</definedName>
    <definedName name="매출" hidden="1">{#N/A,#N/A,TRUE,"일정"}</definedName>
    <definedName name="목차" localSheetId="4" hidden="1">{#N/A,#N/A,FALSE,"단축1";#N/A,#N/A,FALSE,"단축2";#N/A,#N/A,FALSE,"단축3";#N/A,#N/A,FALSE,"장축";#N/A,#N/A,FALSE,"4WD"}</definedName>
    <definedName name="목차" localSheetId="5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#REF!</definedName>
    <definedName name="미수수익">{"'보고양식'!$A$58:$K$111"}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접수0805">{"'Sheet1'!$A$1:$D$15"}</definedName>
    <definedName name="미지급명세">{"'보고양식'!$A$58:$K$111"}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4" hidden="1">{#N/A,#N/A,FALSE,"단축1";#N/A,#N/A,FALSE,"단축2";#N/A,#N/A,FALSE,"단축3";#N/A,#N/A,FALSE,"장축";#N/A,#N/A,FALSE,"4WD"}</definedName>
    <definedName name="ㅂㅂ" localSheetId="5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>#REF!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인" localSheetId="4" hidden="1">{"'사직서'!$A$1:$H$9"}</definedName>
    <definedName name="법인" localSheetId="5" hidden="1">{"'사직서'!$A$1:$H$9"}</definedName>
    <definedName name="법인" hidden="1">{"'사직서'!$A$1:$H$9"}</definedName>
    <definedName name="변경목차" localSheetId="4" hidden="1">{#N/A,#N/A,FALSE,"단축1";#N/A,#N/A,FALSE,"단축2";#N/A,#N/A,FALSE,"단축3";#N/A,#N/A,FALSE,"장축";#N/A,#N/A,FALSE,"4WD"}</definedName>
    <definedName name="변경목차" localSheetId="5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4" hidden="1">{"'사직서'!$A$1:$H$9"}</definedName>
    <definedName name="보정손익" localSheetId="5" hidden="1">{"'사직서'!$A$1:$H$9"}</definedName>
    <definedName name="보정손익" hidden="1">{"'사직서'!$A$1:$H$9"}</definedName>
    <definedName name="분기별" localSheetId="4" hidden="1">{#N/A,#N/A,FALSE,"단축1";#N/A,#N/A,FALSE,"단축2";#N/A,#N/A,FALSE,"단축3";#N/A,#N/A,FALSE,"장축";#N/A,#N/A,FALSE,"4WD"}</definedName>
    <definedName name="분기별" localSheetId="5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ㅅ22">#REF!</definedName>
    <definedName name="사무용품비" localSheetId="4" hidden="1">{#N/A,#N/A,FALSE,"단축1";#N/A,#N/A,FALSE,"단축2";#N/A,#N/A,FALSE,"단축3";#N/A,#N/A,FALSE,"장축";#N/A,#N/A,FALSE,"4WD"}</definedName>
    <definedName name="사무용품비" localSheetId="5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localSheetId="5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유구분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상국">#N/A</definedName>
    <definedName name="생물학적">#REF!</definedName>
    <definedName name="서비스" localSheetId="4" hidden="1">{"'사직서'!$A$1:$H$9"}</definedName>
    <definedName name="서비스" localSheetId="5" hidden="1">{"'사직서'!$A$1:$H$9"}</definedName>
    <definedName name="서비스" hidden="1">{"'사직서'!$A$1:$H$9"}</definedName>
    <definedName name="서비스사업팀" localSheetId="4" hidden="1">{"'사직서'!$A$1:$H$9"}</definedName>
    <definedName name="서비스사업팀" localSheetId="5" hidden="1">{"'사직서'!$A$1:$H$9"}</definedName>
    <definedName name="서비스사업팀" hidden="1">{"'사직서'!$A$1:$H$9"}</definedName>
    <definedName name="서비스업무" localSheetId="4" hidden="1">{"'사직서'!$A$1:$H$9"}</definedName>
    <definedName name="서비스업무" localSheetId="5" hidden="1">{"'사직서'!$A$1:$H$9"}</definedName>
    <definedName name="서비스업무" hidden="1">{"'사직서'!$A$1:$H$9"}</definedName>
    <definedName name="서비스팀" localSheetId="4" hidden="1">{"'사직서'!$A$1:$H$9"}</definedName>
    <definedName name="서비스팀" localSheetId="5" hidden="1">{"'사직서'!$A$1:$H$9"}</definedName>
    <definedName name="서비스팀" hidden="1">{"'사직서'!$A$1:$H$9"}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비스" localSheetId="4" hidden="1">{"'사직서'!$A$1:$H$9"}</definedName>
    <definedName name="소비스" localSheetId="5" hidden="1">{"'사직서'!$A$1:$H$9"}</definedName>
    <definedName name="소비스" hidden="1">{"'사직서'!$A$1:$H$9"}</definedName>
    <definedName name="손" localSheetId="4" hidden="1">{#N/A,#N/A,TRUE,"일정"}</definedName>
    <definedName name="손" localSheetId="5" hidden="1">{#N/A,#N/A,TRUE,"일정"}</definedName>
    <definedName name="손" hidden="1">{#N/A,#N/A,TRUE,"일정"}</definedName>
    <definedName name="손익">[19]제품별!#REF!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작팀" localSheetId="4" hidden="1">{#N/A,#N/A,FALSE,"단축1";#N/A,#N/A,FALSE,"단축2";#N/A,#N/A,FALSE,"단축3";#N/A,#N/A,FALSE,"장축";#N/A,#N/A,FALSE,"4WD"}</definedName>
    <definedName name="시작팀" localSheetId="5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ㄴㅇㅁ" localSheetId="4" hidden="1">{#N/A,#N/A,FALSE,"단축1";#N/A,#N/A,FALSE,"단축2";#N/A,#N/A,FALSE,"단축3";#N/A,#N/A,FALSE,"장축";#N/A,#N/A,FALSE,"4WD"}</definedName>
    <definedName name="ㅇㄴㅇㅁ" localSheetId="5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>#REF!</definedName>
    <definedName name="업1">#REF!</definedName>
    <definedName name="업2">'[20]98연계표'!#REF!</definedName>
    <definedName name="업무09">#REF!</definedName>
    <definedName name="업무계획">[21]제품별!#REF!</definedName>
    <definedName name="에상PJT">#REF!</definedName>
    <definedName name="연" localSheetId="4" hidden="1">{#N/A,#N/A,FALSE,"단축1";#N/A,#N/A,FALSE,"단축2";#N/A,#N/A,FALSE,"단축3";#N/A,#N/A,FALSE,"장축";#N/A,#N/A,FALSE,"4WD"}</definedName>
    <definedName name="연" localSheetId="5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4" hidden="1">{#N/A,#N/A,FALSE,"단축1";#N/A,#N/A,FALSE,"단축2";#N/A,#N/A,FALSE,"단축3";#N/A,#N/A,FALSE,"장축";#N/A,#N/A,FALSE,"4WD"}</definedName>
    <definedName name="예산" localSheetId="5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localSheetId="5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상PJT">#REF!</definedName>
    <definedName name="요인" hidden="1">#REF!</definedName>
    <definedName name="용인" hidden="1">#REF!</definedName>
    <definedName name="용인DC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운용리스">{"'매출'!$A$1:$I$22"}</definedName>
    <definedName name="운용리스1">{"'매출'!$A$1:$I$22"}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이런">{"'보고양식'!$A$58:$K$111"}</definedName>
    <definedName name="이름" hidden="1">#REF!</definedName>
    <definedName name="이우">{"'통신지'!$A$1:$J$41"}</definedName>
    <definedName name="인간공학적">#REF!</definedName>
    <definedName name="인건비">#REF!</definedName>
    <definedName name="인덱스">#N/A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임시">#REF!</definedName>
    <definedName name="ㅈㄴㅇㄹㄹㅇ.3ㅇㄴㄹ">#REF!</definedName>
    <definedName name="ㅈㄷㄱ">#REF!</definedName>
    <definedName name="ㅈㅇㅂ">'[8]98연계표'!#REF!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재비">#REF!</definedName>
    <definedName name="작업특성">#REF!</definedName>
    <definedName name="작업환경">#REF!</definedName>
    <definedName name="장기금융상품" localSheetId="4" hidden="1">#REF!</definedName>
    <definedName name="장기금융상품" localSheetId="5" hidden="1">#REF!</definedName>
    <definedName name="장기금융상품" hidden="1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4" hidden="1">{#N/A,#N/A,TRUE,"일정"}</definedName>
    <definedName name="재료비" localSheetId="5" hidden="1">{#N/A,#N/A,TRUE,"일정"}</definedName>
    <definedName name="재료비" hidden="1">{#N/A,#N/A,TRUE,"일정"}</definedName>
    <definedName name="재료예산" localSheetId="4" hidden="1">{#N/A,#N/A,FALSE,"단축1";#N/A,#N/A,FALSE,"단축2";#N/A,#N/A,FALSE,"단축3";#N/A,#N/A,FALSE,"장축";#N/A,#N/A,FALSE,"4WD"}</definedName>
    <definedName name="재료예산" localSheetId="5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전기적">#REF!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제어설계주간업무보고">#REF!</definedName>
    <definedName name="제조하">'[12]제조 경영'!#REF!</definedName>
    <definedName name="제품설계예산" localSheetId="4" hidden="1">{#N/A,#N/A,FALSE,"단축1";#N/A,#N/A,FALSE,"단축2";#N/A,#N/A,FALSE,"단축3";#N/A,#N/A,FALSE,"장축";#N/A,#N/A,FALSE,"4WD"}</definedName>
    <definedName name="제품설계예산" localSheetId="5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주정관" localSheetId="4" hidden="1">{#N/A,#N/A,TRUE,"일정"}</definedName>
    <definedName name="주정관" localSheetId="5" hidden="1">{#N/A,#N/A,TRUE,"일정"}</definedName>
    <definedName name="주정관" hidden="1">{#N/A,#N/A,TRUE,"일정"}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진행부하">#REF!</definedName>
    <definedName name="찡">#N/A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이조정분">{"'Sheet1'!$A$1:$D$15"}</definedName>
    <definedName name="참고사항" localSheetId="4" hidden="1">{#N/A,#N/A,FALSE,"단축1";#N/A,#N/A,FALSE,"단축2";#N/A,#N/A,FALSE,"단축3";#N/A,#N/A,FALSE,"장축";#N/A,#N/A,FALSE,"4WD"}</definedName>
    <definedName name="참고사항" localSheetId="5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ㅋㅋㅋㅋ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localSheetId="5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크린">'[17]제조 경영'!#REF!</definedName>
    <definedName name="크린부하">#N/A</definedName>
    <definedName name="ㅌㅌ" localSheetId="4" hidden="1">{#N/A,#N/A,TRUE,"일정"}</definedName>
    <definedName name="ㅌㅌ" localSheetId="5" hidden="1">{#N/A,#N/A,TRUE,"일정"}</definedName>
    <definedName name="ㅌㅌ" hidden="1">{#N/A,#N/A,TRUE,"일정"}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" localSheetId="4" hidden="1">{#N/A,#N/A,FALSE,"단축1";#N/A,#N/A,FALSE,"단축2";#N/A,#N/A,FALSE,"단축3";#N/A,#N/A,FALSE,"장축";#N/A,#N/A,FALSE,"4WD"}</definedName>
    <definedName name="투자" localSheetId="5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예산2" localSheetId="4" hidden="1">{#N/A,#N/A,FALSE,"단축1";#N/A,#N/A,FALSE,"단축2";#N/A,#N/A,FALSE,"단축3";#N/A,#N/A,FALSE,"장축";#N/A,#N/A,FALSE,"4WD"}</definedName>
    <definedName name="투자예산2" localSheetId="5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localSheetId="5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표지">#REF!</definedName>
    <definedName name="품목별" localSheetId="4" hidden="1">{"'사직서'!$A$1:$H$9"}</definedName>
    <definedName name="품목별" localSheetId="5" hidden="1">{"'사직서'!$A$1:$H$9"}</definedName>
    <definedName name="품목별" hidden="1">{"'사직서'!$A$1:$H$9"}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5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협의" localSheetId="4" hidden="1">{#N/A,#N/A,FALSE,"단축1";#N/A,#N/A,FALSE,"단축2";#N/A,#N/A,FALSE,"단축3";#N/A,#N/A,FALSE,"장축";#N/A,#N/A,FALSE,"4WD"}</definedName>
    <definedName name="협의" localSheetId="5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localSheetId="5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화학적">#REF!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ㅗㅗㅗ">[6]제품별!#REF!</definedName>
    <definedName name="ㅠㅗㅡ">#REF!</definedName>
    <definedName name="ㅠㅠ">[7]제품별!#REF!</definedName>
  </definedNames>
  <calcPr calcId="162913"/>
</workbook>
</file>

<file path=xl/calcChain.xml><?xml version="1.0" encoding="utf-8"?>
<calcChain xmlns="http://schemas.openxmlformats.org/spreadsheetml/2006/main">
  <c r="M22" i="119" l="1"/>
  <c r="I22" i="119"/>
  <c r="M21" i="119"/>
  <c r="I21" i="119"/>
  <c r="M20" i="119"/>
  <c r="I20" i="119"/>
  <c r="M19" i="119"/>
  <c r="I19" i="119"/>
  <c r="M18" i="119"/>
  <c r="I18" i="119"/>
  <c r="M17" i="119"/>
  <c r="I17" i="119"/>
  <c r="M16" i="119"/>
  <c r="I16" i="119"/>
  <c r="M15" i="119"/>
  <c r="I15" i="119"/>
  <c r="M14" i="119"/>
  <c r="I14" i="119"/>
  <c r="M13" i="119"/>
  <c r="I13" i="119"/>
  <c r="I12" i="119"/>
  <c r="M11" i="119"/>
  <c r="I11" i="119"/>
  <c r="M10" i="119"/>
  <c r="I10" i="119"/>
  <c r="M9" i="119"/>
  <c r="I9" i="119"/>
  <c r="I8" i="119"/>
  <c r="I7" i="119"/>
  <c r="M6" i="119"/>
  <c r="I6" i="119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4" authorId="0" shapeId="0">
      <text>
        <r>
          <rPr>
            <b/>
            <sz val="9"/>
            <color indexed="81"/>
            <rFont val="돋움"/>
            <family val="3"/>
            <charset val="129"/>
          </rPr>
          <t>위험성이</t>
        </r>
        <r>
          <rPr>
            <b/>
            <sz val="9"/>
            <color indexed="81"/>
            <rFont val="Tahoma"/>
            <family val="2"/>
          </rPr>
          <t xml:space="preserve"> 6</t>
        </r>
        <r>
          <rPr>
            <b/>
            <sz val="9"/>
            <color indexed="81"/>
            <rFont val="돋움"/>
            <family val="3"/>
            <charset val="129"/>
          </rPr>
          <t>미만일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감소대책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생략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 xml:space="preserve">1~5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1~4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</commentList>
</comments>
</file>

<file path=xl/sharedStrings.xml><?xml version="1.0" encoding="utf-8"?>
<sst xmlns="http://schemas.openxmlformats.org/spreadsheetml/2006/main" count="437" uniqueCount="324">
  <si>
    <t>작업내용</t>
  </si>
  <si>
    <t>담당자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</si>
  <si>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</si>
  <si>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</si>
  <si>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</si>
  <si>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</si>
  <si>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</si>
  <si>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</si>
  <si>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개선
완료일</t>
    <phoneticPr fontId="1" type="noConversion"/>
  </si>
  <si>
    <t>공정분류</t>
    <phoneticPr fontId="1" type="noConversion"/>
  </si>
  <si>
    <t>자재반입(입고)</t>
  </si>
  <si>
    <t>부서명</t>
    <phoneticPr fontId="11" type="noConversion"/>
  </si>
  <si>
    <t>담당자명</t>
    <phoneticPr fontId="11" type="noConversion"/>
  </si>
  <si>
    <t>현장명</t>
    <phoneticPr fontId="11" type="noConversion"/>
  </si>
  <si>
    <t>공사개요</t>
    <phoneticPr fontId="11" type="noConversion"/>
  </si>
  <si>
    <t>위험성평가 추진 일정(계획)</t>
    <phoneticPr fontId="11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</si>
  <si>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1" type="noConversion"/>
  </si>
  <si>
    <t>평가구분</t>
    <phoneticPr fontId="11" type="noConversion"/>
  </si>
  <si>
    <t>현장소장/연락처</t>
    <phoneticPr fontId="11" type="noConversion"/>
  </si>
  <si>
    <t>단계</t>
    <phoneticPr fontId="11" type="noConversion"/>
  </si>
  <si>
    <t>추진일정</t>
    <phoneticPr fontId="11" type="noConversion"/>
  </si>
  <si>
    <t>공사기간</t>
    <phoneticPr fontId="11" type="noConversion"/>
  </si>
  <si>
    <t>1. 사전준비</t>
    <phoneticPr fontId="11" type="noConversion"/>
  </si>
  <si>
    <t>현장주소</t>
    <phoneticPr fontId="11" type="noConversion"/>
  </si>
  <si>
    <t>발주처</t>
    <phoneticPr fontId="11" type="noConversion"/>
  </si>
  <si>
    <t>2. 유해위험요인파악</t>
    <phoneticPr fontId="11" type="noConversion"/>
  </si>
  <si>
    <t>평균출력인원</t>
    <phoneticPr fontId="11" type="noConversion"/>
  </si>
  <si>
    <t>주요장비 목록
(대수)</t>
    <phoneticPr fontId="11" type="noConversion"/>
  </si>
  <si>
    <t>3. 위험성 추정</t>
    <phoneticPr fontId="11" type="noConversion"/>
  </si>
  <si>
    <t>협력회사</t>
    <phoneticPr fontId="11" type="noConversion"/>
  </si>
  <si>
    <t>회사명</t>
    <phoneticPr fontId="11" type="noConversion"/>
  </si>
  <si>
    <t>4. 위험성 결정</t>
    <phoneticPr fontId="11" type="noConversion"/>
  </si>
  <si>
    <t>공종</t>
    <phoneticPr fontId="11" type="noConversion"/>
  </si>
  <si>
    <t>5. 위험성 감소대책 수립 및 실행</t>
    <phoneticPr fontId="11" type="noConversion"/>
  </si>
  <si>
    <t>위험성 평가 대상
공정(작업) 목록</t>
    <phoneticPr fontId="11" type="noConversion"/>
  </si>
  <si>
    <t>검토자 의견
(적정/수정/보완/재실시 및 사유 등)</t>
    <phoneticPr fontId="11" type="noConversion"/>
  </si>
  <si>
    <t>대구분</t>
    <phoneticPr fontId="1" type="noConversion"/>
  </si>
  <si>
    <t>기계적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</si>
  <si>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</si>
  <si>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</si>
  <si>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</si>
  <si>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</si>
  <si>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</si>
  <si>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</si>
  <si>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</si>
  <si>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</si>
  <si>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</si>
  <si>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</si>
  <si>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</si>
  <si>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</si>
  <si>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</si>
  <si>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</si>
  <si>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</si>
  <si>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</si>
  <si>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</si>
  <si>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</si>
  <si>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</si>
  <si>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</si>
  <si>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</si>
  <si>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</si>
  <si>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</si>
  <si>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</si>
  <si>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</si>
  <si>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</si>
  <si>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</si>
  <si>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</si>
  <si>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</si>
  <si>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</si>
  <si>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</si>
  <si>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</si>
  <si>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</si>
  <si>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</si>
  <si>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</si>
  <si>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</si>
  <si>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</si>
  <si>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</si>
  <si>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</si>
  <si>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</si>
  <si>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</si>
  <si>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</si>
  <si>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</si>
  <si>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</si>
  <si>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</si>
  <si>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</si>
  <si>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</si>
  <si>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</si>
  <si>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</si>
  <si>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</si>
  <si>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</si>
  <si>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</si>
  <si>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</si>
  <si>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</si>
  <si>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</si>
  <si>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</si>
  <si>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</si>
  <si>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</si>
  <si>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</si>
  <si>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</si>
  <si>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</si>
  <si>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</si>
  <si>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</si>
  <si>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</si>
  <si>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</si>
  <si>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</si>
  <si>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</si>
  <si>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</si>
  <si>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</si>
  <si>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</si>
  <si>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</si>
  <si>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</si>
  <si>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</si>
  <si>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</si>
  <si>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관리감독자</t>
    <phoneticPr fontId="1" type="noConversion"/>
  </si>
  <si>
    <t>안전관리자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</si>
  <si>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</si>
  <si>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</si>
  <si>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</si>
  <si>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</si>
  <si>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</si>
  <si>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</si>
  <si>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</si>
  <si>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</si>
  <si>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</si>
  <si>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</si>
  <si>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</si>
  <si>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</si>
  <si>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</si>
  <si>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</si>
  <si>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</si>
  <si>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</si>
  <si>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</si>
  <si>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</si>
  <si>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</si>
  <si>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</si>
  <si>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</si>
  <si>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</si>
  <si>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</si>
  <si>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</si>
  <si>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</si>
  <si>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</si>
  <si>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</si>
  <si>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</si>
  <si>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</si>
  <si>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</si>
  <si>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</si>
  <si>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</si>
  <si>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</si>
  <si>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</si>
  <si>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</si>
  <si>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</si>
  <si>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</si>
  <si>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</si>
  <si>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</si>
  <si>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</si>
  <si>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</si>
  <si>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</si>
  <si>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</si>
  <si>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보건관리자</t>
    <phoneticPr fontId="1" type="noConversion"/>
  </si>
  <si>
    <t>비  고  란</t>
    <phoneticPr fontId="1" type="noConversion"/>
  </si>
  <si>
    <t>시운전</t>
  </si>
  <si>
    <t>설비(장비)설치_기구</t>
  </si>
  <si>
    <t>설비(장비)설치_전장</t>
  </si>
  <si>
    <t>작성</t>
    <phoneticPr fontId="1" type="noConversion"/>
  </si>
  <si>
    <t>담당 인원</t>
    <phoneticPr fontId="11" type="noConversion"/>
  </si>
  <si>
    <t>작성(담당)</t>
    <phoneticPr fontId="1" type="noConversion"/>
  </si>
  <si>
    <t>수공구</t>
  </si>
  <si>
    <t>2인 1조 작업</t>
  </si>
  <si>
    <t>지게차
이동 대차</t>
  </si>
  <si>
    <t>안전감시단 배치</t>
  </si>
  <si>
    <t>설비 이동중 주변 간섭으로인한 협착 위험</t>
  </si>
  <si>
    <t>이동식 크레인
이동 대차</t>
  </si>
  <si>
    <t>안전보호구 착용</t>
  </si>
  <si>
    <t>상부 고소 작업시 수공구 낙하 위험</t>
  </si>
  <si>
    <t>반복되는 임팩트 작업으로인한 근골격 손실</t>
  </si>
  <si>
    <t>수공구
드라이버</t>
  </si>
  <si>
    <t>판넬 배선 작업</t>
  </si>
  <si>
    <t>케이블 마모, 작업 부주의로인한 감전</t>
  </si>
  <si>
    <t>작업규정 강화, 정기 휴식시간 확보
안전보호구 착용및 접지확인</t>
  </si>
  <si>
    <t>철자</t>
  </si>
  <si>
    <t>3인 1조작업</t>
  </si>
  <si>
    <t>2. 위험성 평가 실시 계획(공사개요)</t>
    <phoneticPr fontId="11" type="noConversion"/>
  </si>
  <si>
    <t>3. 위험성 평가 조직 구성</t>
    <phoneticPr fontId="11" type="noConversion"/>
  </si>
  <si>
    <t>SFA 물류 PM1팀</t>
    <phoneticPr fontId="11" type="noConversion"/>
  </si>
  <si>
    <t>고소작업대(렌탈) 2대</t>
    <phoneticPr fontId="1" type="noConversion"/>
  </si>
  <si>
    <t>전동 지게차 2대</t>
    <phoneticPr fontId="1" type="noConversion"/>
  </si>
  <si>
    <t>김영민</t>
    <phoneticPr fontId="1" type="noConversion"/>
  </si>
  <si>
    <t>김영준</t>
    <phoneticPr fontId="1" type="noConversion"/>
  </si>
  <si>
    <t>진영은 선임</t>
    <phoneticPr fontId="11" type="noConversion"/>
  </si>
  <si>
    <t>NFT FA2 MH PJT</t>
    <phoneticPr fontId="11" type="noConversion"/>
  </si>
  <si>
    <t>김영준 수석 / 010-5059-7268</t>
    <phoneticPr fontId="11" type="noConversion"/>
  </si>
  <si>
    <t>North Volt</t>
    <phoneticPr fontId="11" type="noConversion"/>
  </si>
  <si>
    <t>RAIL,S/C,RACK,C/V,AGV H/W SET-UP</t>
    <phoneticPr fontId="11" type="noConversion"/>
  </si>
  <si>
    <t>로지스올</t>
    <phoneticPr fontId="11" type="noConversion"/>
  </si>
  <si>
    <t>피아물류</t>
    <phoneticPr fontId="11" type="noConversion"/>
  </si>
  <si>
    <t>세진</t>
    <phoneticPr fontId="11" type="noConversion"/>
  </si>
  <si>
    <t>모스텍</t>
    <phoneticPr fontId="11" type="noConversion"/>
  </si>
  <si>
    <t>S/C,C/V 전장</t>
    <phoneticPr fontId="11" type="noConversion"/>
  </si>
  <si>
    <t>S/C,C/V 제어/시운전</t>
    <phoneticPr fontId="11" type="noConversion"/>
  </si>
  <si>
    <t xml:space="preserve">S/C,C/V,RACK  제작/설치, </t>
    <phoneticPr fontId="1" type="noConversion"/>
  </si>
  <si>
    <t>&lt;RAIL,S/C,RACK,C/V,AGV 기구 설치&gt;</t>
    <phoneticPr fontId="1" type="noConversion"/>
  </si>
  <si>
    <t>협력사 소장
(세진)</t>
    <phoneticPr fontId="1" type="noConversion"/>
  </si>
  <si>
    <t>협력사 소장
(피아물류)</t>
    <phoneticPr fontId="1" type="noConversion"/>
  </si>
  <si>
    <t>협력사 소장
(모스텍)</t>
    <phoneticPr fontId="1" type="noConversion"/>
  </si>
  <si>
    <t>&lt;RAIL,S/C,RACK,C/V,AGV 전장,제어,시운전&gt;</t>
    <phoneticPr fontId="1" type="noConversion"/>
  </si>
  <si>
    <t>2023.      .       .</t>
    <phoneticPr fontId="1" type="noConversion"/>
  </si>
  <si>
    <t>오토런</t>
    <phoneticPr fontId="11" type="noConversion"/>
  </si>
  <si>
    <t>Division</t>
    <phoneticPr fontId="33" type="noConversion"/>
  </si>
  <si>
    <t>Item</t>
    <phoneticPr fontId="33" type="noConversion"/>
  </si>
  <si>
    <t>2022 년</t>
    <phoneticPr fontId="11" type="noConversion"/>
  </si>
  <si>
    <t>2023년</t>
    <phoneticPr fontId="11" type="noConversion"/>
  </si>
  <si>
    <t>2024년</t>
    <phoneticPr fontId="11" type="noConversion"/>
  </si>
  <si>
    <t>4月</t>
    <phoneticPr fontId="11" type="noConversion"/>
  </si>
  <si>
    <t>5月</t>
    <phoneticPr fontId="11" type="noConversion"/>
  </si>
  <si>
    <t>6月</t>
    <phoneticPr fontId="11" type="noConversion"/>
  </si>
  <si>
    <t>7月</t>
    <phoneticPr fontId="11" type="noConversion"/>
  </si>
  <si>
    <t>8月</t>
    <phoneticPr fontId="11" type="noConversion"/>
  </si>
  <si>
    <t>9月</t>
    <phoneticPr fontId="11" type="noConversion"/>
  </si>
  <si>
    <t>10月</t>
    <phoneticPr fontId="11" type="noConversion"/>
  </si>
  <si>
    <t>11月</t>
    <phoneticPr fontId="11" type="noConversion"/>
  </si>
  <si>
    <t>12月</t>
    <phoneticPr fontId="11" type="noConversion"/>
  </si>
  <si>
    <t>1月</t>
    <phoneticPr fontId="11" type="noConversion"/>
  </si>
  <si>
    <t>2月</t>
    <phoneticPr fontId="11" type="noConversion"/>
  </si>
  <si>
    <t>3月</t>
    <phoneticPr fontId="11" type="noConversion"/>
  </si>
  <si>
    <t>Job</t>
  </si>
  <si>
    <t>Work</t>
  </si>
  <si>
    <t>Schedule</t>
    <phoneticPr fontId="33" type="noConversion"/>
  </si>
  <si>
    <t>MILE STONE</t>
    <phoneticPr fontId="11" type="noConversion"/>
  </si>
  <si>
    <t>Manufacturing</t>
    <phoneticPr fontId="33" type="noConversion"/>
  </si>
  <si>
    <t>Design</t>
    <phoneticPr fontId="33" type="noConversion"/>
  </si>
  <si>
    <t>Layout</t>
    <phoneticPr fontId="33" type="noConversion"/>
  </si>
  <si>
    <t>Target</t>
    <phoneticPr fontId="33" type="noConversion"/>
  </si>
  <si>
    <t>Performance</t>
    <phoneticPr fontId="33" type="noConversion"/>
  </si>
  <si>
    <t>detailed specifications 
&amp; design</t>
    <phoneticPr fontId="33" type="noConversion"/>
  </si>
  <si>
    <t>Purchase</t>
    <phoneticPr fontId="33" type="noConversion"/>
  </si>
  <si>
    <t>Purchases</t>
    <phoneticPr fontId="33" type="noConversion"/>
  </si>
  <si>
    <t>Machining</t>
    <phoneticPr fontId="33" type="noConversion"/>
  </si>
  <si>
    <t>Assembly</t>
    <phoneticPr fontId="33" type="noConversion"/>
  </si>
  <si>
    <t>Rack</t>
    <phoneticPr fontId="33" type="noConversion"/>
  </si>
  <si>
    <t>Conveyor / Lifter / Deck</t>
    <phoneticPr fontId="33" type="noConversion"/>
  </si>
  <si>
    <t>Stacker Crane</t>
    <phoneticPr fontId="33" type="noConversion"/>
  </si>
  <si>
    <t>AGV</t>
    <phoneticPr fontId="33" type="noConversion"/>
  </si>
  <si>
    <t>Electric Panel</t>
    <phoneticPr fontId="33" type="noConversion"/>
  </si>
  <si>
    <t>Test</t>
    <phoneticPr fontId="11" type="noConversion"/>
  </si>
  <si>
    <t>C/V Line</t>
    <phoneticPr fontId="33" type="noConversion"/>
  </si>
  <si>
    <t>FOB</t>
    <phoneticPr fontId="11" type="noConversion"/>
  </si>
  <si>
    <t>Packing / Carrying / FOB</t>
    <phoneticPr fontId="33" type="noConversion"/>
  </si>
  <si>
    <t>Installation</t>
    <phoneticPr fontId="33" type="noConversion"/>
  </si>
  <si>
    <t>H/W</t>
    <phoneticPr fontId="33" type="noConversion"/>
  </si>
  <si>
    <t>Conveyor / Lifter</t>
    <phoneticPr fontId="33" type="noConversion"/>
  </si>
  <si>
    <t>Smoke Detector</t>
    <phoneticPr fontId="33" type="noConversion"/>
  </si>
  <si>
    <t>Local Cabling</t>
    <phoneticPr fontId="33" type="noConversion"/>
  </si>
  <si>
    <t>Control</t>
    <phoneticPr fontId="33" type="noConversion"/>
  </si>
  <si>
    <t xml:space="preserve">Logistics PIO I/F </t>
    <phoneticPr fontId="33" type="noConversion"/>
  </si>
  <si>
    <t>FMS Development</t>
    <phoneticPr fontId="11" type="noConversion"/>
  </si>
  <si>
    <t>Net Work HW / Local Test</t>
    <phoneticPr fontId="11" type="noConversion"/>
  </si>
  <si>
    <t>Commissing / SAT</t>
    <phoneticPr fontId="33" type="noConversion"/>
  </si>
  <si>
    <t>노바소프트</t>
    <phoneticPr fontId="11" type="noConversion"/>
  </si>
  <si>
    <t>10명</t>
    <phoneticPr fontId="11" type="noConversion"/>
  </si>
  <si>
    <t>진영은 선임/PM1T
김형기 수석/제어1T</t>
    <phoneticPr fontId="11" type="noConversion"/>
  </si>
  <si>
    <t>김형기</t>
    <phoneticPr fontId="1" type="noConversion"/>
  </si>
  <si>
    <t>윤병연</t>
    <phoneticPr fontId="1" type="noConversion"/>
  </si>
  <si>
    <t>협력사 소장
(한국자동화)</t>
    <phoneticPr fontId="1" type="noConversion"/>
  </si>
  <si>
    <t>박종민</t>
    <phoneticPr fontId="1" type="noConversion"/>
  </si>
  <si>
    <t>임진호</t>
    <phoneticPr fontId="1" type="noConversion"/>
  </si>
  <si>
    <t>협력사 소장
(오토런)</t>
    <phoneticPr fontId="1" type="noConversion"/>
  </si>
  <si>
    <t>안성철</t>
    <phoneticPr fontId="1" type="noConversion"/>
  </si>
  <si>
    <t>윤재영</t>
    <phoneticPr fontId="1" type="noConversion"/>
  </si>
  <si>
    <t>PJT :NFT FA2 MH PJT</t>
    <phoneticPr fontId="1" type="noConversion"/>
  </si>
  <si>
    <t>(PJT Code : 7P220360AREAW)</t>
    <phoneticPr fontId="1" type="noConversion"/>
  </si>
  <si>
    <t>SFA 화성 사업장 103동</t>
    <phoneticPr fontId="11" type="noConversion"/>
  </si>
  <si>
    <r>
      <rPr>
        <b/>
        <sz val="10"/>
        <color theme="4" tint="0.59999389629810485"/>
        <rFont val="맑은 고딕"/>
        <family val="3"/>
        <charset val="129"/>
        <scheme val="minor"/>
      </rPr>
      <t>최초</t>
    </r>
    <r>
      <rPr>
        <b/>
        <sz val="10"/>
        <rFont val="맑은 고딕"/>
        <family val="3"/>
        <charset val="129"/>
        <scheme val="minor"/>
      </rPr>
      <t xml:space="preserve"> </t>
    </r>
    <r>
      <rPr>
        <sz val="10"/>
        <color theme="3" tint="0.59999389629810485"/>
        <rFont val="맑은 고딕"/>
        <family val="3"/>
        <charset val="129"/>
        <scheme val="minor"/>
      </rPr>
      <t xml:space="preserve"> /  정기  /  </t>
    </r>
    <r>
      <rPr>
        <sz val="10"/>
        <rFont val="맑은 고딕"/>
        <family val="3"/>
        <charset val="129"/>
        <scheme val="minor"/>
      </rPr>
      <t>수시</t>
    </r>
    <phoneticPr fontId="11" type="noConversion"/>
  </si>
  <si>
    <t>부서장</t>
    <phoneticPr fontId="1" type="noConversion"/>
  </si>
  <si>
    <t>김진만 팀장</t>
    <phoneticPr fontId="1" type="noConversion"/>
  </si>
  <si>
    <t>조광일 수석</t>
    <phoneticPr fontId="1" type="noConversion"/>
  </si>
  <si>
    <t>박서현 선임</t>
    <phoneticPr fontId="1" type="noConversion"/>
  </si>
  <si>
    <t>공정명</t>
    <phoneticPr fontId="1" type="noConversion"/>
  </si>
  <si>
    <t>위험성평가</t>
    <phoneticPr fontId="1" type="noConversion"/>
  </si>
  <si>
    <t>공정 기간</t>
    <phoneticPr fontId="1" type="noConversion"/>
  </si>
  <si>
    <t>평가 일자</t>
    <phoneticPr fontId="1" type="noConversion"/>
  </si>
  <si>
    <t>2023. 05. 13.</t>
    <phoneticPr fontId="1" type="noConversion"/>
  </si>
  <si>
    <t>사용
기계기구
화학물질</t>
    <phoneticPr fontId="1" type="noConversion"/>
  </si>
  <si>
    <t>유해.위험요인파악</t>
    <phoneticPr fontId="1" type="noConversion"/>
  </si>
  <si>
    <t>현재 안전보건조치</t>
    <phoneticPr fontId="1" type="noConversion"/>
  </si>
  <si>
    <t>위험성 감소대책</t>
    <phoneticPr fontId="1" type="noConversion"/>
  </si>
  <si>
    <t>지게차를 이용한 자재 하역</t>
    <phoneticPr fontId="1" type="noConversion"/>
  </si>
  <si>
    <t>지게차/
운반차</t>
    <phoneticPr fontId="1" type="noConversion"/>
  </si>
  <si>
    <t>자재 하역 시 전도</t>
  </si>
  <si>
    <t>신호수 배치</t>
    <phoneticPr fontId="1" type="noConversion"/>
  </si>
  <si>
    <t>무게 중심 사전 확인
 - 스티커 활용 등</t>
    <phoneticPr fontId="1" type="noConversion"/>
  </si>
  <si>
    <t>홍길동</t>
    <phoneticPr fontId="1" type="noConversion"/>
  </si>
  <si>
    <t>자재 하차 및 운반</t>
  </si>
  <si>
    <t>대차 위 Mast 낙하 위험</t>
  </si>
  <si>
    <t>진영은</t>
    <phoneticPr fontId="1" type="noConversion"/>
  </si>
  <si>
    <t>자재 인양</t>
  </si>
  <si>
    <t>설비 및 구조물 조립/설치</t>
  </si>
  <si>
    <t>상부 고소 작업시 추락 위험</t>
  </si>
  <si>
    <t>임팩트</t>
  </si>
  <si>
    <t>S/C Teaching 작업</t>
  </si>
  <si>
    <t>S/C Fork 뻗을 시 협착 위험</t>
  </si>
  <si>
    <t>S/C 시운전 테스트</t>
  </si>
  <si>
    <t>S/C 주행시 작업자와 충돌 위험</t>
  </si>
  <si>
    <t>추가사항</t>
    <phoneticPr fontId="1" type="noConversion"/>
  </si>
  <si>
    <t>참여 근로자 (협력사/자회사/SFA)</t>
    <phoneticPr fontId="1" type="noConversion"/>
  </si>
  <si>
    <t>협력사/자회사 관리감독자</t>
    <phoneticPr fontId="1" type="noConversion"/>
  </si>
  <si>
    <t>SFA 관리감독자(기구/제어)</t>
    <phoneticPr fontId="1" type="noConversion"/>
  </si>
  <si>
    <t>부서원</t>
    <phoneticPr fontId="1" type="noConversion"/>
  </si>
  <si>
    <t>관리감독자
(PE, PM)</t>
    <phoneticPr fontId="1" type="noConversion"/>
  </si>
  <si>
    <t>조광일 수석</t>
    <phoneticPr fontId="1" type="noConversion"/>
  </si>
  <si>
    <t>김영준 수석</t>
    <phoneticPr fontId="1" type="noConversion"/>
  </si>
  <si>
    <t>김진만</t>
    <phoneticPr fontId="1" type="noConversion"/>
  </si>
  <si>
    <t>진영은 선임
유태희 사원</t>
    <phoneticPr fontId="1" type="noConversion"/>
  </si>
  <si>
    <t>조광일</t>
    <phoneticPr fontId="1" type="noConversion"/>
  </si>
  <si>
    <t>김진만</t>
    <phoneticPr fontId="1" type="noConversion"/>
  </si>
  <si>
    <t>진영은
유태희</t>
    <phoneticPr fontId="1" type="noConversion"/>
  </si>
  <si>
    <t>유해위험요인 예시표</t>
    <phoneticPr fontId="1" type="noConversion"/>
  </si>
  <si>
    <t>중량물-자재 결속 불량으로인한 낙하 사고</t>
    <phoneticPr fontId="1" type="noConversion"/>
  </si>
  <si>
    <t>작업 반경 내 접근 금지</t>
    <phoneticPr fontId="1" type="noConversion"/>
  </si>
  <si>
    <t>작업규정 강화, 정기 휴식시간 확보
상하동시작업 금지</t>
    <phoneticPr fontId="1" type="noConversion"/>
  </si>
  <si>
    <t>작업규정 강화, 정기 휴식시간 확보
추락방지시설 설치</t>
    <phoneticPr fontId="1" type="noConversion"/>
  </si>
  <si>
    <t>안전감시단 배치
작업 반경 내 접근 금지</t>
    <phoneticPr fontId="1" type="noConversion"/>
  </si>
  <si>
    <t>안전감시단 배치
이동동선 확보 및 운반대차운용</t>
    <phoneticPr fontId="1" type="noConversion"/>
  </si>
  <si>
    <t>2023-05-15 ~ 2024-01-31</t>
    <phoneticPr fontId="11" type="noConversion"/>
  </si>
  <si>
    <t>2023.05.15 - 2024.01.31</t>
    <phoneticPr fontId="1" type="noConversion"/>
  </si>
  <si>
    <t xml:space="preserve">NV FA2 PJT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</si>
</sst>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₩&quot;#,##0;[Red]\-&quot;₩&quot;#,##0"/>
    <numFmt numFmtId="176" formatCode="m&quot;/&quot;d;@"/>
    <numFmt numFmtId="177" formatCode="mm&quot;월&quot;\ dd&quot;일&quot;"/>
  </numFmts>
  <fonts count="4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9"/>
      <name val="돋움"/>
      <family val="3"/>
      <charset val="129"/>
    </font>
    <font>
      <b/>
      <sz val="8"/>
      <color indexed="13"/>
      <name val="맑은 고딕"/>
      <family val="3"/>
      <charset val="129"/>
    </font>
    <font>
      <b/>
      <sz val="10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맑은 고딕"/>
      <family val="3"/>
      <charset val="129"/>
    </font>
    <font>
      <b/>
      <sz val="8"/>
      <name val="맑은 고딕"/>
      <family val="3"/>
      <charset val="129"/>
    </font>
    <font>
      <b/>
      <sz val="14"/>
      <name val="맑은 고딕"/>
      <family val="3"/>
      <charset val="129"/>
    </font>
    <font>
      <sz val="14"/>
      <name val="맑은 고딕"/>
      <family val="3"/>
      <charset val="129"/>
    </font>
    <font>
      <sz val="6"/>
      <name val="맑은 고딕"/>
      <family val="3"/>
      <charset val="129"/>
    </font>
    <font>
      <sz val="6"/>
      <color theme="1"/>
      <name val="맑은 고딕"/>
      <family val="3"/>
      <charset val="129"/>
    </font>
    <font>
      <b/>
      <u/>
      <sz val="12"/>
      <color theme="1"/>
      <name val="맑은 고딕"/>
      <family val="3"/>
      <charset val="129"/>
      <scheme val="minor"/>
    </font>
    <font>
      <b/>
      <sz val="10"/>
      <color theme="4" tint="0.59999389629810485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24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medium">
        <color auto="1"/>
      </right>
      <top style="double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30" fillId="9" borderId="1">
      <alignment vertical="center"/>
    </xf>
    <xf numFmtId="0" fontId="16" fillId="0" borderId="0"/>
    <xf numFmtId="0" fontId="16" fillId="0" borderId="0"/>
    <xf numFmtId="0" fontId="26" fillId="0" borderId="0">
      <alignment vertical="center"/>
    </xf>
  </cellStyleXfs>
  <cellXfs count="42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>
      <alignment vertical="center"/>
    </xf>
    <xf numFmtId="0" fontId="12" fillId="2" borderId="21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 wrapText="1"/>
    </xf>
    <xf numFmtId="0" fontId="13" fillId="0" borderId="0" xfId="1" applyFont="1">
      <alignment vertical="center"/>
    </xf>
    <xf numFmtId="0" fontId="4" fillId="0" borderId="33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5" borderId="5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7" xfId="0" applyBorder="1">
      <alignment vertical="center"/>
    </xf>
    <xf numFmtId="0" fontId="0" fillId="0" borderId="42" xfId="0" applyBorder="1">
      <alignment vertical="center"/>
    </xf>
    <xf numFmtId="0" fontId="0" fillId="0" borderId="6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11" fillId="10" borderId="0" xfId="9" applyFont="1" applyFill="1" applyBorder="1" applyAlignment="1"/>
    <xf numFmtId="0" fontId="31" fillId="10" borderId="0" xfId="9" applyFont="1" applyFill="1" applyBorder="1" applyAlignment="1">
      <alignment horizontal="center" vertical="center"/>
    </xf>
    <xf numFmtId="0" fontId="11" fillId="10" borderId="0" xfId="10" applyFont="1" applyFill="1" applyBorder="1"/>
    <xf numFmtId="0" fontId="32" fillId="11" borderId="96" xfId="9" applyFont="1" applyFill="1" applyBorder="1" applyAlignment="1">
      <alignment horizontal="center" vertical="center"/>
    </xf>
    <xf numFmtId="0" fontId="32" fillId="11" borderId="90" xfId="9" applyFont="1" applyFill="1" applyBorder="1" applyAlignment="1">
      <alignment horizontal="center" vertical="center"/>
    </xf>
    <xf numFmtId="0" fontId="32" fillId="11" borderId="88" xfId="10" applyFont="1" applyFill="1" applyBorder="1" applyAlignment="1">
      <alignment horizontal="center" vertical="center"/>
    </xf>
    <xf numFmtId="0" fontId="35" fillId="12" borderId="97" xfId="9" applyFont="1" applyFill="1" applyBorder="1" applyAlignment="1">
      <alignment horizontal="center" vertical="center" shrinkToFit="1"/>
    </xf>
    <xf numFmtId="0" fontId="35" fillId="12" borderId="98" xfId="9" applyFont="1" applyFill="1" applyBorder="1" applyAlignment="1">
      <alignment horizontal="center" vertical="center" shrinkToFit="1"/>
    </xf>
    <xf numFmtId="0" fontId="35" fillId="12" borderId="99" xfId="9" applyFont="1" applyFill="1" applyBorder="1" applyAlignment="1">
      <alignment horizontal="center" vertical="center" shrinkToFit="1"/>
    </xf>
    <xf numFmtId="0" fontId="35" fillId="12" borderId="100" xfId="9" applyFont="1" applyFill="1" applyBorder="1" applyAlignment="1">
      <alignment horizontal="center" vertical="center" shrinkToFit="1"/>
    </xf>
    <xf numFmtId="0" fontId="35" fillId="12" borderId="101" xfId="9" applyFont="1" applyFill="1" applyBorder="1" applyAlignment="1">
      <alignment horizontal="center" vertical="center" shrinkToFit="1"/>
    </xf>
    <xf numFmtId="0" fontId="35" fillId="12" borderId="102" xfId="9" applyFont="1" applyFill="1" applyBorder="1" applyAlignment="1">
      <alignment horizontal="center" vertical="center" shrinkToFit="1"/>
    </xf>
    <xf numFmtId="0" fontId="35" fillId="12" borderId="103" xfId="9" applyFont="1" applyFill="1" applyBorder="1" applyAlignment="1">
      <alignment horizontal="center" vertical="center" shrinkToFit="1"/>
    </xf>
    <xf numFmtId="0" fontId="35" fillId="12" borderId="104" xfId="9" applyFont="1" applyFill="1" applyBorder="1" applyAlignment="1">
      <alignment horizontal="center" vertical="center" shrinkToFit="1"/>
    </xf>
    <xf numFmtId="0" fontId="32" fillId="11" borderId="87" xfId="9" applyFont="1" applyFill="1" applyBorder="1" applyAlignment="1">
      <alignment horizontal="center" vertical="center"/>
    </xf>
    <xf numFmtId="0" fontId="35" fillId="0" borderId="97" xfId="9" applyFont="1" applyFill="1" applyBorder="1" applyAlignment="1">
      <alignment horizontal="center" vertical="center" shrinkToFit="1"/>
    </xf>
    <xf numFmtId="0" fontId="35" fillId="0" borderId="98" xfId="9" applyFont="1" applyFill="1" applyBorder="1" applyAlignment="1">
      <alignment horizontal="center" vertical="center" shrinkToFit="1"/>
    </xf>
    <xf numFmtId="0" fontId="35" fillId="0" borderId="105" xfId="9" applyFont="1" applyFill="1" applyBorder="1" applyAlignment="1">
      <alignment horizontal="center" vertical="center" shrinkToFit="1"/>
    </xf>
    <xf numFmtId="0" fontId="35" fillId="0" borderId="106" xfId="9" applyFont="1" applyFill="1" applyBorder="1" applyAlignment="1">
      <alignment horizontal="center" vertical="center" shrinkToFit="1"/>
    </xf>
    <xf numFmtId="0" fontId="35" fillId="0" borderId="107" xfId="9" applyFont="1" applyFill="1" applyBorder="1" applyAlignment="1">
      <alignment horizontal="center" vertical="center" shrinkToFit="1"/>
    </xf>
    <xf numFmtId="0" fontId="35" fillId="13" borderId="106" xfId="9" applyFont="1" applyFill="1" applyBorder="1" applyAlignment="1">
      <alignment horizontal="center" vertical="center" shrinkToFit="1"/>
    </xf>
    <xf numFmtId="0" fontId="35" fillId="13" borderId="98" xfId="9" applyFont="1" applyFill="1" applyBorder="1" applyAlignment="1">
      <alignment horizontal="center" vertical="center" shrinkToFit="1"/>
    </xf>
    <xf numFmtId="0" fontId="35" fillId="0" borderId="108" xfId="9" applyFont="1" applyFill="1" applyBorder="1" applyAlignment="1">
      <alignment horizontal="center" vertical="center" shrinkToFit="1"/>
    </xf>
    <xf numFmtId="176" fontId="27" fillId="10" borderId="111" xfId="10" applyNumberFormat="1" applyFont="1" applyFill="1" applyBorder="1" applyAlignment="1">
      <alignment horizontal="center" vertical="center" wrapText="1"/>
    </xf>
    <xf numFmtId="0" fontId="11" fillId="14" borderId="112" xfId="9" applyFont="1" applyFill="1" applyBorder="1" applyAlignment="1">
      <alignment vertical="center"/>
    </xf>
    <xf numFmtId="0" fontId="11" fillId="14" borderId="113" xfId="9" applyFont="1" applyFill="1" applyBorder="1" applyAlignment="1">
      <alignment vertical="center"/>
    </xf>
    <xf numFmtId="0" fontId="11" fillId="14" borderId="114" xfId="9" applyFont="1" applyFill="1" applyBorder="1" applyAlignment="1">
      <alignment vertical="center"/>
    </xf>
    <xf numFmtId="0" fontId="11" fillId="14" borderId="115" xfId="9" applyFont="1" applyFill="1" applyBorder="1" applyAlignment="1">
      <alignment vertical="center"/>
    </xf>
    <xf numFmtId="0" fontId="11" fillId="14" borderId="116" xfId="9" applyFont="1" applyFill="1" applyBorder="1" applyAlignment="1">
      <alignment vertical="center"/>
    </xf>
    <xf numFmtId="0" fontId="11" fillId="14" borderId="117" xfId="9" applyFont="1" applyFill="1" applyBorder="1" applyAlignment="1">
      <alignment vertical="center"/>
    </xf>
    <xf numFmtId="0" fontId="11" fillId="0" borderId="115" xfId="9" applyFont="1" applyFill="1" applyBorder="1" applyAlignment="1">
      <alignment horizontal="center" vertical="center"/>
    </xf>
    <xf numFmtId="0" fontId="11" fillId="0" borderId="113" xfId="9" applyFont="1" applyFill="1" applyBorder="1" applyAlignment="1">
      <alignment horizontal="center" vertical="center"/>
    </xf>
    <xf numFmtId="0" fontId="11" fillId="0" borderId="116" xfId="9" applyFont="1" applyFill="1" applyBorder="1" applyAlignment="1">
      <alignment horizontal="center" vertical="center"/>
    </xf>
    <xf numFmtId="0" fontId="11" fillId="0" borderId="118" xfId="9" applyFont="1" applyFill="1" applyBorder="1" applyAlignment="1">
      <alignment horizontal="center" vertical="center"/>
    </xf>
    <xf numFmtId="176" fontId="27" fillId="10" borderId="119" xfId="10" applyNumberFormat="1" applyFont="1" applyFill="1" applyBorder="1" applyAlignment="1">
      <alignment horizontal="center" vertical="center" wrapText="1"/>
    </xf>
    <xf numFmtId="0" fontId="11" fillId="0" borderId="120" xfId="9" applyFont="1" applyFill="1" applyBorder="1" applyAlignment="1">
      <alignment horizontal="center" vertical="center"/>
    </xf>
    <xf numFmtId="0" fontId="11" fillId="10" borderId="121" xfId="9" applyFont="1" applyFill="1" applyBorder="1" applyAlignment="1">
      <alignment horizontal="center" vertical="center"/>
    </xf>
    <xf numFmtId="0" fontId="11" fillId="10" borderId="122" xfId="9" applyFont="1" applyFill="1" applyBorder="1" applyAlignment="1">
      <alignment horizontal="center" vertical="center"/>
    </xf>
    <xf numFmtId="0" fontId="11" fillId="0" borderId="123" xfId="9" applyFont="1" applyFill="1" applyBorder="1" applyAlignment="1">
      <alignment horizontal="center" vertical="center"/>
    </xf>
    <xf numFmtId="0" fontId="11" fillId="10" borderId="124" xfId="9" applyFont="1" applyFill="1" applyBorder="1" applyAlignment="1">
      <alignment horizontal="center" vertical="center"/>
    </xf>
    <xf numFmtId="0" fontId="11" fillId="10" borderId="125" xfId="9" applyFont="1" applyFill="1" applyBorder="1" applyAlignment="1">
      <alignment horizontal="center" vertical="center"/>
    </xf>
    <xf numFmtId="176" fontId="27" fillId="10" borderId="126" xfId="10" applyNumberFormat="1" applyFont="1" applyFill="1" applyBorder="1" applyAlignment="1">
      <alignment horizontal="center" vertical="center" wrapText="1"/>
    </xf>
    <xf numFmtId="0" fontId="11" fillId="15" borderId="127" xfId="9" applyFont="1" applyFill="1" applyBorder="1" applyAlignment="1">
      <alignment vertical="center"/>
    </xf>
    <xf numFmtId="0" fontId="11" fillId="0" borderId="34" xfId="9" applyFont="1" applyFill="1" applyBorder="1" applyAlignment="1">
      <alignment vertical="center"/>
    </xf>
    <xf numFmtId="0" fontId="11" fillId="0" borderId="128" xfId="9" applyFont="1" applyFill="1" applyBorder="1" applyAlignment="1">
      <alignment vertical="center"/>
    </xf>
    <xf numFmtId="0" fontId="11" fillId="0" borderId="33" xfId="9" applyFont="1" applyFill="1" applyBorder="1" applyAlignment="1">
      <alignment vertical="center"/>
    </xf>
    <xf numFmtId="0" fontId="11" fillId="0" borderId="35" xfId="9" applyFont="1" applyFill="1" applyBorder="1" applyAlignment="1">
      <alignment vertical="center"/>
    </xf>
    <xf numFmtId="0" fontId="11" fillId="14" borderId="33" xfId="9" applyFont="1" applyFill="1" applyBorder="1" applyAlignment="1">
      <alignment vertical="center"/>
    </xf>
    <xf numFmtId="0" fontId="11" fillId="14" borderId="34" xfId="9" applyFont="1" applyFill="1" applyBorder="1" applyAlignment="1">
      <alignment vertical="center"/>
    </xf>
    <xf numFmtId="0" fontId="11" fillId="14" borderId="35" xfId="9" applyFont="1" applyFill="1" applyBorder="1" applyAlignment="1">
      <alignment vertical="center"/>
    </xf>
    <xf numFmtId="0" fontId="11" fillId="0" borderId="129" xfId="9" applyFont="1" applyFill="1" applyBorder="1" applyAlignment="1">
      <alignment vertical="center"/>
    </xf>
    <xf numFmtId="176" fontId="27" fillId="10" borderId="130" xfId="10" applyNumberFormat="1" applyFont="1" applyFill="1" applyBorder="1" applyAlignment="1">
      <alignment horizontal="center" vertical="center" wrapText="1"/>
    </xf>
    <xf numFmtId="0" fontId="11" fillId="0" borderId="131" xfId="9" applyFont="1" applyFill="1" applyBorder="1" applyAlignment="1">
      <alignment horizontal="center" vertical="center"/>
    </xf>
    <xf numFmtId="0" fontId="11" fillId="10" borderId="132" xfId="9" applyFont="1" applyFill="1" applyBorder="1" applyAlignment="1">
      <alignment horizontal="center" vertical="center"/>
    </xf>
    <xf numFmtId="0" fontId="11" fillId="10" borderId="133" xfId="9" applyFont="1" applyFill="1" applyBorder="1" applyAlignment="1">
      <alignment horizontal="center" vertical="center"/>
    </xf>
    <xf numFmtId="0" fontId="11" fillId="10" borderId="134" xfId="9" applyFont="1" applyFill="1" applyBorder="1" applyAlignment="1">
      <alignment horizontal="center" vertical="center"/>
    </xf>
    <xf numFmtId="0" fontId="11" fillId="10" borderId="135" xfId="9" applyFont="1" applyFill="1" applyBorder="1" applyAlignment="1">
      <alignment horizontal="center" vertical="center"/>
    </xf>
    <xf numFmtId="0" fontId="11" fillId="10" borderId="136" xfId="9" applyFont="1" applyFill="1" applyBorder="1" applyAlignment="1">
      <alignment horizontal="center" vertical="center"/>
    </xf>
    <xf numFmtId="0" fontId="11" fillId="10" borderId="137" xfId="9" applyFont="1" applyFill="1" applyBorder="1" applyAlignment="1">
      <alignment horizontal="center" vertical="center"/>
    </xf>
    <xf numFmtId="176" fontId="27" fillId="10" borderId="138" xfId="10" applyNumberFormat="1" applyFont="1" applyFill="1" applyBorder="1" applyAlignment="1">
      <alignment horizontal="center" vertical="center" wrapText="1"/>
    </xf>
    <xf numFmtId="0" fontId="11" fillId="0" borderId="127" xfId="9" applyFont="1" applyFill="1" applyBorder="1" applyAlignment="1">
      <alignment vertical="center"/>
    </xf>
    <xf numFmtId="0" fontId="11" fillId="16" borderId="35" xfId="9" applyFont="1" applyFill="1" applyBorder="1" applyAlignment="1">
      <alignment vertical="center"/>
    </xf>
    <xf numFmtId="0" fontId="11" fillId="16" borderId="33" xfId="9" applyFont="1" applyFill="1" applyBorder="1" applyAlignment="1">
      <alignment vertical="center"/>
    </xf>
    <xf numFmtId="0" fontId="11" fillId="16" borderId="34" xfId="9" applyFont="1" applyFill="1" applyBorder="1" applyAlignment="1">
      <alignment vertical="center"/>
    </xf>
    <xf numFmtId="0" fontId="11" fillId="0" borderId="134" xfId="9" applyFont="1" applyFill="1" applyBorder="1" applyAlignment="1">
      <alignment horizontal="center" vertical="center"/>
    </xf>
    <xf numFmtId="0" fontId="11" fillId="10" borderId="139" xfId="9" applyFont="1" applyFill="1" applyBorder="1" applyAlignment="1">
      <alignment horizontal="center" vertical="center"/>
    </xf>
    <xf numFmtId="0" fontId="11" fillId="0" borderId="135" xfId="9" applyFont="1" applyFill="1" applyBorder="1" applyAlignment="1">
      <alignment horizontal="center" vertical="center"/>
    </xf>
    <xf numFmtId="0" fontId="11" fillId="0" borderId="136" xfId="9" applyFont="1" applyFill="1" applyBorder="1" applyAlignment="1">
      <alignment horizontal="center" vertical="center"/>
    </xf>
    <xf numFmtId="0" fontId="11" fillId="0" borderId="137" xfId="9" applyFont="1" applyFill="1" applyBorder="1" applyAlignment="1">
      <alignment horizontal="center" vertical="center"/>
    </xf>
    <xf numFmtId="0" fontId="16" fillId="0" borderId="0" xfId="10" applyAlignment="1">
      <alignment vertical="center"/>
    </xf>
    <xf numFmtId="0" fontId="38" fillId="10" borderId="0" xfId="9" applyFont="1" applyFill="1" applyBorder="1" applyAlignment="1"/>
    <xf numFmtId="0" fontId="38" fillId="10" borderId="139" xfId="9" applyFont="1" applyFill="1" applyBorder="1" applyAlignment="1">
      <alignment horizontal="center" vertical="center"/>
    </xf>
    <xf numFmtId="0" fontId="38" fillId="10" borderId="132" xfId="9" applyFont="1" applyFill="1" applyBorder="1" applyAlignment="1">
      <alignment horizontal="center" vertical="center"/>
    </xf>
    <xf numFmtId="0" fontId="38" fillId="10" borderId="133" xfId="9" applyFont="1" applyFill="1" applyBorder="1" applyAlignment="1">
      <alignment horizontal="center" vertical="center"/>
    </xf>
    <xf numFmtId="0" fontId="38" fillId="0" borderId="134" xfId="9" applyFont="1" applyFill="1" applyBorder="1" applyAlignment="1">
      <alignment horizontal="center" vertical="center"/>
    </xf>
    <xf numFmtId="0" fontId="38" fillId="0" borderId="135" xfId="9" applyFont="1" applyFill="1" applyBorder="1" applyAlignment="1">
      <alignment horizontal="center" vertical="center"/>
    </xf>
    <xf numFmtId="0" fontId="38" fillId="0" borderId="136" xfId="9" applyFont="1" applyFill="1" applyBorder="1" applyAlignment="1">
      <alignment horizontal="center" vertical="center"/>
    </xf>
    <xf numFmtId="0" fontId="38" fillId="0" borderId="137" xfId="9" applyFont="1" applyFill="1" applyBorder="1" applyAlignment="1">
      <alignment horizontal="center" vertical="center"/>
    </xf>
    <xf numFmtId="0" fontId="39" fillId="0" borderId="0" xfId="10" applyFont="1" applyAlignment="1">
      <alignment vertical="center"/>
    </xf>
    <xf numFmtId="0" fontId="11" fillId="17" borderId="33" xfId="9" applyFont="1" applyFill="1" applyBorder="1" applyAlignment="1">
      <alignment vertical="center"/>
    </xf>
    <xf numFmtId="0" fontId="11" fillId="17" borderId="34" xfId="9" applyFont="1" applyFill="1" applyBorder="1" applyAlignment="1">
      <alignment vertical="center"/>
    </xf>
    <xf numFmtId="0" fontId="11" fillId="17" borderId="35" xfId="9" applyFont="1" applyFill="1" applyBorder="1" applyAlignment="1">
      <alignment vertical="center"/>
    </xf>
    <xf numFmtId="0" fontId="11" fillId="13" borderId="35" xfId="9" applyFont="1" applyFill="1" applyBorder="1" applyAlignment="1">
      <alignment vertical="center"/>
    </xf>
    <xf numFmtId="0" fontId="38" fillId="0" borderId="123" xfId="9" applyFont="1" applyFill="1" applyBorder="1" applyAlignment="1">
      <alignment horizontal="center" vertical="center"/>
    </xf>
    <xf numFmtId="0" fontId="38" fillId="0" borderId="121" xfId="9" applyFont="1" applyFill="1" applyBorder="1" applyAlignment="1">
      <alignment horizontal="center" vertical="center"/>
    </xf>
    <xf numFmtId="0" fontId="38" fillId="0" borderId="124" xfId="9" applyFont="1" applyFill="1" applyBorder="1" applyAlignment="1">
      <alignment horizontal="center" vertical="center"/>
    </xf>
    <xf numFmtId="0" fontId="38" fillId="0" borderId="125" xfId="9" applyFont="1" applyFill="1" applyBorder="1" applyAlignment="1">
      <alignment horizontal="center" vertical="center"/>
    </xf>
    <xf numFmtId="0" fontId="11" fillId="18" borderId="33" xfId="9" applyFont="1" applyFill="1" applyBorder="1" applyAlignment="1">
      <alignment vertical="center"/>
    </xf>
    <xf numFmtId="0" fontId="11" fillId="18" borderId="34" xfId="9" applyFont="1" applyFill="1" applyBorder="1" applyAlignment="1">
      <alignment vertical="center"/>
    </xf>
    <xf numFmtId="0" fontId="11" fillId="18" borderId="35" xfId="9" applyFont="1" applyFill="1" applyBorder="1" applyAlignment="1">
      <alignment vertical="center"/>
    </xf>
    <xf numFmtId="0" fontId="11" fillId="18" borderId="128" xfId="9" applyFont="1" applyFill="1" applyBorder="1" applyAlignment="1">
      <alignment vertical="center"/>
    </xf>
    <xf numFmtId="0" fontId="11" fillId="15" borderId="127" xfId="9" applyFont="1" applyFill="1" applyBorder="1" applyAlignment="1"/>
    <xf numFmtId="0" fontId="11" fillId="15" borderId="34" xfId="9" applyFont="1" applyFill="1" applyBorder="1" applyAlignment="1"/>
    <xf numFmtId="0" fontId="11" fillId="15" borderId="128" xfId="9" applyFont="1" applyFill="1" applyBorder="1" applyAlignment="1"/>
    <xf numFmtId="0" fontId="11" fillId="15" borderId="33" xfId="9" applyFont="1" applyFill="1" applyBorder="1" applyAlignment="1"/>
    <xf numFmtId="0" fontId="11" fillId="15" borderId="35" xfId="9" applyFont="1" applyFill="1" applyBorder="1" applyAlignment="1"/>
    <xf numFmtId="0" fontId="11" fillId="0" borderId="33" xfId="9" applyFont="1" applyFill="1" applyBorder="1" applyAlignment="1">
      <alignment horizontal="center" vertical="center"/>
    </xf>
    <xf numFmtId="0" fontId="11" fillId="0" borderId="34" xfId="9" applyFont="1" applyFill="1" applyBorder="1" applyAlignment="1">
      <alignment horizontal="center" vertical="center"/>
    </xf>
    <xf numFmtId="0" fontId="11" fillId="15" borderId="129" xfId="9" applyFont="1" applyFill="1" applyBorder="1" applyAlignment="1"/>
    <xf numFmtId="176" fontId="27" fillId="10" borderId="140" xfId="10" applyNumberFormat="1" applyFont="1" applyFill="1" applyBorder="1" applyAlignment="1">
      <alignment horizontal="center" vertical="center" wrapText="1"/>
    </xf>
    <xf numFmtId="0" fontId="11" fillId="10" borderId="141" xfId="9" applyFont="1" applyFill="1" applyBorder="1" applyAlignment="1">
      <alignment horizontal="center" vertical="center"/>
    </xf>
    <xf numFmtId="0" fontId="11" fillId="10" borderId="142" xfId="9" applyFont="1" applyFill="1" applyBorder="1" applyAlignment="1">
      <alignment horizontal="center" vertical="center"/>
    </xf>
    <xf numFmtId="0" fontId="11" fillId="10" borderId="143" xfId="9" applyFont="1" applyFill="1" applyBorder="1" applyAlignment="1">
      <alignment horizontal="center" vertical="center"/>
    </xf>
    <xf numFmtId="0" fontId="11" fillId="10" borderId="144" xfId="9" applyFont="1" applyFill="1" applyBorder="1" applyAlignment="1">
      <alignment horizontal="center" vertical="center"/>
    </xf>
    <xf numFmtId="0" fontId="11" fillId="10" borderId="145" xfId="9" applyFont="1" applyFill="1" applyBorder="1" applyAlignment="1">
      <alignment horizontal="center" vertical="center"/>
    </xf>
    <xf numFmtId="0" fontId="11" fillId="10" borderId="146" xfId="9" applyFont="1" applyFill="1" applyBorder="1" applyAlignment="1">
      <alignment horizontal="center" vertical="center"/>
    </xf>
    <xf numFmtId="0" fontId="11" fillId="10" borderId="147" xfId="9" applyFont="1" applyFill="1" applyBorder="1" applyAlignment="1">
      <alignment horizontal="center" vertical="center"/>
    </xf>
    <xf numFmtId="0" fontId="11" fillId="0" borderId="112" xfId="9" applyFont="1" applyFill="1" applyBorder="1" applyAlignment="1">
      <alignment horizontal="center" vertical="center"/>
    </xf>
    <xf numFmtId="0" fontId="11" fillId="0" borderId="114" xfId="9" applyFont="1" applyFill="1" applyBorder="1" applyAlignment="1">
      <alignment horizontal="center" vertical="center"/>
    </xf>
    <xf numFmtId="0" fontId="11" fillId="15" borderId="115" xfId="9" applyFont="1" applyFill="1" applyBorder="1" applyAlignment="1"/>
    <xf numFmtId="0" fontId="11" fillId="15" borderId="113" xfId="9" applyFont="1" applyFill="1" applyBorder="1" applyAlignment="1"/>
    <xf numFmtId="0" fontId="11" fillId="15" borderId="116" xfId="9" applyFont="1" applyFill="1" applyBorder="1" applyAlignment="1"/>
    <xf numFmtId="0" fontId="11" fillId="15" borderId="114" xfId="9" applyFont="1" applyFill="1" applyBorder="1" applyAlignment="1"/>
    <xf numFmtId="0" fontId="11" fillId="0" borderId="117" xfId="9" applyFont="1" applyFill="1" applyBorder="1" applyAlignment="1">
      <alignment vertical="center"/>
    </xf>
    <xf numFmtId="0" fontId="11" fillId="0" borderId="114" xfId="9" applyFont="1" applyFill="1" applyBorder="1" applyAlignment="1">
      <alignment vertical="center"/>
    </xf>
    <xf numFmtId="0" fontId="11" fillId="16" borderId="115" xfId="9" applyFont="1" applyFill="1" applyBorder="1" applyAlignment="1">
      <alignment vertical="center"/>
    </xf>
    <xf numFmtId="0" fontId="11" fillId="16" borderId="117" xfId="9" applyFont="1" applyFill="1" applyBorder="1" applyAlignment="1">
      <alignment vertical="center"/>
    </xf>
    <xf numFmtId="0" fontId="11" fillId="16" borderId="114" xfId="9" applyFont="1" applyFill="1" applyBorder="1" applyAlignment="1">
      <alignment vertical="center"/>
    </xf>
    <xf numFmtId="0" fontId="11" fillId="0" borderId="35" xfId="9" applyFont="1" applyFill="1" applyBorder="1" applyAlignment="1">
      <alignment horizontal="center" vertical="center"/>
    </xf>
    <xf numFmtId="0" fontId="11" fillId="0" borderId="129" xfId="9" applyFont="1" applyFill="1" applyBorder="1" applyAlignment="1">
      <alignment horizontal="center" vertical="center"/>
    </xf>
    <xf numFmtId="0" fontId="11" fillId="0" borderId="121" xfId="9" applyFont="1" applyFill="1" applyBorder="1" applyAlignment="1">
      <alignment horizontal="center" vertical="center"/>
    </xf>
    <xf numFmtId="0" fontId="11" fillId="0" borderId="124" xfId="9" applyFont="1" applyFill="1" applyBorder="1" applyAlignment="1">
      <alignment horizontal="center" vertical="center"/>
    </xf>
    <xf numFmtId="0" fontId="11" fillId="16" borderId="148" xfId="9" applyFont="1" applyFill="1" applyBorder="1" applyAlignment="1">
      <alignment vertical="center"/>
    </xf>
    <xf numFmtId="0" fontId="11" fillId="16" borderId="128" xfId="9" applyFont="1" applyFill="1" applyBorder="1" applyAlignment="1">
      <alignment vertical="center"/>
    </xf>
    <xf numFmtId="0" fontId="11" fillId="0" borderId="149" xfId="9" applyFont="1" applyFill="1" applyBorder="1" applyAlignment="1">
      <alignment horizontal="center" vertical="center"/>
    </xf>
    <xf numFmtId="0" fontId="11" fillId="10" borderId="150" xfId="9" applyFont="1" applyFill="1" applyBorder="1" applyAlignment="1">
      <alignment horizontal="center" vertical="center"/>
    </xf>
    <xf numFmtId="0" fontId="11" fillId="0" borderId="151" xfId="9" applyFont="1" applyFill="1" applyBorder="1" applyAlignment="1">
      <alignment vertical="center"/>
    </xf>
    <xf numFmtId="0" fontId="11" fillId="0" borderId="152" xfId="9" applyFont="1" applyFill="1" applyBorder="1" applyAlignment="1">
      <alignment vertical="center"/>
    </xf>
    <xf numFmtId="0" fontId="11" fillId="0" borderId="153" xfId="9" applyFont="1" applyFill="1" applyBorder="1" applyAlignment="1">
      <alignment vertical="center"/>
    </xf>
    <xf numFmtId="0" fontId="11" fillId="0" borderId="154" xfId="9" applyFont="1" applyFill="1" applyBorder="1" applyAlignment="1">
      <alignment vertical="center"/>
    </xf>
    <xf numFmtId="0" fontId="11" fillId="0" borderId="155" xfId="9" applyFont="1" applyFill="1" applyBorder="1" applyAlignment="1">
      <alignment vertical="center"/>
    </xf>
    <xf numFmtId="0" fontId="11" fillId="16" borderId="154" xfId="9" applyFont="1" applyFill="1" applyBorder="1" applyAlignment="1">
      <alignment vertical="center"/>
    </xf>
    <xf numFmtId="0" fontId="11" fillId="16" borderId="152" xfId="9" applyFont="1" applyFill="1" applyBorder="1" applyAlignment="1">
      <alignment vertical="center"/>
    </xf>
    <xf numFmtId="0" fontId="11" fillId="16" borderId="155" xfId="9" applyFont="1" applyFill="1" applyBorder="1" applyAlignment="1">
      <alignment vertical="center"/>
    </xf>
    <xf numFmtId="0" fontId="11" fillId="0" borderId="156" xfId="9" applyFont="1" applyFill="1" applyBorder="1" applyAlignment="1">
      <alignment vertical="center"/>
    </xf>
    <xf numFmtId="0" fontId="11" fillId="0" borderId="148" xfId="9" applyFont="1" applyFill="1" applyBorder="1" applyAlignment="1">
      <alignment vertical="center"/>
    </xf>
    <xf numFmtId="0" fontId="38" fillId="10" borderId="141" xfId="9" applyFont="1" applyFill="1" applyBorder="1" applyAlignment="1">
      <alignment horizontal="center" vertical="center"/>
    </xf>
    <xf numFmtId="0" fontId="38" fillId="10" borderId="142" xfId="9" applyFont="1" applyFill="1" applyBorder="1" applyAlignment="1">
      <alignment horizontal="center" vertical="center"/>
    </xf>
    <xf numFmtId="0" fontId="38" fillId="10" borderId="143" xfId="9" applyFont="1" applyFill="1" applyBorder="1" applyAlignment="1">
      <alignment horizontal="center" vertical="center"/>
    </xf>
    <xf numFmtId="0" fontId="38" fillId="0" borderId="150" xfId="9" applyFont="1" applyFill="1" applyBorder="1" applyAlignment="1">
      <alignment horizontal="center" vertical="center"/>
    </xf>
    <xf numFmtId="0" fontId="38" fillId="0" borderId="145" xfId="9" applyFont="1" applyFill="1" applyBorder="1" applyAlignment="1">
      <alignment horizontal="center" vertical="center"/>
    </xf>
    <xf numFmtId="0" fontId="38" fillId="0" borderId="146" xfId="9" applyFont="1" applyFill="1" applyBorder="1" applyAlignment="1">
      <alignment horizontal="center" vertical="center"/>
    </xf>
    <xf numFmtId="0" fontId="38" fillId="0" borderId="147" xfId="9" applyFont="1" applyFill="1" applyBorder="1" applyAlignment="1">
      <alignment horizontal="center" vertical="center"/>
    </xf>
    <xf numFmtId="0" fontId="11" fillId="15" borderId="0" xfId="9" applyFont="1" applyFill="1" applyBorder="1" applyAlignment="1"/>
    <xf numFmtId="0" fontId="11" fillId="15" borderId="0" xfId="9" applyFont="1" applyFill="1" applyBorder="1" applyAlignment="1">
      <alignment horizontal="left" vertical="center"/>
    </xf>
    <xf numFmtId="0" fontId="16" fillId="15" borderId="0" xfId="10" applyFill="1" applyAlignment="1">
      <alignment vertical="center"/>
    </xf>
    <xf numFmtId="0" fontId="11" fillId="9" borderId="0" xfId="9" applyFont="1" applyBorder="1" applyAlignment="1"/>
    <xf numFmtId="0" fontId="11" fillId="9" borderId="0" xfId="9" applyFont="1" applyBorder="1" applyAlignment="1">
      <alignment horizontal="left" vertical="center"/>
    </xf>
    <xf numFmtId="0" fontId="4" fillId="0" borderId="38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9" fillId="0" borderId="39" xfId="1" applyFont="1" applyFill="1" applyBorder="1" applyAlignment="1">
      <alignment horizontal="center" vertical="center" wrapText="1"/>
    </xf>
    <xf numFmtId="0" fontId="4" fillId="0" borderId="40" xfId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2" fillId="8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44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45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/>
    </xf>
    <xf numFmtId="0" fontId="45" fillId="7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left" vertical="center" wrapText="1"/>
    </xf>
    <xf numFmtId="0" fontId="3" fillId="15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shrinkToFit="1"/>
    </xf>
    <xf numFmtId="0" fontId="3" fillId="15" borderId="1" xfId="0" applyFont="1" applyFill="1" applyBorder="1" applyAlignment="1">
      <alignment vertical="center" wrapText="1"/>
    </xf>
    <xf numFmtId="0" fontId="3" fillId="15" borderId="1" xfId="0" applyFont="1" applyFill="1" applyBorder="1" applyAlignment="1">
      <alignment horizontal="center" vertical="center"/>
    </xf>
    <xf numFmtId="0" fontId="3" fillId="15" borderId="0" xfId="0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43" xfId="1" applyFont="1" applyBorder="1" applyAlignment="1">
      <alignment horizontal="center" vertical="center" wrapText="1"/>
    </xf>
    <xf numFmtId="0" fontId="24" fillId="0" borderId="50" xfId="1" applyFont="1" applyBorder="1" applyAlignment="1">
      <alignment horizontal="center" vertical="center" wrapText="1"/>
    </xf>
    <xf numFmtId="0" fontId="24" fillId="0" borderId="79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2" fillId="0" borderId="22" xfId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6" fontId="4" fillId="0" borderId="84" xfId="1" applyNumberFormat="1" applyFont="1" applyFill="1" applyBorder="1" applyAlignment="1">
      <alignment horizontal="center" vertical="center" wrapText="1"/>
    </xf>
    <xf numFmtId="6" fontId="4" fillId="0" borderId="85" xfId="1" applyNumberFormat="1" applyFont="1" applyFill="1" applyBorder="1" applyAlignment="1">
      <alignment horizontal="center" vertical="center" wrapText="1"/>
    </xf>
    <xf numFmtId="6" fontId="4" fillId="0" borderId="86" xfId="1" applyNumberFormat="1" applyFont="1" applyFill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71" xfId="1" applyFont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4" fillId="0" borderId="29" xfId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78" xfId="1" applyFont="1" applyFill="1" applyBorder="1" applyAlignment="1">
      <alignment horizontal="center" vertical="center" wrapText="1"/>
    </xf>
    <xf numFmtId="14" fontId="9" fillId="0" borderId="9" xfId="1" applyNumberFormat="1" applyFont="1" applyFill="1" applyBorder="1" applyAlignment="1">
      <alignment horizontal="center" vertical="center" wrapText="1"/>
    </xf>
    <xf numFmtId="14" fontId="9" fillId="0" borderId="8" xfId="1" applyNumberFormat="1" applyFont="1" applyFill="1" applyBorder="1" applyAlignment="1">
      <alignment horizontal="center" vertical="center" wrapText="1"/>
    </xf>
    <xf numFmtId="0" fontId="25" fillId="0" borderId="2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4" fillId="0" borderId="29" xfId="1" applyFont="1" applyFill="1" applyBorder="1" applyAlignment="1">
      <alignment horizontal="center" vertical="center" wrapText="1"/>
    </xf>
    <xf numFmtId="0" fontId="25" fillId="0" borderId="29" xfId="1" applyFont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0" borderId="3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 wrapText="1"/>
    </xf>
    <xf numFmtId="0" fontId="7" fillId="2" borderId="37" xfId="1" applyFont="1" applyFill="1" applyBorder="1" applyAlignment="1">
      <alignment horizontal="center" vertical="center" wrapText="1"/>
    </xf>
    <xf numFmtId="0" fontId="7" fillId="2" borderId="45" xfId="1" applyFont="1" applyFill="1" applyBorder="1" applyAlignment="1">
      <alignment horizontal="center" vertical="center" wrapText="1"/>
    </xf>
    <xf numFmtId="0" fontId="7" fillId="2" borderId="46" xfId="1" applyFont="1" applyFill="1" applyBorder="1" applyAlignment="1">
      <alignment horizontal="center" vertical="center" wrapText="1"/>
    </xf>
    <xf numFmtId="0" fontId="9" fillId="0" borderId="2" xfId="1" quotePrefix="1" applyFont="1" applyBorder="1" applyAlignment="1">
      <alignment horizontal="left" vertical="center" wrapText="1" indent="1"/>
    </xf>
    <xf numFmtId="0" fontId="9" fillId="0" borderId="3" xfId="1" applyFont="1" applyBorder="1" applyAlignment="1">
      <alignment horizontal="left" vertical="center" wrapText="1" indent="1"/>
    </xf>
    <xf numFmtId="0" fontId="9" fillId="0" borderId="32" xfId="1" applyFont="1" applyBorder="1" applyAlignment="1">
      <alignment horizontal="left" vertical="center" wrapText="1" indent="1"/>
    </xf>
    <xf numFmtId="0" fontId="9" fillId="0" borderId="4" xfId="1" applyFont="1" applyBorder="1" applyAlignment="1">
      <alignment horizontal="left" vertical="center" wrapText="1" indent="1"/>
    </xf>
    <xf numFmtId="0" fontId="9" fillId="0" borderId="0" xfId="1" applyFont="1" applyBorder="1" applyAlignment="1">
      <alignment horizontal="left" vertical="center" wrapText="1" indent="1"/>
    </xf>
    <xf numFmtId="0" fontId="9" fillId="0" borderId="37" xfId="1" applyFont="1" applyBorder="1" applyAlignment="1">
      <alignment horizontal="left" vertical="center" wrapText="1" indent="1"/>
    </xf>
    <xf numFmtId="0" fontId="9" fillId="0" borderId="47" xfId="1" applyFont="1" applyBorder="1" applyAlignment="1">
      <alignment horizontal="left" vertical="center" wrapText="1" indent="1"/>
    </xf>
    <xf numFmtId="0" fontId="9" fillId="0" borderId="48" xfId="1" applyFont="1" applyBorder="1" applyAlignment="1">
      <alignment horizontal="left" vertical="center" wrapText="1" indent="1"/>
    </xf>
    <xf numFmtId="0" fontId="9" fillId="0" borderId="46" xfId="1" applyFont="1" applyBorder="1" applyAlignment="1">
      <alignment horizontal="left" vertical="center" wrapText="1" indent="1"/>
    </xf>
    <xf numFmtId="0" fontId="7" fillId="2" borderId="41" xfId="1" applyFont="1" applyFill="1" applyBorder="1" applyAlignment="1">
      <alignment horizontal="center" vertical="center" wrapText="1"/>
    </xf>
    <xf numFmtId="0" fontId="7" fillId="2" borderId="4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47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horizontal="center" vertical="center" wrapText="1"/>
    </xf>
    <xf numFmtId="0" fontId="7" fillId="0" borderId="47" xfId="1" applyFont="1" applyFill="1" applyBorder="1" applyAlignment="1">
      <alignment horizontal="center" vertical="center" wrapText="1"/>
    </xf>
    <xf numFmtId="0" fontId="7" fillId="0" borderId="48" xfId="1" applyFont="1" applyFill="1" applyBorder="1" applyAlignment="1">
      <alignment horizontal="center" vertical="center" wrapText="1"/>
    </xf>
    <xf numFmtId="0" fontId="7" fillId="0" borderId="49" xfId="1" applyFont="1" applyFill="1" applyBorder="1" applyAlignment="1">
      <alignment horizontal="center" vertical="center" wrapText="1"/>
    </xf>
    <xf numFmtId="0" fontId="25" fillId="0" borderId="72" xfId="1" applyFont="1" applyBorder="1" applyAlignment="1">
      <alignment horizontal="center" vertical="center" wrapText="1"/>
    </xf>
    <xf numFmtId="0" fontId="25" fillId="0" borderId="73" xfId="1" applyFont="1" applyBorder="1" applyAlignment="1">
      <alignment horizontal="center" vertical="center" wrapText="1"/>
    </xf>
    <xf numFmtId="0" fontId="25" fillId="0" borderId="74" xfId="1" applyFont="1" applyBorder="1" applyAlignment="1">
      <alignment horizontal="center" vertical="center" wrapText="1"/>
    </xf>
    <xf numFmtId="0" fontId="25" fillId="0" borderId="75" xfId="1" applyFont="1" applyBorder="1" applyAlignment="1">
      <alignment horizontal="center" vertical="center" wrapText="1"/>
    </xf>
    <xf numFmtId="0" fontId="25" fillId="0" borderId="76" xfId="1" applyFont="1" applyBorder="1" applyAlignment="1">
      <alignment horizontal="center" vertical="center" wrapText="1"/>
    </xf>
    <xf numFmtId="0" fontId="25" fillId="0" borderId="77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4" fillId="12" borderId="92" xfId="9" applyFont="1" applyFill="1" applyBorder="1" applyAlignment="1">
      <alignment horizontal="center" vertical="center"/>
    </xf>
    <xf numFmtId="0" fontId="34" fillId="12" borderId="90" xfId="9" applyFont="1" applyFill="1" applyBorder="1" applyAlignment="1">
      <alignment horizontal="center" vertical="center"/>
    </xf>
    <xf numFmtId="0" fontId="34" fillId="12" borderId="93" xfId="9" applyFont="1" applyFill="1" applyBorder="1" applyAlignment="1">
      <alignment horizontal="center" vertical="center"/>
    </xf>
    <xf numFmtId="0" fontId="32" fillId="12" borderId="89" xfId="9" applyFont="1" applyFill="1" applyBorder="1" applyAlignment="1">
      <alignment horizontal="center" vertical="center"/>
    </xf>
    <xf numFmtId="0" fontId="32" fillId="12" borderId="90" xfId="9" applyFont="1" applyFill="1" applyBorder="1" applyAlignment="1">
      <alignment horizontal="center" vertical="center"/>
    </xf>
    <xf numFmtId="0" fontId="32" fillId="12" borderId="92" xfId="9" applyFont="1" applyFill="1" applyBorder="1" applyAlignment="1">
      <alignment horizontal="center" vertical="center"/>
    </xf>
    <xf numFmtId="0" fontId="32" fillId="12" borderId="91" xfId="9" applyFont="1" applyFill="1" applyBorder="1" applyAlignment="1">
      <alignment horizontal="center" vertical="center"/>
    </xf>
    <xf numFmtId="0" fontId="32" fillId="12" borderId="93" xfId="9" applyFont="1" applyFill="1" applyBorder="1" applyAlignment="1">
      <alignment horizontal="center" vertical="center"/>
    </xf>
    <xf numFmtId="0" fontId="31" fillId="10" borderId="0" xfId="9" applyFont="1" applyFill="1" applyBorder="1" applyAlignment="1">
      <alignment horizontal="center" vertical="center"/>
    </xf>
    <xf numFmtId="0" fontId="32" fillId="11" borderId="87" xfId="9" applyFont="1" applyFill="1" applyBorder="1" applyAlignment="1">
      <alignment horizontal="center" vertical="center"/>
    </xf>
    <xf numFmtId="0" fontId="32" fillId="11" borderId="94" xfId="9" applyFont="1" applyFill="1" applyBorder="1" applyAlignment="1">
      <alignment horizontal="center" vertical="center"/>
    </xf>
    <xf numFmtId="0" fontId="32" fillId="11" borderId="95" xfId="9" applyFont="1" applyFill="1" applyBorder="1" applyAlignment="1">
      <alignment horizontal="center" vertical="center"/>
    </xf>
    <xf numFmtId="0" fontId="32" fillId="11" borderId="88" xfId="9" applyFont="1" applyFill="1" applyBorder="1" applyAlignment="1">
      <alignment horizontal="center" vertical="center"/>
    </xf>
    <xf numFmtId="0" fontId="32" fillId="11" borderId="11" xfId="9" applyFont="1" applyFill="1" applyBorder="1" applyAlignment="1">
      <alignment horizontal="center" vertical="center"/>
    </xf>
    <xf numFmtId="0" fontId="34" fillId="12" borderId="89" xfId="9" applyFont="1" applyFill="1" applyBorder="1" applyAlignment="1">
      <alignment horizontal="center" vertical="center"/>
    </xf>
    <xf numFmtId="0" fontId="34" fillId="12" borderId="91" xfId="9" applyFont="1" applyFill="1" applyBorder="1" applyAlignment="1">
      <alignment horizontal="center" vertical="center"/>
    </xf>
    <xf numFmtId="0" fontId="37" fillId="0" borderId="9" xfId="10" applyFont="1" applyFill="1" applyBorder="1" applyAlignment="1">
      <alignment horizontal="center" vertical="center" wrapText="1"/>
    </xf>
    <xf numFmtId="0" fontId="37" fillId="0" borderId="8" xfId="10" applyFont="1" applyFill="1" applyBorder="1" applyAlignment="1">
      <alignment horizontal="center" vertical="center" wrapText="1"/>
    </xf>
    <xf numFmtId="0" fontId="32" fillId="11" borderId="89" xfId="9" applyFont="1" applyFill="1" applyBorder="1" applyAlignment="1">
      <alignment horizontal="center" vertical="center"/>
    </xf>
    <xf numFmtId="0" fontId="32" fillId="11" borderId="90" xfId="9" applyFont="1" applyFill="1" applyBorder="1" applyAlignment="1">
      <alignment horizontal="center" vertical="center"/>
    </xf>
    <xf numFmtId="0" fontId="32" fillId="11" borderId="93" xfId="9" applyFont="1" applyFill="1" applyBorder="1" applyAlignment="1">
      <alignment horizontal="center" vertical="center"/>
    </xf>
    <xf numFmtId="0" fontId="36" fillId="0" borderId="87" xfId="9" applyFont="1" applyFill="1" applyBorder="1" applyAlignment="1">
      <alignment horizontal="center" vertical="center" textRotation="90"/>
    </xf>
    <xf numFmtId="0" fontId="36" fillId="0" borderId="94" xfId="9" applyFont="1" applyFill="1" applyBorder="1" applyAlignment="1">
      <alignment horizontal="center" vertical="center" textRotation="90"/>
    </xf>
    <xf numFmtId="0" fontId="36" fillId="0" borderId="95" xfId="9" applyFont="1" applyFill="1" applyBorder="1" applyAlignment="1">
      <alignment horizontal="center" vertical="center" textRotation="90"/>
    </xf>
    <xf numFmtId="0" fontId="37" fillId="10" borderId="109" xfId="10" applyFont="1" applyFill="1" applyBorder="1" applyAlignment="1">
      <alignment horizontal="center" vertical="center" wrapText="1"/>
    </xf>
    <xf numFmtId="0" fontId="37" fillId="10" borderId="81" xfId="10" applyFont="1" applyFill="1" applyBorder="1" applyAlignment="1">
      <alignment horizontal="center" vertical="center" wrapText="1"/>
    </xf>
    <xf numFmtId="0" fontId="37" fillId="10" borderId="82" xfId="10" applyFont="1" applyFill="1" applyBorder="1" applyAlignment="1">
      <alignment horizontal="center" vertical="center" wrapText="1"/>
    </xf>
    <xf numFmtId="0" fontId="37" fillId="10" borderId="110" xfId="10" applyFont="1" applyFill="1" applyBorder="1" applyAlignment="1">
      <alignment horizontal="center" vertical="center" wrapText="1"/>
    </xf>
    <xf numFmtId="0" fontId="37" fillId="10" borderId="8" xfId="10" applyFont="1" applyFill="1" applyBorder="1" applyAlignment="1">
      <alignment horizontal="center" vertical="center" wrapText="1"/>
    </xf>
    <xf numFmtId="177" fontId="37" fillId="10" borderId="9" xfId="10" applyNumberFormat="1" applyFont="1" applyFill="1" applyBorder="1" applyAlignment="1">
      <alignment horizontal="center" vertical="center" wrapText="1"/>
    </xf>
    <xf numFmtId="177" fontId="37" fillId="10" borderId="8" xfId="10" applyNumberFormat="1" applyFont="1" applyFill="1" applyBorder="1" applyAlignment="1">
      <alignment horizontal="center" vertical="center" wrapText="1"/>
    </xf>
    <xf numFmtId="177" fontId="37" fillId="10" borderId="83" xfId="10" applyNumberFormat="1" applyFont="1" applyFill="1" applyBorder="1" applyAlignment="1">
      <alignment horizontal="center" vertical="center" wrapText="1"/>
    </xf>
    <xf numFmtId="177" fontId="37" fillId="10" borderId="10" xfId="10" applyNumberFormat="1" applyFont="1" applyFill="1" applyBorder="1" applyAlignment="1">
      <alignment horizontal="center" vertical="center" wrapText="1"/>
    </xf>
    <xf numFmtId="0" fontId="37" fillId="10" borderId="14" xfId="10" applyFont="1" applyFill="1" applyBorder="1" applyAlignment="1">
      <alignment horizontal="center" vertical="center" wrapText="1"/>
    </xf>
    <xf numFmtId="0" fontId="37" fillId="10" borderId="10" xfId="10" applyFont="1" applyFill="1" applyBorder="1" applyAlignment="1">
      <alignment horizontal="center" vertical="center" wrapText="1"/>
    </xf>
    <xf numFmtId="0" fontId="37" fillId="10" borderId="80" xfId="10" applyFont="1" applyFill="1" applyBorder="1" applyAlignment="1">
      <alignment horizontal="center" vertical="center" wrapText="1"/>
    </xf>
    <xf numFmtId="177" fontId="37" fillId="0" borderId="1" xfId="10" applyNumberFormat="1" applyFont="1" applyFill="1" applyBorder="1" applyAlignment="1">
      <alignment horizontal="center" vertical="center" wrapText="1"/>
    </xf>
    <xf numFmtId="0" fontId="37" fillId="0" borderId="1" xfId="1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32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37" xfId="0" applyFont="1" applyBorder="1" applyAlignment="1">
      <alignment horizontal="center" vertical="center" wrapText="1"/>
    </xf>
    <xf numFmtId="0" fontId="43" fillId="0" borderId="50" xfId="0" applyFont="1" applyBorder="1" applyAlignment="1">
      <alignment horizontal="center" vertical="center" wrapText="1"/>
    </xf>
    <xf numFmtId="0" fontId="43" fillId="0" borderId="51" xfId="0" applyFont="1" applyBorder="1" applyAlignment="1">
      <alignment horizontal="center" vertical="center" wrapText="1"/>
    </xf>
    <xf numFmtId="0" fontId="43" fillId="0" borderId="4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2" fillId="3" borderId="64" xfId="0" applyFont="1" applyFill="1" applyBorder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0" fontId="12" fillId="3" borderId="55" xfId="0" applyFont="1" applyFill="1" applyBorder="1" applyAlignment="1">
      <alignment horizontal="center" vertical="center"/>
    </xf>
    <xf numFmtId="0" fontId="12" fillId="3" borderId="56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5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7" fillId="4" borderId="157" xfId="0" applyFont="1" applyFill="1" applyBorder="1" applyAlignment="1">
      <alignment horizontal="center" vertical="center" wrapText="1"/>
    </xf>
    <xf numFmtId="0" fontId="7" fillId="4" borderId="158" xfId="0" applyFont="1" applyFill="1" applyBorder="1" applyAlignment="1">
      <alignment horizontal="center" vertical="center" wrapText="1"/>
    </xf>
    <xf numFmtId="0" fontId="7" fillId="4" borderId="94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7" fillId="4" borderId="95" xfId="0" applyFont="1" applyFill="1" applyBorder="1" applyAlignment="1">
      <alignment horizontal="center" vertical="center" wrapText="1"/>
    </xf>
    <xf numFmtId="0" fontId="7" fillId="4" borderId="161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59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7" fillId="4" borderId="87" xfId="0" applyFont="1" applyFill="1" applyBorder="1" applyAlignment="1">
      <alignment horizontal="center" vertical="center"/>
    </xf>
    <xf numFmtId="0" fontId="7" fillId="4" borderId="162" xfId="0" applyFont="1" applyFill="1" applyBorder="1" applyAlignment="1">
      <alignment horizontal="center" vertical="center"/>
    </xf>
    <xf numFmtId="0" fontId="7" fillId="4" borderId="94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95" xfId="0" applyFont="1" applyFill="1" applyBorder="1" applyAlignment="1">
      <alignment horizontal="center" vertical="center"/>
    </xf>
    <xf numFmtId="0" fontId="7" fillId="4" borderId="161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63" xfId="0" applyFont="1" applyBorder="1" applyAlignment="1">
      <alignment horizontal="center" vertical="center"/>
    </xf>
    <xf numFmtId="0" fontId="7" fillId="4" borderId="157" xfId="0" applyFont="1" applyFill="1" applyBorder="1" applyAlignment="1">
      <alignment horizontal="center" vertical="center"/>
    </xf>
    <xf numFmtId="0" fontId="7" fillId="4" borderId="158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7" fillId="4" borderId="87" xfId="0" applyFont="1" applyFill="1" applyBorder="1" applyAlignment="1">
      <alignment horizontal="center" vertical="center" wrapText="1"/>
    </xf>
    <xf numFmtId="0" fontId="7" fillId="4" borderId="16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0" fillId="4" borderId="62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9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12" fillId="3" borderId="5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0" fillId="4" borderId="59" xfId="0" applyFill="1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0" fontId="9" fillId="0" borderId="59" xfId="0" applyFont="1" applyBorder="1" applyAlignment="1">
      <alignment horizontal="left" vertical="center" wrapText="1"/>
    </xf>
    <xf numFmtId="0" fontId="9" fillId="0" borderId="60" xfId="0" applyFont="1" applyBorder="1" applyAlignment="1">
      <alignment horizontal="left" vertical="center" wrapText="1"/>
    </xf>
    <xf numFmtId="0" fontId="9" fillId="0" borderId="61" xfId="0" applyFont="1" applyBorder="1" applyAlignment="1">
      <alignment horizontal="left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3">
    <cellStyle name="표준" xfId="0" builtinId="0"/>
    <cellStyle name="표준 16" xfId="4"/>
    <cellStyle name="표준 171" xfId="6"/>
    <cellStyle name="표준 2" xfId="3"/>
    <cellStyle name="표준 2 2" xfId="1"/>
    <cellStyle name="표준 2 2 2" xfId="8"/>
    <cellStyle name="표준 2 2 3" xfId="9"/>
    <cellStyle name="표준 2 3" xfId="12"/>
    <cellStyle name="표준 3" xfId="5"/>
    <cellStyle name="표준 3 2" xfId="7"/>
    <cellStyle name="표준 4" xfId="10"/>
    <cellStyle name="표준 5" xfId="11"/>
    <cellStyle name="표준 8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0</xdr:row>
      <xdr:rowOff>168088</xdr:rowOff>
    </xdr:from>
    <xdr:to>
      <xdr:col>5</xdr:col>
      <xdr:colOff>0</xdr:colOff>
      <xdr:row>2</xdr:row>
      <xdr:rowOff>189139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10489" y="168088"/>
          <a:ext cx="4979671" cy="463011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altLang="ko-KR" sz="16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NORTH VOLT FA2 Logistics System Master Schedule </a:t>
          </a:r>
        </a:p>
      </xdr:txBody>
    </xdr:sp>
    <xdr:clientData/>
  </xdr:twoCellAnchor>
  <xdr:twoCellAnchor>
    <xdr:from>
      <xdr:col>77</xdr:col>
      <xdr:colOff>21773</xdr:colOff>
      <xdr:row>6</xdr:row>
      <xdr:rowOff>463998</xdr:rowOff>
    </xdr:from>
    <xdr:to>
      <xdr:col>80</xdr:col>
      <xdr:colOff>21786</xdr:colOff>
      <xdr:row>6</xdr:row>
      <xdr:rowOff>463998</xdr:rowOff>
    </xdr:to>
    <xdr:cxnSp macro="">
      <xdr:nvCxnSpPr>
        <xdr:cNvPr id="3" name="직선 화살표 연결선 2"/>
        <xdr:cNvCxnSpPr/>
      </xdr:nvCxnSpPr>
      <xdr:spPr bwMode="auto">
        <a:xfrm>
          <a:off x="16084733" y="1843218"/>
          <a:ext cx="457213" cy="0"/>
        </a:xfrm>
        <a:prstGeom prst="straightConnector1">
          <a:avLst/>
        </a:prstGeom>
        <a:solidFill>
          <a:srgbClr val="FFFFFF"/>
        </a:solidFill>
        <a:ln w="41275" cap="flat" cmpd="sng" algn="ctr">
          <a:solidFill>
            <a:srgbClr val="0070C0"/>
          </a:solidFill>
          <a:prstDash val="solid"/>
          <a:round/>
          <a:headEnd type="triangle"/>
          <a:tailEnd type="triangle"/>
        </a:ln>
        <a:effectLst/>
      </xdr:spPr>
    </xdr:cxnSp>
    <xdr:clientData/>
  </xdr:twoCellAnchor>
  <xdr:twoCellAnchor>
    <xdr:from>
      <xdr:col>20</xdr:col>
      <xdr:colOff>32657</xdr:colOff>
      <xdr:row>6</xdr:row>
      <xdr:rowOff>477610</xdr:rowOff>
    </xdr:from>
    <xdr:to>
      <xdr:col>34</xdr:col>
      <xdr:colOff>130629</xdr:colOff>
      <xdr:row>6</xdr:row>
      <xdr:rowOff>477610</xdr:rowOff>
    </xdr:to>
    <xdr:cxnSp macro="">
      <xdr:nvCxnSpPr>
        <xdr:cNvPr id="4" name="직선 화살표 연결선 3"/>
        <xdr:cNvCxnSpPr/>
      </xdr:nvCxnSpPr>
      <xdr:spPr bwMode="auto">
        <a:xfrm>
          <a:off x="7408817" y="1856830"/>
          <a:ext cx="2231572" cy="0"/>
        </a:xfrm>
        <a:prstGeom prst="straightConnector1">
          <a:avLst/>
        </a:prstGeom>
        <a:solidFill>
          <a:srgbClr val="FFFFFF"/>
        </a:solidFill>
        <a:ln w="41275" cap="flat" cmpd="sng" algn="ctr">
          <a:solidFill>
            <a:srgbClr val="0070C0"/>
          </a:solidFill>
          <a:prstDash val="solid"/>
          <a:round/>
          <a:headEnd type="triangle"/>
          <a:tailEnd type="triangle"/>
        </a:ln>
        <a:effectLst/>
      </xdr:spPr>
    </xdr:cxnSp>
    <xdr:clientData/>
  </xdr:twoCellAnchor>
  <xdr:twoCellAnchor>
    <xdr:from>
      <xdr:col>5</xdr:col>
      <xdr:colOff>21771</xdr:colOff>
      <xdr:row>6</xdr:row>
      <xdr:rowOff>466724</xdr:rowOff>
    </xdr:from>
    <xdr:to>
      <xdr:col>20</xdr:col>
      <xdr:colOff>21772</xdr:colOff>
      <xdr:row>6</xdr:row>
      <xdr:rowOff>466724</xdr:rowOff>
    </xdr:to>
    <xdr:cxnSp macro="">
      <xdr:nvCxnSpPr>
        <xdr:cNvPr id="5" name="직선 화살표 연결선 4"/>
        <xdr:cNvCxnSpPr/>
      </xdr:nvCxnSpPr>
      <xdr:spPr bwMode="auto">
        <a:xfrm>
          <a:off x="5111931" y="1845944"/>
          <a:ext cx="2286001" cy="0"/>
        </a:xfrm>
        <a:prstGeom prst="straightConnector1">
          <a:avLst/>
        </a:prstGeom>
        <a:solidFill>
          <a:srgbClr val="FFFFFF"/>
        </a:solidFill>
        <a:ln w="41275" cap="flat" cmpd="sng" algn="ctr">
          <a:solidFill>
            <a:srgbClr val="0070C0"/>
          </a:solidFill>
          <a:prstDash val="solid"/>
          <a:round/>
          <a:headEnd type="triangle"/>
          <a:tailEnd type="triangle"/>
        </a:ln>
        <a:effectLst/>
      </xdr:spPr>
    </xdr:cxnSp>
    <xdr:clientData/>
  </xdr:twoCellAnchor>
  <xdr:twoCellAnchor>
    <xdr:from>
      <xdr:col>35</xdr:col>
      <xdr:colOff>10886</xdr:colOff>
      <xdr:row>6</xdr:row>
      <xdr:rowOff>489857</xdr:rowOff>
    </xdr:from>
    <xdr:to>
      <xdr:col>53</xdr:col>
      <xdr:colOff>10886</xdr:colOff>
      <xdr:row>6</xdr:row>
      <xdr:rowOff>489857</xdr:rowOff>
    </xdr:to>
    <xdr:cxnSp macro="">
      <xdr:nvCxnSpPr>
        <xdr:cNvPr id="6" name="직선 화살표 연결선 5"/>
        <xdr:cNvCxnSpPr/>
      </xdr:nvCxnSpPr>
      <xdr:spPr bwMode="auto">
        <a:xfrm>
          <a:off x="9673046" y="1869077"/>
          <a:ext cx="2743200" cy="0"/>
        </a:xfrm>
        <a:prstGeom prst="straightConnector1">
          <a:avLst/>
        </a:prstGeom>
        <a:solidFill>
          <a:srgbClr val="FFFFFF"/>
        </a:solidFill>
        <a:ln w="41275" cap="flat" cmpd="sng" algn="ctr">
          <a:solidFill>
            <a:srgbClr val="0070C0"/>
          </a:solidFill>
          <a:prstDash val="solid"/>
          <a:round/>
          <a:headEnd type="triangle"/>
          <a:tailEnd type="triangle"/>
        </a:ln>
        <a:effectLst/>
      </xdr:spPr>
    </xdr:cxnSp>
    <xdr:clientData/>
  </xdr:twoCellAnchor>
  <xdr:twoCellAnchor>
    <xdr:from>
      <xdr:col>42</xdr:col>
      <xdr:colOff>87097</xdr:colOff>
      <xdr:row>6</xdr:row>
      <xdr:rowOff>714378</xdr:rowOff>
    </xdr:from>
    <xdr:to>
      <xdr:col>46</xdr:col>
      <xdr:colOff>97981</xdr:colOff>
      <xdr:row>6</xdr:row>
      <xdr:rowOff>903515</xdr:rowOff>
    </xdr:to>
    <xdr:sp macro="" textlink="">
      <xdr:nvSpPr>
        <xdr:cNvPr id="7" name="TextBox 6"/>
        <xdr:cNvSpPr txBox="1"/>
      </xdr:nvSpPr>
      <xdr:spPr>
        <a:xfrm>
          <a:off x="10816057" y="2093598"/>
          <a:ext cx="620484" cy="1891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/>
            <a:t>Packing</a:t>
          </a:r>
        </a:p>
      </xdr:txBody>
    </xdr:sp>
    <xdr:clientData/>
  </xdr:twoCellAnchor>
  <xdr:twoCellAnchor>
    <xdr:from>
      <xdr:col>53</xdr:col>
      <xdr:colOff>10886</xdr:colOff>
      <xdr:row>6</xdr:row>
      <xdr:rowOff>477611</xdr:rowOff>
    </xdr:from>
    <xdr:to>
      <xdr:col>67</xdr:col>
      <xdr:colOff>141514</xdr:colOff>
      <xdr:row>6</xdr:row>
      <xdr:rowOff>490221</xdr:rowOff>
    </xdr:to>
    <xdr:cxnSp macro="">
      <xdr:nvCxnSpPr>
        <xdr:cNvPr id="8" name="직선 화살표 연결선 7"/>
        <xdr:cNvCxnSpPr/>
      </xdr:nvCxnSpPr>
      <xdr:spPr bwMode="auto">
        <a:xfrm flipV="1">
          <a:off x="12416246" y="1856831"/>
          <a:ext cx="2264228" cy="12610"/>
        </a:xfrm>
        <a:prstGeom prst="straightConnector1">
          <a:avLst/>
        </a:prstGeom>
        <a:solidFill>
          <a:srgbClr val="FFFFFF"/>
        </a:solidFill>
        <a:ln w="41275" cap="flat" cmpd="sng" algn="ctr">
          <a:solidFill>
            <a:srgbClr val="0070C0"/>
          </a:solidFill>
          <a:prstDash val="solid"/>
          <a:round/>
          <a:headEnd type="triangle"/>
          <a:tailEnd type="triangle"/>
        </a:ln>
        <a:effectLst/>
      </xdr:spPr>
    </xdr:cxnSp>
    <xdr:clientData/>
  </xdr:twoCellAnchor>
  <xdr:twoCellAnchor>
    <xdr:from>
      <xdr:col>76</xdr:col>
      <xdr:colOff>72611</xdr:colOff>
      <xdr:row>6</xdr:row>
      <xdr:rowOff>174172</xdr:rowOff>
    </xdr:from>
    <xdr:to>
      <xdr:col>80</xdr:col>
      <xdr:colOff>43538</xdr:colOff>
      <xdr:row>6</xdr:row>
      <xdr:rowOff>391886</xdr:rowOff>
    </xdr:to>
    <xdr:sp macro="" textlink="">
      <xdr:nvSpPr>
        <xdr:cNvPr id="9" name="TextBox 8"/>
        <xdr:cNvSpPr txBox="1"/>
      </xdr:nvSpPr>
      <xdr:spPr>
        <a:xfrm>
          <a:off x="15983171" y="1553392"/>
          <a:ext cx="580527" cy="2177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/>
            <a:t>SAT</a:t>
          </a:r>
          <a:endParaRPr lang="ko-KR" altLang="en-US" sz="1100"/>
        </a:p>
      </xdr:txBody>
    </xdr:sp>
    <xdr:clientData/>
  </xdr:twoCellAnchor>
  <xdr:twoCellAnchor>
    <xdr:from>
      <xdr:col>71</xdr:col>
      <xdr:colOff>21781</xdr:colOff>
      <xdr:row>6</xdr:row>
      <xdr:rowOff>464000</xdr:rowOff>
    </xdr:from>
    <xdr:to>
      <xdr:col>77</xdr:col>
      <xdr:colOff>21769</xdr:colOff>
      <xdr:row>6</xdr:row>
      <xdr:rowOff>464000</xdr:rowOff>
    </xdr:to>
    <xdr:cxnSp macro="">
      <xdr:nvCxnSpPr>
        <xdr:cNvPr id="10" name="직선 화살표 연결선 9"/>
        <xdr:cNvCxnSpPr/>
      </xdr:nvCxnSpPr>
      <xdr:spPr bwMode="auto">
        <a:xfrm>
          <a:off x="15170341" y="1843220"/>
          <a:ext cx="914388" cy="0"/>
        </a:xfrm>
        <a:prstGeom prst="straightConnector1">
          <a:avLst/>
        </a:prstGeom>
        <a:solidFill>
          <a:srgbClr val="FFFFFF"/>
        </a:solidFill>
        <a:ln w="41275" cap="flat" cmpd="sng" algn="ctr">
          <a:solidFill>
            <a:srgbClr val="0070C0"/>
          </a:solidFill>
          <a:prstDash val="solid"/>
          <a:round/>
          <a:headEnd type="triangle"/>
          <a:tailEnd type="triangle"/>
        </a:ln>
        <a:effectLst/>
      </xdr:spPr>
    </xdr:cxnSp>
    <xdr:clientData/>
  </xdr:twoCellAnchor>
  <xdr:twoCellAnchor>
    <xdr:from>
      <xdr:col>70</xdr:col>
      <xdr:colOff>97112</xdr:colOff>
      <xdr:row>6</xdr:row>
      <xdr:rowOff>666987</xdr:rowOff>
    </xdr:from>
    <xdr:to>
      <xdr:col>77</xdr:col>
      <xdr:colOff>108856</xdr:colOff>
      <xdr:row>6</xdr:row>
      <xdr:rowOff>859975</xdr:rowOff>
    </xdr:to>
    <xdr:sp macro="" textlink="">
      <xdr:nvSpPr>
        <xdr:cNvPr id="11" name="TextBox 10"/>
        <xdr:cNvSpPr txBox="1"/>
      </xdr:nvSpPr>
      <xdr:spPr>
        <a:xfrm>
          <a:off x="15093272" y="2046207"/>
          <a:ext cx="1078544" cy="192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 baseline="0"/>
            <a:t>Commisioning</a:t>
          </a:r>
        </a:p>
      </xdr:txBody>
    </xdr:sp>
    <xdr:clientData/>
  </xdr:twoCellAnchor>
  <xdr:twoCellAnchor>
    <xdr:from>
      <xdr:col>53</xdr:col>
      <xdr:colOff>140652</xdr:colOff>
      <xdr:row>6</xdr:row>
      <xdr:rowOff>677869</xdr:rowOff>
    </xdr:from>
    <xdr:to>
      <xdr:col>70</xdr:col>
      <xdr:colOff>10886</xdr:colOff>
      <xdr:row>6</xdr:row>
      <xdr:rowOff>881743</xdr:rowOff>
    </xdr:to>
    <xdr:sp macro="" textlink="">
      <xdr:nvSpPr>
        <xdr:cNvPr id="12" name="TextBox 11"/>
        <xdr:cNvSpPr txBox="1"/>
      </xdr:nvSpPr>
      <xdr:spPr>
        <a:xfrm>
          <a:off x="12546012" y="2057089"/>
          <a:ext cx="2461034" cy="20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 baseline="0"/>
            <a:t>Installation </a:t>
          </a:r>
          <a:endParaRPr lang="ko-KR" altLang="en-US" sz="1100"/>
        </a:p>
      </xdr:txBody>
    </xdr:sp>
    <xdr:clientData/>
  </xdr:twoCellAnchor>
  <xdr:twoCellAnchor>
    <xdr:from>
      <xdr:col>46</xdr:col>
      <xdr:colOff>21771</xdr:colOff>
      <xdr:row>6</xdr:row>
      <xdr:rowOff>609600</xdr:rowOff>
    </xdr:from>
    <xdr:to>
      <xdr:col>64</xdr:col>
      <xdr:colOff>0</xdr:colOff>
      <xdr:row>6</xdr:row>
      <xdr:rowOff>609600</xdr:rowOff>
    </xdr:to>
    <xdr:cxnSp macro="">
      <xdr:nvCxnSpPr>
        <xdr:cNvPr id="13" name="직선 화살표 연결선 12"/>
        <xdr:cNvCxnSpPr/>
      </xdr:nvCxnSpPr>
      <xdr:spPr bwMode="auto">
        <a:xfrm>
          <a:off x="11360331" y="1988820"/>
          <a:ext cx="2721429" cy="0"/>
        </a:xfrm>
        <a:prstGeom prst="straightConnector1">
          <a:avLst/>
        </a:prstGeom>
        <a:solidFill>
          <a:srgbClr val="FFFFFF"/>
        </a:solidFill>
        <a:ln w="41275" cap="flat" cmpd="sng" algn="ctr">
          <a:solidFill>
            <a:srgbClr val="FF0000"/>
          </a:solidFill>
          <a:prstDash val="solid"/>
          <a:round/>
          <a:headEnd type="triangle"/>
          <a:tailEnd type="triangle"/>
        </a:ln>
        <a:effectLst/>
      </xdr:spPr>
    </xdr:cxnSp>
    <xdr:clientData/>
  </xdr:twoCellAnchor>
  <xdr:twoCellAnchor>
    <xdr:from>
      <xdr:col>60</xdr:col>
      <xdr:colOff>21792</xdr:colOff>
      <xdr:row>6</xdr:row>
      <xdr:rowOff>114618</xdr:rowOff>
    </xdr:from>
    <xdr:to>
      <xdr:col>60</xdr:col>
      <xdr:colOff>21792</xdr:colOff>
      <xdr:row>6</xdr:row>
      <xdr:rowOff>446312</xdr:rowOff>
    </xdr:to>
    <xdr:cxnSp macro="">
      <xdr:nvCxnSpPr>
        <xdr:cNvPr id="14" name="직선 화살표 연결선 13"/>
        <xdr:cNvCxnSpPr/>
      </xdr:nvCxnSpPr>
      <xdr:spPr bwMode="auto">
        <a:xfrm>
          <a:off x="13493952" y="1493838"/>
          <a:ext cx="0" cy="331694"/>
        </a:xfrm>
        <a:prstGeom prst="straightConnector1">
          <a:avLst/>
        </a:prstGeom>
        <a:solidFill>
          <a:srgbClr val="FFFFFF"/>
        </a:solidFill>
        <a:ln w="41275" cap="flat" cmpd="sng" algn="ctr">
          <a:solidFill>
            <a:srgbClr val="0070C0"/>
          </a:solidFill>
          <a:prstDash val="solid"/>
          <a:round/>
          <a:headEnd type="oval"/>
          <a:tailEnd type="none"/>
        </a:ln>
        <a:effectLst/>
      </xdr:spPr>
    </xdr:cxnSp>
    <xdr:clientData/>
  </xdr:twoCellAnchor>
  <xdr:twoCellAnchor>
    <xdr:from>
      <xdr:col>44</xdr:col>
      <xdr:colOff>65312</xdr:colOff>
      <xdr:row>6</xdr:row>
      <xdr:rowOff>125505</xdr:rowOff>
    </xdr:from>
    <xdr:to>
      <xdr:col>44</xdr:col>
      <xdr:colOff>65312</xdr:colOff>
      <xdr:row>6</xdr:row>
      <xdr:rowOff>457199</xdr:rowOff>
    </xdr:to>
    <xdr:cxnSp macro="">
      <xdr:nvCxnSpPr>
        <xdr:cNvPr id="15" name="직선 화살표 연결선 14"/>
        <xdr:cNvCxnSpPr/>
      </xdr:nvCxnSpPr>
      <xdr:spPr bwMode="auto">
        <a:xfrm>
          <a:off x="11099072" y="1504725"/>
          <a:ext cx="0" cy="331694"/>
        </a:xfrm>
        <a:prstGeom prst="straightConnector1">
          <a:avLst/>
        </a:prstGeom>
        <a:solidFill>
          <a:srgbClr val="FFFFFF"/>
        </a:solidFill>
        <a:ln w="41275" cap="flat" cmpd="sng" algn="ctr">
          <a:solidFill>
            <a:srgbClr val="0070C0"/>
          </a:solidFill>
          <a:prstDash val="solid"/>
          <a:round/>
          <a:headEnd type="oval"/>
          <a:tailEnd type="none"/>
        </a:ln>
        <a:effectLst/>
      </xdr:spPr>
    </xdr:cxnSp>
    <xdr:clientData/>
  </xdr:twoCellAnchor>
  <xdr:twoCellAnchor>
    <xdr:from>
      <xdr:col>35</xdr:col>
      <xdr:colOff>119753</xdr:colOff>
      <xdr:row>6</xdr:row>
      <xdr:rowOff>649064</xdr:rowOff>
    </xdr:from>
    <xdr:to>
      <xdr:col>42</xdr:col>
      <xdr:colOff>35705</xdr:colOff>
      <xdr:row>6</xdr:row>
      <xdr:rowOff>849087</xdr:rowOff>
    </xdr:to>
    <xdr:sp macro="" textlink="">
      <xdr:nvSpPr>
        <xdr:cNvPr id="16" name="TextBox 15"/>
        <xdr:cNvSpPr txBox="1"/>
      </xdr:nvSpPr>
      <xdr:spPr>
        <a:xfrm>
          <a:off x="9781913" y="2028284"/>
          <a:ext cx="982752" cy="2000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/>
            <a:t>Assembly</a:t>
          </a:r>
        </a:p>
      </xdr:txBody>
    </xdr:sp>
    <xdr:clientData/>
  </xdr:twoCellAnchor>
  <xdr:twoCellAnchor>
    <xdr:from>
      <xdr:col>5</xdr:col>
      <xdr:colOff>130629</xdr:colOff>
      <xdr:row>6</xdr:row>
      <xdr:rowOff>612793</xdr:rowOff>
    </xdr:from>
    <xdr:to>
      <xdr:col>13</xdr:col>
      <xdr:colOff>19050</xdr:colOff>
      <xdr:row>6</xdr:row>
      <xdr:rowOff>827314</xdr:rowOff>
    </xdr:to>
    <xdr:sp macro="" textlink="">
      <xdr:nvSpPr>
        <xdr:cNvPr id="17" name="TextBox 16"/>
        <xdr:cNvSpPr txBox="1"/>
      </xdr:nvSpPr>
      <xdr:spPr>
        <a:xfrm>
          <a:off x="5220789" y="1992013"/>
          <a:ext cx="1107621" cy="21452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8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000"/>
            <a:t>Layout/Design</a:t>
          </a:r>
        </a:p>
      </xdr:txBody>
    </xdr:sp>
    <xdr:clientData/>
  </xdr:twoCellAnchor>
  <xdr:twoCellAnchor>
    <xdr:from>
      <xdr:col>21</xdr:col>
      <xdr:colOff>54429</xdr:colOff>
      <xdr:row>6</xdr:row>
      <xdr:rowOff>638178</xdr:rowOff>
    </xdr:from>
    <xdr:to>
      <xdr:col>33</xdr:col>
      <xdr:colOff>21770</xdr:colOff>
      <xdr:row>6</xdr:row>
      <xdr:rowOff>870858</xdr:rowOff>
    </xdr:to>
    <xdr:sp macro="" textlink="">
      <xdr:nvSpPr>
        <xdr:cNvPr id="18" name="TextBox 17"/>
        <xdr:cNvSpPr txBox="1"/>
      </xdr:nvSpPr>
      <xdr:spPr>
        <a:xfrm>
          <a:off x="7582989" y="2017398"/>
          <a:ext cx="1796141" cy="232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/>
            <a:t>Detail</a:t>
          </a:r>
          <a:r>
            <a:rPr lang="en-US" altLang="ko-KR" sz="1100" baseline="0"/>
            <a:t> Design</a:t>
          </a:r>
          <a:endParaRPr lang="en-US" altLang="ko-KR" sz="1100"/>
        </a:p>
      </xdr:txBody>
    </xdr:sp>
    <xdr:clientData/>
  </xdr:twoCellAnchor>
  <xdr:twoCellAnchor>
    <xdr:from>
      <xdr:col>21</xdr:col>
      <xdr:colOff>108860</xdr:colOff>
      <xdr:row>6</xdr:row>
      <xdr:rowOff>125503</xdr:rowOff>
    </xdr:from>
    <xdr:to>
      <xdr:col>21</xdr:col>
      <xdr:colOff>108860</xdr:colOff>
      <xdr:row>6</xdr:row>
      <xdr:rowOff>457197</xdr:rowOff>
    </xdr:to>
    <xdr:cxnSp macro="">
      <xdr:nvCxnSpPr>
        <xdr:cNvPr id="19" name="직선 화살표 연결선 18"/>
        <xdr:cNvCxnSpPr/>
      </xdr:nvCxnSpPr>
      <xdr:spPr bwMode="auto">
        <a:xfrm>
          <a:off x="7637420" y="1504723"/>
          <a:ext cx="0" cy="331694"/>
        </a:xfrm>
        <a:prstGeom prst="straightConnector1">
          <a:avLst/>
        </a:prstGeom>
        <a:solidFill>
          <a:srgbClr val="FFFFFF"/>
        </a:solidFill>
        <a:ln w="41275" cap="flat" cmpd="sng" algn="ctr">
          <a:solidFill>
            <a:srgbClr val="0070C0"/>
          </a:solidFill>
          <a:prstDash val="solid"/>
          <a:round/>
          <a:headEnd type="oval"/>
          <a:tailEnd type="none"/>
        </a:ln>
        <a:effectLst/>
      </xdr:spPr>
    </xdr:cxnSp>
    <xdr:clientData/>
  </xdr:twoCellAnchor>
  <xdr:twoCellAnchor>
    <xdr:from>
      <xdr:col>20</xdr:col>
      <xdr:colOff>54412</xdr:colOff>
      <xdr:row>6</xdr:row>
      <xdr:rowOff>235400</xdr:rowOff>
    </xdr:from>
    <xdr:to>
      <xdr:col>23</xdr:col>
      <xdr:colOff>119737</xdr:colOff>
      <xdr:row>6</xdr:row>
      <xdr:rowOff>435429</xdr:rowOff>
    </xdr:to>
    <xdr:sp macro="" textlink="">
      <xdr:nvSpPr>
        <xdr:cNvPr id="20" name="TextBox 19"/>
        <xdr:cNvSpPr txBox="1"/>
      </xdr:nvSpPr>
      <xdr:spPr>
        <a:xfrm>
          <a:off x="7430572" y="1614620"/>
          <a:ext cx="522525" cy="2000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/>
            <a:t>DR</a:t>
          </a:r>
        </a:p>
      </xdr:txBody>
    </xdr:sp>
    <xdr:clientData/>
  </xdr:twoCellAnchor>
  <xdr:twoCellAnchor>
    <xdr:from>
      <xdr:col>46</xdr:col>
      <xdr:colOff>141513</xdr:colOff>
      <xdr:row>6</xdr:row>
      <xdr:rowOff>707573</xdr:rowOff>
    </xdr:from>
    <xdr:to>
      <xdr:col>53</xdr:col>
      <xdr:colOff>108857</xdr:colOff>
      <xdr:row>6</xdr:row>
      <xdr:rowOff>903516</xdr:rowOff>
    </xdr:to>
    <xdr:sp macro="" textlink="">
      <xdr:nvSpPr>
        <xdr:cNvPr id="21" name="TextBox 20"/>
        <xdr:cNvSpPr txBox="1"/>
      </xdr:nvSpPr>
      <xdr:spPr>
        <a:xfrm>
          <a:off x="11480073" y="2086793"/>
          <a:ext cx="1034144" cy="1959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>
              <a:solidFill>
                <a:srgbClr val="FF0000"/>
              </a:solidFill>
            </a:rPr>
            <a:t>FOB / Delivery</a:t>
          </a:r>
        </a:p>
      </xdr:txBody>
    </xdr:sp>
    <xdr:clientData/>
  </xdr:twoCellAnchor>
  <xdr:twoCellAnchor>
    <xdr:from>
      <xdr:col>49</xdr:col>
      <xdr:colOff>65329</xdr:colOff>
      <xdr:row>11</xdr:row>
      <xdr:rowOff>103735</xdr:rowOff>
    </xdr:from>
    <xdr:to>
      <xdr:col>49</xdr:col>
      <xdr:colOff>65329</xdr:colOff>
      <xdr:row>26</xdr:row>
      <xdr:rowOff>0</xdr:rowOff>
    </xdr:to>
    <xdr:cxnSp macro="">
      <xdr:nvCxnSpPr>
        <xdr:cNvPr id="22" name="직선 화살표 연결선 21"/>
        <xdr:cNvCxnSpPr/>
      </xdr:nvCxnSpPr>
      <xdr:spPr bwMode="auto">
        <a:xfrm>
          <a:off x="11861089" y="3349855"/>
          <a:ext cx="0" cy="3325265"/>
        </a:xfrm>
        <a:prstGeom prst="straightConnector1">
          <a:avLst/>
        </a:prstGeom>
        <a:solidFill>
          <a:srgbClr val="FFFFFF"/>
        </a:solidFill>
        <a:ln w="41275" cap="flat" cmpd="sng" algn="ctr">
          <a:solidFill>
            <a:srgbClr val="0070C0"/>
          </a:solidFill>
          <a:prstDash val="solid"/>
          <a:round/>
          <a:headEnd type="oval"/>
          <a:tailEnd type="triangle"/>
        </a:ln>
        <a:effectLst/>
      </xdr:spPr>
    </xdr:cxnSp>
    <xdr:clientData/>
  </xdr:twoCellAnchor>
  <xdr:twoCellAnchor>
    <xdr:from>
      <xdr:col>53</xdr:col>
      <xdr:colOff>43551</xdr:colOff>
      <xdr:row>6</xdr:row>
      <xdr:rowOff>114615</xdr:rowOff>
    </xdr:from>
    <xdr:to>
      <xdr:col>53</xdr:col>
      <xdr:colOff>43551</xdr:colOff>
      <xdr:row>6</xdr:row>
      <xdr:rowOff>446309</xdr:rowOff>
    </xdr:to>
    <xdr:cxnSp macro="">
      <xdr:nvCxnSpPr>
        <xdr:cNvPr id="23" name="직선 화살표 연결선 22"/>
        <xdr:cNvCxnSpPr/>
      </xdr:nvCxnSpPr>
      <xdr:spPr bwMode="auto">
        <a:xfrm>
          <a:off x="12448911" y="1493835"/>
          <a:ext cx="0" cy="331694"/>
        </a:xfrm>
        <a:prstGeom prst="straightConnector1">
          <a:avLst/>
        </a:prstGeom>
        <a:solidFill>
          <a:srgbClr val="FFFFFF"/>
        </a:solidFill>
        <a:ln w="41275" cap="flat" cmpd="sng" algn="ctr">
          <a:solidFill>
            <a:srgbClr val="0070C0"/>
          </a:solidFill>
          <a:prstDash val="solid"/>
          <a:round/>
          <a:headEnd type="oval"/>
          <a:tailEnd type="none"/>
        </a:ln>
        <a:effectLst/>
      </xdr:spPr>
    </xdr:cxnSp>
    <xdr:clientData/>
  </xdr:twoCellAnchor>
  <xdr:twoCellAnchor>
    <xdr:from>
      <xdr:col>67</xdr:col>
      <xdr:colOff>130629</xdr:colOff>
      <xdr:row>6</xdr:row>
      <xdr:rowOff>464000</xdr:rowOff>
    </xdr:from>
    <xdr:to>
      <xdr:col>71</xdr:col>
      <xdr:colOff>32657</xdr:colOff>
      <xdr:row>6</xdr:row>
      <xdr:rowOff>464000</xdr:rowOff>
    </xdr:to>
    <xdr:cxnSp macro="">
      <xdr:nvCxnSpPr>
        <xdr:cNvPr id="24" name="직선 화살표 연결선 23"/>
        <xdr:cNvCxnSpPr/>
      </xdr:nvCxnSpPr>
      <xdr:spPr bwMode="auto">
        <a:xfrm>
          <a:off x="14669589" y="1843220"/>
          <a:ext cx="511628" cy="0"/>
        </a:xfrm>
        <a:prstGeom prst="straightConnector1">
          <a:avLst/>
        </a:prstGeom>
        <a:solidFill>
          <a:srgbClr val="FFFFFF"/>
        </a:solidFill>
        <a:ln w="41275" cap="flat" cmpd="sng" algn="ctr">
          <a:solidFill>
            <a:srgbClr val="0070C0"/>
          </a:solidFill>
          <a:prstDash val="solid"/>
          <a:round/>
          <a:headEnd type="triangle"/>
          <a:tailEnd type="triangle"/>
        </a:ln>
        <a:effectLst/>
      </xdr:spPr>
    </xdr:cxnSp>
    <xdr:clientData/>
  </xdr:twoCellAnchor>
  <xdr:twoCellAnchor>
    <xdr:from>
      <xdr:col>66</xdr:col>
      <xdr:colOff>76200</xdr:colOff>
      <xdr:row>6</xdr:row>
      <xdr:rowOff>198896</xdr:rowOff>
    </xdr:from>
    <xdr:to>
      <xdr:col>71</xdr:col>
      <xdr:colOff>76204</xdr:colOff>
      <xdr:row>6</xdr:row>
      <xdr:rowOff>402771</xdr:rowOff>
    </xdr:to>
    <xdr:sp macro="" textlink="">
      <xdr:nvSpPr>
        <xdr:cNvPr id="25" name="TextBox 24"/>
        <xdr:cNvSpPr txBox="1"/>
      </xdr:nvSpPr>
      <xdr:spPr>
        <a:xfrm>
          <a:off x="14462760" y="1578116"/>
          <a:ext cx="762004" cy="20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 baseline="0"/>
            <a:t>Local Test</a:t>
          </a:r>
        </a:p>
      </xdr:txBody>
    </xdr:sp>
    <xdr:clientData/>
  </xdr:twoCellAnchor>
  <xdr:twoCellAnchor>
    <xdr:from>
      <xdr:col>45</xdr:col>
      <xdr:colOff>141531</xdr:colOff>
      <xdr:row>30</xdr:row>
      <xdr:rowOff>17688</xdr:rowOff>
    </xdr:from>
    <xdr:to>
      <xdr:col>52</xdr:col>
      <xdr:colOff>141515</xdr:colOff>
      <xdr:row>30</xdr:row>
      <xdr:rowOff>206828</xdr:rowOff>
    </xdr:to>
    <xdr:sp macro="" textlink="">
      <xdr:nvSpPr>
        <xdr:cNvPr id="26" name="TextBox 25"/>
        <xdr:cNvSpPr txBox="1"/>
      </xdr:nvSpPr>
      <xdr:spPr>
        <a:xfrm>
          <a:off x="11327691" y="7607208"/>
          <a:ext cx="1066784" cy="189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/>
            <a:t>FOB</a:t>
          </a:r>
        </a:p>
      </xdr:txBody>
    </xdr:sp>
    <xdr:clientData/>
  </xdr:twoCellAnchor>
  <xdr:twoCellAnchor>
    <xdr:from>
      <xdr:col>26</xdr:col>
      <xdr:colOff>87087</xdr:colOff>
      <xdr:row>6</xdr:row>
      <xdr:rowOff>136391</xdr:rowOff>
    </xdr:from>
    <xdr:to>
      <xdr:col>26</xdr:col>
      <xdr:colOff>87087</xdr:colOff>
      <xdr:row>6</xdr:row>
      <xdr:rowOff>468085</xdr:rowOff>
    </xdr:to>
    <xdr:cxnSp macro="">
      <xdr:nvCxnSpPr>
        <xdr:cNvPr id="27" name="직선 화살표 연결선 26"/>
        <xdr:cNvCxnSpPr/>
      </xdr:nvCxnSpPr>
      <xdr:spPr bwMode="auto">
        <a:xfrm>
          <a:off x="8377647" y="1515611"/>
          <a:ext cx="0" cy="331694"/>
        </a:xfrm>
        <a:prstGeom prst="straightConnector1">
          <a:avLst/>
        </a:prstGeom>
        <a:solidFill>
          <a:srgbClr val="FFFFFF"/>
        </a:solidFill>
        <a:ln w="41275" cap="flat" cmpd="sng" algn="ctr">
          <a:solidFill>
            <a:srgbClr val="0070C0"/>
          </a:solidFill>
          <a:prstDash val="solid"/>
          <a:round/>
          <a:headEnd type="oval"/>
          <a:tailEnd type="none"/>
        </a:ln>
        <a:effectLst/>
      </xdr:spPr>
    </xdr:cxnSp>
    <xdr:clientData/>
  </xdr:twoCellAnchor>
  <xdr:twoCellAnchor>
    <xdr:from>
      <xdr:col>19</xdr:col>
      <xdr:colOff>10881</xdr:colOff>
      <xdr:row>11</xdr:row>
      <xdr:rowOff>43540</xdr:rowOff>
    </xdr:from>
    <xdr:to>
      <xdr:col>19</xdr:col>
      <xdr:colOff>152396</xdr:colOff>
      <xdr:row>11</xdr:row>
      <xdr:rowOff>185055</xdr:rowOff>
    </xdr:to>
    <xdr:sp macro="" textlink="">
      <xdr:nvSpPr>
        <xdr:cNvPr id="28" name="타원 27"/>
        <xdr:cNvSpPr/>
      </xdr:nvSpPr>
      <xdr:spPr bwMode="auto">
        <a:xfrm>
          <a:off x="7234641" y="3289660"/>
          <a:ext cx="141515" cy="141515"/>
        </a:xfrm>
        <a:prstGeom prst="ellipse">
          <a:avLst/>
        </a:prstGeom>
        <a:solidFill>
          <a:srgbClr val="0070C0"/>
        </a:solidFill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43518</xdr:colOff>
      <xdr:row>12</xdr:row>
      <xdr:rowOff>17686</xdr:rowOff>
    </xdr:from>
    <xdr:to>
      <xdr:col>25</xdr:col>
      <xdr:colOff>21771</xdr:colOff>
      <xdr:row>12</xdr:row>
      <xdr:rowOff>195943</xdr:rowOff>
    </xdr:to>
    <xdr:sp macro="" textlink="">
      <xdr:nvSpPr>
        <xdr:cNvPr id="29" name="TextBox 28"/>
        <xdr:cNvSpPr txBox="1"/>
      </xdr:nvSpPr>
      <xdr:spPr>
        <a:xfrm>
          <a:off x="6810078" y="3492406"/>
          <a:ext cx="1349853" cy="1782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000"/>
            <a:t>Long Leed Time</a:t>
          </a:r>
          <a:r>
            <a:rPr lang="en-US" altLang="ko-KR" sz="1000" baseline="0"/>
            <a:t> Parts</a:t>
          </a:r>
          <a:endParaRPr lang="en-US" altLang="ko-KR" sz="1000"/>
        </a:p>
      </xdr:txBody>
    </xdr:sp>
    <xdr:clientData/>
  </xdr:twoCellAnchor>
  <xdr:twoCellAnchor>
    <xdr:from>
      <xdr:col>24</xdr:col>
      <xdr:colOff>87072</xdr:colOff>
      <xdr:row>6</xdr:row>
      <xdr:rowOff>224513</xdr:rowOff>
    </xdr:from>
    <xdr:to>
      <xdr:col>33</xdr:col>
      <xdr:colOff>87082</xdr:colOff>
      <xdr:row>6</xdr:row>
      <xdr:rowOff>435426</xdr:rowOff>
    </xdr:to>
    <xdr:sp macro="" textlink="">
      <xdr:nvSpPr>
        <xdr:cNvPr id="30" name="TextBox 29"/>
        <xdr:cNvSpPr txBox="1"/>
      </xdr:nvSpPr>
      <xdr:spPr>
        <a:xfrm>
          <a:off x="8072832" y="1603733"/>
          <a:ext cx="1371610" cy="2109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/>
            <a:t> Approval</a:t>
          </a:r>
          <a:r>
            <a:rPr lang="en-US" altLang="ko-KR" sz="1100" baseline="0"/>
            <a:t> Dwg</a:t>
          </a:r>
          <a:endParaRPr lang="en-US" altLang="ko-KR" sz="1100"/>
        </a:p>
      </xdr:txBody>
    </xdr:sp>
    <xdr:clientData/>
  </xdr:twoCellAnchor>
  <xdr:twoCellAnchor>
    <xdr:from>
      <xdr:col>42</xdr:col>
      <xdr:colOff>87099</xdr:colOff>
      <xdr:row>6</xdr:row>
      <xdr:rowOff>257176</xdr:rowOff>
    </xdr:from>
    <xdr:to>
      <xdr:col>46</xdr:col>
      <xdr:colOff>130627</xdr:colOff>
      <xdr:row>6</xdr:row>
      <xdr:rowOff>435430</xdr:rowOff>
    </xdr:to>
    <xdr:sp macro="" textlink="">
      <xdr:nvSpPr>
        <xdr:cNvPr id="31" name="TextBox 30"/>
        <xdr:cNvSpPr txBox="1"/>
      </xdr:nvSpPr>
      <xdr:spPr>
        <a:xfrm>
          <a:off x="10816059" y="1636396"/>
          <a:ext cx="653128" cy="1782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/>
            <a:t>FAT(CV)</a:t>
          </a:r>
        </a:p>
      </xdr:txBody>
    </xdr:sp>
    <xdr:clientData/>
  </xdr:twoCellAnchor>
  <xdr:twoCellAnchor>
    <xdr:from>
      <xdr:col>39</xdr:col>
      <xdr:colOff>87081</xdr:colOff>
      <xdr:row>6</xdr:row>
      <xdr:rowOff>136390</xdr:rowOff>
    </xdr:from>
    <xdr:to>
      <xdr:col>39</xdr:col>
      <xdr:colOff>87081</xdr:colOff>
      <xdr:row>6</xdr:row>
      <xdr:rowOff>468084</xdr:rowOff>
    </xdr:to>
    <xdr:cxnSp macro="">
      <xdr:nvCxnSpPr>
        <xdr:cNvPr id="32" name="직선 화살표 연결선 31"/>
        <xdr:cNvCxnSpPr/>
      </xdr:nvCxnSpPr>
      <xdr:spPr bwMode="auto">
        <a:xfrm>
          <a:off x="10358841" y="1515610"/>
          <a:ext cx="0" cy="331694"/>
        </a:xfrm>
        <a:prstGeom prst="straightConnector1">
          <a:avLst/>
        </a:prstGeom>
        <a:solidFill>
          <a:srgbClr val="FFFFFF"/>
        </a:solidFill>
        <a:ln w="41275" cap="flat" cmpd="sng" algn="ctr">
          <a:solidFill>
            <a:srgbClr val="0070C0"/>
          </a:solidFill>
          <a:prstDash val="solid"/>
          <a:round/>
          <a:headEnd type="oval"/>
          <a:tailEnd type="none"/>
        </a:ln>
        <a:effectLst/>
      </xdr:spPr>
    </xdr:cxnSp>
    <xdr:clientData/>
  </xdr:twoCellAnchor>
  <xdr:twoCellAnchor>
    <xdr:from>
      <xdr:col>37</xdr:col>
      <xdr:colOff>141515</xdr:colOff>
      <xdr:row>6</xdr:row>
      <xdr:rowOff>261256</xdr:rowOff>
    </xdr:from>
    <xdr:to>
      <xdr:col>41</xdr:col>
      <xdr:colOff>130706</xdr:colOff>
      <xdr:row>6</xdr:row>
      <xdr:rowOff>435429</xdr:rowOff>
    </xdr:to>
    <xdr:sp macro="" textlink="">
      <xdr:nvSpPr>
        <xdr:cNvPr id="33" name="TextBox 32"/>
        <xdr:cNvSpPr txBox="1"/>
      </xdr:nvSpPr>
      <xdr:spPr>
        <a:xfrm>
          <a:off x="10108475" y="1640476"/>
          <a:ext cx="598791" cy="1741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/>
            <a:t>CE</a:t>
          </a:r>
        </a:p>
      </xdr:txBody>
    </xdr:sp>
    <xdr:clientData/>
  </xdr:twoCellAnchor>
  <xdr:twoCellAnchor>
    <xdr:from>
      <xdr:col>53</xdr:col>
      <xdr:colOff>32655</xdr:colOff>
      <xdr:row>6</xdr:row>
      <xdr:rowOff>213629</xdr:rowOff>
    </xdr:from>
    <xdr:to>
      <xdr:col>57</xdr:col>
      <xdr:colOff>141510</xdr:colOff>
      <xdr:row>6</xdr:row>
      <xdr:rowOff>435425</xdr:rowOff>
    </xdr:to>
    <xdr:sp macro="" textlink="">
      <xdr:nvSpPr>
        <xdr:cNvPr id="34" name="TextBox 33"/>
        <xdr:cNvSpPr txBox="1"/>
      </xdr:nvSpPr>
      <xdr:spPr>
        <a:xfrm>
          <a:off x="12438015" y="1592849"/>
          <a:ext cx="718455" cy="2217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/>
            <a:t>Move</a:t>
          </a:r>
          <a:r>
            <a:rPr lang="en-US" altLang="ko-KR" sz="1100" baseline="0"/>
            <a:t> In</a:t>
          </a:r>
          <a:endParaRPr lang="en-US" altLang="ko-KR" sz="1100"/>
        </a:p>
      </xdr:txBody>
    </xdr:sp>
    <xdr:clientData/>
  </xdr:twoCellAnchor>
  <xdr:twoCellAnchor>
    <xdr:from>
      <xdr:col>58</xdr:col>
      <xdr:colOff>93868</xdr:colOff>
      <xdr:row>6</xdr:row>
      <xdr:rowOff>233399</xdr:rowOff>
    </xdr:from>
    <xdr:to>
      <xdr:col>63</xdr:col>
      <xdr:colOff>59883</xdr:colOff>
      <xdr:row>6</xdr:row>
      <xdr:rowOff>438863</xdr:rowOff>
    </xdr:to>
    <xdr:sp macro="" textlink="">
      <xdr:nvSpPr>
        <xdr:cNvPr id="35" name="TextBox 34"/>
        <xdr:cNvSpPr txBox="1"/>
      </xdr:nvSpPr>
      <xdr:spPr>
        <a:xfrm>
          <a:off x="13261228" y="1612619"/>
          <a:ext cx="728015" cy="205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>
              <a:solidFill>
                <a:srgbClr val="FF0000"/>
              </a:solidFill>
            </a:rPr>
            <a:t>Turn-On</a:t>
          </a:r>
          <a:endParaRPr lang="ko-KR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76217</xdr:colOff>
      <xdr:row>15</xdr:row>
      <xdr:rowOff>81963</xdr:rowOff>
    </xdr:from>
    <xdr:to>
      <xdr:col>48</xdr:col>
      <xdr:colOff>76217</xdr:colOff>
      <xdr:row>28</xdr:row>
      <xdr:rowOff>195943</xdr:rowOff>
    </xdr:to>
    <xdr:cxnSp macro="">
      <xdr:nvCxnSpPr>
        <xdr:cNvPr id="36" name="직선 화살표 연결선 35"/>
        <xdr:cNvCxnSpPr/>
      </xdr:nvCxnSpPr>
      <xdr:spPr bwMode="auto">
        <a:xfrm>
          <a:off x="11719577" y="4242483"/>
          <a:ext cx="0" cy="3085780"/>
        </a:xfrm>
        <a:prstGeom prst="straightConnector1">
          <a:avLst/>
        </a:prstGeom>
        <a:solidFill>
          <a:srgbClr val="FFFFFF"/>
        </a:solidFill>
        <a:ln w="41275" cap="flat" cmpd="sng" algn="ctr">
          <a:solidFill>
            <a:srgbClr val="0070C0"/>
          </a:solidFill>
          <a:prstDash val="solid"/>
          <a:round/>
          <a:headEnd type="oval"/>
          <a:tailEnd type="triangle"/>
        </a:ln>
        <a:effectLst/>
      </xdr:spPr>
    </xdr:cxnSp>
    <xdr:clientData/>
  </xdr:twoCellAnchor>
  <xdr:twoCellAnchor>
    <xdr:from>
      <xdr:col>46</xdr:col>
      <xdr:colOff>65329</xdr:colOff>
      <xdr:row>17</xdr:row>
      <xdr:rowOff>49306</xdr:rowOff>
    </xdr:from>
    <xdr:to>
      <xdr:col>46</xdr:col>
      <xdr:colOff>65329</xdr:colOff>
      <xdr:row>28</xdr:row>
      <xdr:rowOff>174171</xdr:rowOff>
    </xdr:to>
    <xdr:cxnSp macro="">
      <xdr:nvCxnSpPr>
        <xdr:cNvPr id="37" name="직선 화살표 연결선 36"/>
        <xdr:cNvCxnSpPr/>
      </xdr:nvCxnSpPr>
      <xdr:spPr bwMode="auto">
        <a:xfrm>
          <a:off x="11403889" y="4667026"/>
          <a:ext cx="0" cy="2639465"/>
        </a:xfrm>
        <a:prstGeom prst="straightConnector1">
          <a:avLst/>
        </a:prstGeom>
        <a:solidFill>
          <a:srgbClr val="FFFFFF"/>
        </a:solidFill>
        <a:ln w="41275" cap="flat" cmpd="sng" algn="ctr">
          <a:solidFill>
            <a:srgbClr val="0070C0"/>
          </a:solidFill>
          <a:prstDash val="solid"/>
          <a:round/>
          <a:headEnd type="oval"/>
          <a:tailEnd type="triangle"/>
        </a:ln>
        <a:effectLst/>
      </xdr:spPr>
    </xdr:cxnSp>
    <xdr:clientData/>
  </xdr:twoCellAnchor>
  <xdr:twoCellAnchor>
    <xdr:from>
      <xdr:col>51</xdr:col>
      <xdr:colOff>76215</xdr:colOff>
      <xdr:row>19</xdr:row>
      <xdr:rowOff>158163</xdr:rowOff>
    </xdr:from>
    <xdr:to>
      <xdr:col>51</xdr:col>
      <xdr:colOff>76215</xdr:colOff>
      <xdr:row>29</xdr:row>
      <xdr:rowOff>32657</xdr:rowOff>
    </xdr:to>
    <xdr:cxnSp macro="">
      <xdr:nvCxnSpPr>
        <xdr:cNvPr id="38" name="직선 화살표 연결선 37"/>
        <xdr:cNvCxnSpPr/>
      </xdr:nvCxnSpPr>
      <xdr:spPr bwMode="auto">
        <a:xfrm>
          <a:off x="12176775" y="5233083"/>
          <a:ext cx="0" cy="2160494"/>
        </a:xfrm>
        <a:prstGeom prst="straightConnector1">
          <a:avLst/>
        </a:prstGeom>
        <a:solidFill>
          <a:srgbClr val="FFFFFF"/>
        </a:solidFill>
        <a:ln w="41275" cap="flat" cmpd="sng" algn="ctr">
          <a:solidFill>
            <a:srgbClr val="0070C0"/>
          </a:solidFill>
          <a:prstDash val="solid"/>
          <a:round/>
          <a:headEnd type="oval"/>
          <a:tailEnd type="triangle"/>
        </a:ln>
        <a:effectLst/>
      </xdr:spPr>
    </xdr:cxnSp>
    <xdr:clientData/>
  </xdr:twoCellAnchor>
  <xdr:twoCellAnchor>
    <xdr:from>
      <xdr:col>67</xdr:col>
      <xdr:colOff>10022</xdr:colOff>
      <xdr:row>25</xdr:row>
      <xdr:rowOff>24727</xdr:rowOff>
    </xdr:from>
    <xdr:to>
      <xdr:col>83</xdr:col>
      <xdr:colOff>32656</xdr:colOff>
      <xdr:row>26</xdr:row>
      <xdr:rowOff>1</xdr:rowOff>
    </xdr:to>
    <xdr:sp macro="" textlink="">
      <xdr:nvSpPr>
        <xdr:cNvPr id="39" name="TextBox 38"/>
        <xdr:cNvSpPr txBox="1"/>
      </xdr:nvSpPr>
      <xdr:spPr>
        <a:xfrm>
          <a:off x="14548982" y="6471247"/>
          <a:ext cx="2461034" cy="20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 baseline="0"/>
            <a:t>By Formation No.5 S/C</a:t>
          </a:r>
          <a:endParaRPr lang="ko-KR" altLang="en-US" sz="1100"/>
        </a:p>
      </xdr:txBody>
    </xdr:sp>
    <xdr:clientData/>
  </xdr:twoCellAnchor>
  <xdr:twoCellAnchor>
    <xdr:from>
      <xdr:col>58</xdr:col>
      <xdr:colOff>69401</xdr:colOff>
      <xdr:row>27</xdr:row>
      <xdr:rowOff>26710</xdr:rowOff>
    </xdr:from>
    <xdr:to>
      <xdr:col>70</xdr:col>
      <xdr:colOff>93025</xdr:colOff>
      <xdr:row>28</xdr:row>
      <xdr:rowOff>0</xdr:rowOff>
    </xdr:to>
    <xdr:sp macro="" textlink="">
      <xdr:nvSpPr>
        <xdr:cNvPr id="40" name="TextBox 39"/>
        <xdr:cNvSpPr txBox="1"/>
      </xdr:nvSpPr>
      <xdr:spPr>
        <a:xfrm>
          <a:off x="13236761" y="6930430"/>
          <a:ext cx="1852424" cy="201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 baseline="0"/>
            <a:t>By Mexxanine Deck CV</a:t>
          </a:r>
          <a:endParaRPr lang="ko-KR" altLang="en-US" sz="1100"/>
        </a:p>
      </xdr:txBody>
    </xdr:sp>
    <xdr:clientData/>
  </xdr:twoCellAnchor>
  <xdr:twoCellAnchor>
    <xdr:from>
      <xdr:col>38</xdr:col>
      <xdr:colOff>119755</xdr:colOff>
      <xdr:row>27</xdr:row>
      <xdr:rowOff>17688</xdr:rowOff>
    </xdr:from>
    <xdr:to>
      <xdr:col>44</xdr:col>
      <xdr:colOff>141512</xdr:colOff>
      <xdr:row>27</xdr:row>
      <xdr:rowOff>217714</xdr:rowOff>
    </xdr:to>
    <xdr:sp macro="" textlink="">
      <xdr:nvSpPr>
        <xdr:cNvPr id="41" name="TextBox 40"/>
        <xdr:cNvSpPr txBox="1"/>
      </xdr:nvSpPr>
      <xdr:spPr>
        <a:xfrm>
          <a:off x="10239115" y="6921408"/>
          <a:ext cx="936157" cy="200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/>
            <a:t>FAT/CE</a:t>
          </a:r>
        </a:p>
      </xdr:txBody>
    </xdr:sp>
    <xdr:clientData/>
  </xdr:twoCellAnchor>
  <xdr:twoCellAnchor>
    <xdr:from>
      <xdr:col>19</xdr:col>
      <xdr:colOff>10886</xdr:colOff>
      <xdr:row>31</xdr:row>
      <xdr:rowOff>38584</xdr:rowOff>
    </xdr:from>
    <xdr:to>
      <xdr:col>51</xdr:col>
      <xdr:colOff>10886</xdr:colOff>
      <xdr:row>33</xdr:row>
      <xdr:rowOff>1</xdr:rowOff>
    </xdr:to>
    <xdr:sp macro="" textlink="">
      <xdr:nvSpPr>
        <xdr:cNvPr id="42" name="TextBox 41"/>
        <xdr:cNvSpPr txBox="1"/>
      </xdr:nvSpPr>
      <xdr:spPr>
        <a:xfrm>
          <a:off x="7234646" y="7856704"/>
          <a:ext cx="4876800" cy="4186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600" baseline="0"/>
            <a:t>* Refer to the Detail Schedule For Insstallation</a:t>
          </a:r>
          <a:endParaRPr lang="ko-KR" altLang="en-US" sz="1600"/>
        </a:p>
      </xdr:txBody>
    </xdr:sp>
    <xdr:clientData/>
  </xdr:twoCellAnchor>
  <xdr:twoCellAnchor>
    <xdr:from>
      <xdr:col>43</xdr:col>
      <xdr:colOff>76191</xdr:colOff>
      <xdr:row>11</xdr:row>
      <xdr:rowOff>81959</xdr:rowOff>
    </xdr:from>
    <xdr:to>
      <xdr:col>43</xdr:col>
      <xdr:colOff>76191</xdr:colOff>
      <xdr:row>25</xdr:row>
      <xdr:rowOff>174171</xdr:rowOff>
    </xdr:to>
    <xdr:cxnSp macro="">
      <xdr:nvCxnSpPr>
        <xdr:cNvPr id="43" name="직선 화살표 연결선 42"/>
        <xdr:cNvCxnSpPr/>
      </xdr:nvCxnSpPr>
      <xdr:spPr bwMode="auto">
        <a:xfrm>
          <a:off x="10957551" y="3328079"/>
          <a:ext cx="0" cy="3292612"/>
        </a:xfrm>
        <a:prstGeom prst="straightConnector1">
          <a:avLst/>
        </a:prstGeom>
        <a:solidFill>
          <a:srgbClr val="FFFFFF"/>
        </a:solidFill>
        <a:ln w="41275" cap="flat" cmpd="sng" algn="ctr">
          <a:solidFill>
            <a:srgbClr val="0070C0"/>
          </a:solidFill>
          <a:prstDash val="solid"/>
          <a:round/>
          <a:headEnd type="oval"/>
          <a:tailEnd type="triangle"/>
        </a:ln>
        <a:effectLst/>
      </xdr:spPr>
    </xdr:cxnSp>
    <xdr:clientData/>
  </xdr:twoCellAnchor>
  <xdr:twoCellAnchor>
    <xdr:from>
      <xdr:col>40</xdr:col>
      <xdr:colOff>108842</xdr:colOff>
      <xdr:row>10</xdr:row>
      <xdr:rowOff>6801</xdr:rowOff>
    </xdr:from>
    <xdr:to>
      <xdr:col>45</xdr:col>
      <xdr:colOff>65324</xdr:colOff>
      <xdr:row>10</xdr:row>
      <xdr:rowOff>185058</xdr:rowOff>
    </xdr:to>
    <xdr:sp macro="" textlink="">
      <xdr:nvSpPr>
        <xdr:cNvPr id="44" name="TextBox 43"/>
        <xdr:cNvSpPr txBox="1"/>
      </xdr:nvSpPr>
      <xdr:spPr>
        <a:xfrm>
          <a:off x="10533002" y="3024321"/>
          <a:ext cx="718482" cy="1782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000"/>
            <a:t>Motor</a:t>
          </a:r>
          <a:r>
            <a:rPr lang="en-US" altLang="ko-KR" sz="1000" baseline="0"/>
            <a:t> </a:t>
          </a:r>
          <a:endParaRPr lang="en-US" altLang="ko-KR" sz="1000"/>
        </a:p>
      </xdr:txBody>
    </xdr:sp>
    <xdr:clientData/>
  </xdr:twoCellAnchor>
  <xdr:twoCellAnchor>
    <xdr:from>
      <xdr:col>46</xdr:col>
      <xdr:colOff>130613</xdr:colOff>
      <xdr:row>10</xdr:row>
      <xdr:rowOff>6801</xdr:rowOff>
    </xdr:from>
    <xdr:to>
      <xdr:col>51</xdr:col>
      <xdr:colOff>87095</xdr:colOff>
      <xdr:row>10</xdr:row>
      <xdr:rowOff>185058</xdr:rowOff>
    </xdr:to>
    <xdr:sp macro="" textlink="">
      <xdr:nvSpPr>
        <xdr:cNvPr id="45" name="TextBox 44"/>
        <xdr:cNvSpPr txBox="1"/>
      </xdr:nvSpPr>
      <xdr:spPr>
        <a:xfrm>
          <a:off x="11469173" y="3024321"/>
          <a:ext cx="718482" cy="1782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000" baseline="0"/>
            <a:t>PLC </a:t>
          </a:r>
          <a:endParaRPr lang="en-US" altLang="ko-KR" sz="1000"/>
        </a:p>
      </xdr:txBody>
    </xdr:sp>
    <xdr:clientData/>
  </xdr:twoCellAnchor>
  <xdr:twoCellAnchor>
    <xdr:from>
      <xdr:col>57</xdr:col>
      <xdr:colOff>87093</xdr:colOff>
      <xdr:row>25</xdr:row>
      <xdr:rowOff>87084</xdr:rowOff>
    </xdr:from>
    <xdr:to>
      <xdr:col>57</xdr:col>
      <xdr:colOff>87093</xdr:colOff>
      <xdr:row>28</xdr:row>
      <xdr:rowOff>206824</xdr:rowOff>
    </xdr:to>
    <xdr:cxnSp macro="">
      <xdr:nvCxnSpPr>
        <xdr:cNvPr id="46" name="직선 화살표 연결선 45"/>
        <xdr:cNvCxnSpPr/>
      </xdr:nvCxnSpPr>
      <xdr:spPr bwMode="auto">
        <a:xfrm>
          <a:off x="13102053" y="6533604"/>
          <a:ext cx="0" cy="805540"/>
        </a:xfrm>
        <a:prstGeom prst="straightConnector1">
          <a:avLst/>
        </a:prstGeom>
        <a:solidFill>
          <a:srgbClr val="FFFFFF"/>
        </a:solidFill>
        <a:ln w="41275" cap="flat" cmpd="sng" algn="ctr">
          <a:solidFill>
            <a:srgbClr val="0070C0"/>
          </a:solidFill>
          <a:prstDash val="solid"/>
          <a:round/>
          <a:headEnd type="oval"/>
          <a:tailEnd type="triangle"/>
        </a:ln>
        <a:effectLst/>
      </xdr:spPr>
    </xdr:cxnSp>
    <xdr:clientData/>
  </xdr:twoCellAnchor>
  <xdr:twoCellAnchor>
    <xdr:from>
      <xdr:col>54</xdr:col>
      <xdr:colOff>65323</xdr:colOff>
      <xdr:row>21</xdr:row>
      <xdr:rowOff>130628</xdr:rowOff>
    </xdr:from>
    <xdr:to>
      <xdr:col>54</xdr:col>
      <xdr:colOff>65323</xdr:colOff>
      <xdr:row>28</xdr:row>
      <xdr:rowOff>228592</xdr:rowOff>
    </xdr:to>
    <xdr:cxnSp macro="">
      <xdr:nvCxnSpPr>
        <xdr:cNvPr id="47" name="직선 화살표 연결선 46"/>
        <xdr:cNvCxnSpPr/>
      </xdr:nvCxnSpPr>
      <xdr:spPr bwMode="auto">
        <a:xfrm>
          <a:off x="12623083" y="5662748"/>
          <a:ext cx="0" cy="1698164"/>
        </a:xfrm>
        <a:prstGeom prst="straightConnector1">
          <a:avLst/>
        </a:prstGeom>
        <a:solidFill>
          <a:srgbClr val="FFFFFF"/>
        </a:solidFill>
        <a:ln w="41275" cap="flat" cmpd="sng" algn="ctr">
          <a:solidFill>
            <a:srgbClr val="0070C0"/>
          </a:solidFill>
          <a:prstDash val="solid"/>
          <a:round/>
          <a:headEnd type="oval"/>
          <a:tailEnd type="triangle"/>
        </a:ln>
        <a:effectLst/>
      </xdr:spPr>
    </xdr:cxnSp>
    <xdr:clientData/>
  </xdr:twoCellAnchor>
  <xdr:twoCellAnchor>
    <xdr:from>
      <xdr:col>50</xdr:col>
      <xdr:colOff>76197</xdr:colOff>
      <xdr:row>6</xdr:row>
      <xdr:rowOff>103729</xdr:rowOff>
    </xdr:from>
    <xdr:to>
      <xdr:col>50</xdr:col>
      <xdr:colOff>76197</xdr:colOff>
      <xdr:row>6</xdr:row>
      <xdr:rowOff>435423</xdr:rowOff>
    </xdr:to>
    <xdr:cxnSp macro="">
      <xdr:nvCxnSpPr>
        <xdr:cNvPr id="48" name="직선 화살표 연결선 47"/>
        <xdr:cNvCxnSpPr/>
      </xdr:nvCxnSpPr>
      <xdr:spPr bwMode="auto">
        <a:xfrm>
          <a:off x="12024357" y="1482949"/>
          <a:ext cx="0" cy="331694"/>
        </a:xfrm>
        <a:prstGeom prst="straightConnector1">
          <a:avLst/>
        </a:prstGeom>
        <a:solidFill>
          <a:srgbClr val="FFFFFF"/>
        </a:solidFill>
        <a:ln w="41275" cap="flat" cmpd="sng" algn="ctr">
          <a:solidFill>
            <a:srgbClr val="0070C0"/>
          </a:solidFill>
          <a:prstDash val="solid"/>
          <a:round/>
          <a:headEnd type="oval"/>
          <a:tailEnd type="none"/>
        </a:ln>
        <a:effectLst/>
      </xdr:spPr>
    </xdr:cxnSp>
    <xdr:clientData/>
  </xdr:twoCellAnchor>
  <xdr:twoCellAnchor>
    <xdr:from>
      <xdr:col>48</xdr:col>
      <xdr:colOff>16</xdr:colOff>
      <xdr:row>6</xdr:row>
      <xdr:rowOff>257174</xdr:rowOff>
    </xdr:from>
    <xdr:to>
      <xdr:col>52</xdr:col>
      <xdr:colOff>43544</xdr:colOff>
      <xdr:row>6</xdr:row>
      <xdr:rowOff>435428</xdr:rowOff>
    </xdr:to>
    <xdr:sp macro="" textlink="">
      <xdr:nvSpPr>
        <xdr:cNvPr id="49" name="TextBox 48"/>
        <xdr:cNvSpPr txBox="1"/>
      </xdr:nvSpPr>
      <xdr:spPr>
        <a:xfrm>
          <a:off x="11643376" y="1636394"/>
          <a:ext cx="653128" cy="1782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100"/>
            <a:t>FAT(SC)</a:t>
          </a:r>
        </a:p>
      </xdr:txBody>
    </xdr:sp>
    <xdr:clientData/>
  </xdr:twoCellAnchor>
  <xdr:twoCellAnchor editAs="oneCell">
    <xdr:from>
      <xdr:col>55</xdr:col>
      <xdr:colOff>0</xdr:colOff>
      <xdr:row>8</xdr:row>
      <xdr:rowOff>119742</xdr:rowOff>
    </xdr:from>
    <xdr:to>
      <xdr:col>83</xdr:col>
      <xdr:colOff>65315</xdr:colOff>
      <xdr:row>18</xdr:row>
      <xdr:rowOff>76199</xdr:rowOff>
    </xdr:to>
    <xdr:pic>
      <xdr:nvPicPr>
        <xdr:cNvPr id="50" name="그림 4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0160" y="2680062"/>
          <a:ext cx="4332515" cy="2242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447" y="9074525"/>
          <a:ext cx="8248650" cy="39570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TEMP/data/excel/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pg\John%20D\CHARTBUILDER\CB%20Problem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ECM\CONV%20BOILERS\ssb_boiler_us%20equity%20mk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Volumes/C/V:/dpg/John%20D/CHARTBUILDER/CB%20Problem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Volumes/C/V:/ECM/CONV%20BOILERS/ssb_boiler_us%20equity%20mkt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50672;&#44228;&#5436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TEMP/TEMP/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Energy%20&amp;%20Power/Dominion%20Resources/KKR%20Models/KKR%20Model_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pg\John%20D\CHARTBUILDER\tester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P"/>
      <sheetName val="BS"/>
      <sheetName val="TOSCO"/>
      <sheetName val="Segment ROCE"/>
      <sheetName val="ROGIC"/>
      <sheetName val="E&amp;P"/>
      <sheetName val="NEPS"/>
      <sheetName val="RefineryMaint"/>
      <sheetName val="Hamaca"/>
      <sheetName val="Bohai"/>
      <sheetName val="Bayu Undan"/>
      <sheetName val="R&amp;M"/>
      <sheetName val="GPM"/>
      <sheetName val="Variance"/>
      <sheetName val="ARCO - Alaska"/>
      <sheetName val="Capex"/>
      <sheetName val="Reserves"/>
      <sheetName val="WACC"/>
      <sheetName val="Valuation"/>
      <sheetName val="NAV"/>
      <sheetName val="Chemical JV"/>
      <sheetName val="Chems"/>
      <sheetName val="EKOFISK"/>
      <sheetName val="PUDS"/>
      <sheetName val="GE Data"/>
      <sheetName val="IndexInformation"/>
      <sheetName val="MainCode"/>
      <sheetName val="NY UPLOAD"/>
      <sheetName val="NY UPLOAD Shadow"/>
      <sheetName val="Quarterly"/>
      <sheetName val="Normalized"/>
      <sheetName val="DDM"/>
      <sheetName val="B Sheet"/>
      <sheetName val="NY UPLOAD.bak"/>
      <sheetName val="NY UPLOAD Shadow.bak"/>
      <sheetName val="Ratios"/>
      <sheetName val="Lookup"/>
      <sheetName val="Vis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ked_Column_w_labels"/>
    </sheetNames>
    <sheetDataSet>
      <sheetData sheetId="0" refreshError="1">
        <row r="5">
          <cell r="C5" t="str">
            <v>Initial Public Offerings</v>
          </cell>
          <cell r="D5" t="str">
            <v>Secondary Offerings</v>
          </cell>
        </row>
        <row r="6">
          <cell r="B6">
            <v>1991</v>
          </cell>
          <cell r="C6">
            <v>16.411000000000001</v>
          </cell>
          <cell r="D6">
            <v>30.402999999999999</v>
          </cell>
          <cell r="E6">
            <v>46.814</v>
          </cell>
        </row>
        <row r="7">
          <cell r="B7">
            <v>1992</v>
          </cell>
          <cell r="C7">
            <v>24.1387</v>
          </cell>
          <cell r="D7">
            <v>32.591999999999999</v>
          </cell>
          <cell r="E7">
            <v>56.730699999999999</v>
          </cell>
        </row>
        <row r="8">
          <cell r="B8">
            <v>1993</v>
          </cell>
          <cell r="C8">
            <v>41.72</v>
          </cell>
          <cell r="D8">
            <v>43.85</v>
          </cell>
          <cell r="E8">
            <v>85.57</v>
          </cell>
        </row>
        <row r="9">
          <cell r="B9">
            <v>1994</v>
          </cell>
          <cell r="C9">
            <v>28.445599999999999</v>
          </cell>
          <cell r="D9">
            <v>27.499700000000001</v>
          </cell>
          <cell r="E9">
            <v>55.945300000000003</v>
          </cell>
        </row>
        <row r="10">
          <cell r="B10">
            <v>1995</v>
          </cell>
          <cell r="C10">
            <v>29.665099999999999</v>
          </cell>
          <cell r="D10">
            <v>52.107799999999997</v>
          </cell>
          <cell r="E10">
            <v>81.772899999999993</v>
          </cell>
        </row>
        <row r="11">
          <cell r="B11">
            <v>1996</v>
          </cell>
          <cell r="C11">
            <v>49.906999999999996</v>
          </cell>
          <cell r="D11">
            <v>65.022999999999996</v>
          </cell>
          <cell r="E11">
            <v>114.92999999999999</v>
          </cell>
        </row>
        <row r="12">
          <cell r="B12">
            <v>1997</v>
          </cell>
          <cell r="C12">
            <v>43.3</v>
          </cell>
          <cell r="D12">
            <v>74.7</v>
          </cell>
          <cell r="E12">
            <v>118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olatility"/>
      <sheetName val="CASH SUPPLY"/>
      <sheetName val="MUTUAL FUNDS (2)"/>
      <sheetName val="MUTUAL FUNDS (3)"/>
      <sheetName val="ANNUAL STOCK"/>
      <sheetName val="QTRLY STOCK"/>
      <sheetName val="IPO PRICE"/>
      <sheetName val="WGHTED AVG"/>
      <sheetName val="FILING PRICE"/>
      <sheetName val="Completed"/>
      <sheetName val="Completed (2)"/>
      <sheetName val="world stock update"/>
      <sheetName val="MONTHLY CASH (2)"/>
      <sheetName val="ADR-US"/>
      <sheetName val="Registration"/>
      <sheetName val="OTC Broker"/>
      <sheetName val="Convertible Exp"/>
      <sheetName val="EQ MKT"/>
      <sheetName val="BOILER"/>
      <sheetName val="Updated Eq Mkt"/>
      <sheetName val="MUTUAL FUNDS"/>
      <sheetName val="1997 I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항목별"/>
      <sheetName val="1417-W1"/>
      <sheetName val="TEL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ked_Column_w_labels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IPO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SFA M-P"/>
      <sheetName val="사업부별"/>
      <sheetName val="소계정"/>
      <sheetName val="반송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12월(천D 자료)→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증감내역서"/>
      <sheetName val="MX628EX"/>
      <sheetName val="sheet1"/>
      <sheetName val="Y3-LIST"/>
      <sheetName val="PTR台손익"/>
      <sheetName val="TCA"/>
      <sheetName val="확인서"/>
      <sheetName val="Gamma"/>
      <sheetName val="STROKE별 단가"/>
      <sheetName val="STROKE"/>
      <sheetName val="BASE_MC"/>
      <sheetName val="2_대외공문"/>
      <sheetName val="제조_경영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M3_Mecha_Error_취합(7월)"/>
      <sheetName val="소상_&quot;1&quot;"/>
      <sheetName val="STROKE별_단가"/>
      <sheetName val="성신"/>
      <sheetName val="DO RV"/>
      <sheetName val="체결 기본 항목(YOKE UNIT)"/>
      <sheetName val="DELL_Schedule"/>
      <sheetName val="매출원가_회사제시"/>
      <sheetName val="디오이"/>
      <sheetName val="Definition"/>
      <sheetName val="C97-YIELD"/>
      <sheetName val="销量"/>
      <sheetName val="계획대비 실행표"/>
      <sheetName val="Comparison"/>
      <sheetName val="CostTable_JPY"/>
      <sheetName val="명단"/>
      <sheetName val="발신정보"/>
      <sheetName val="color SR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총경최종확정"/>
      <sheetName val="제품별"/>
      <sheetName val="Check List"/>
      <sheetName val="BOE_MODULE_원가"/>
      <sheetName val="반입실적"/>
      <sheetName val="공수TABLE"/>
      <sheetName val="AIR SHOWER(3인용)"/>
      <sheetName val="총괄표"/>
      <sheetName val="공정코드"/>
      <sheetName val="#REF"/>
      <sheetName val="설계내역서"/>
      <sheetName val="목록"/>
      <sheetName val="9509"/>
      <sheetName val="결과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2.대외공문"/>
      <sheetName val="상세내역"/>
      <sheetName val="성신"/>
      <sheetName val="소계정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변수"/>
      <sheetName val="기본값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채권(하반기)"/>
      <sheetName val="SFA M-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DB"/>
      <sheetName val="법인구분"/>
      <sheetName val="기초코드"/>
      <sheetName val="인원"/>
      <sheetName val="SPPLCPAN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소방사항"/>
      <sheetName val="첨부자료"/>
      <sheetName val="2.대외공문"/>
      <sheetName val="출금실적"/>
      <sheetName val="위스키3"/>
      <sheetName val="주류전체2"/>
      <sheetName val="데이터유효성목록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DB"/>
      <sheetName val="144"/>
      <sheetName val="Data2"/>
      <sheetName val="지우지마세요"/>
      <sheetName val="3CH"/>
      <sheetName val="制费-分月"/>
      <sheetName val="영업그룹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"/>
      <sheetName val="Capex"/>
      <sheetName val="Disclaimer"/>
      <sheetName val="Quarterly"/>
      <sheetName val="E&amp;P"/>
      <sheetName val="Hamaca"/>
      <sheetName val="Bohai"/>
      <sheetName val="Bayu Undan"/>
      <sheetName val="Normalized"/>
      <sheetName val="R&amp;M"/>
      <sheetName val="DDM"/>
      <sheetName val="Segment ROCE"/>
      <sheetName val="ARCO - Alaska"/>
      <sheetName val="GE Data"/>
      <sheetName val="B Sheet"/>
      <sheetName val="Reserves"/>
      <sheetName val="WACC"/>
      <sheetName val="Valuation"/>
      <sheetName val="NAV"/>
      <sheetName val="Chemical JV"/>
      <sheetName val="Chems"/>
      <sheetName val="GPM"/>
      <sheetName val="PUDS"/>
      <sheetName val="EKOFISK"/>
      <sheetName val="IndexInformation"/>
      <sheetName val="MainCode"/>
      <sheetName val="NY UPLOAD.bak"/>
      <sheetName val="NY UPLOAD Shadow.bak"/>
      <sheetName val="NY UPLOAD"/>
      <sheetName val="NY UPLOAD Shadow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Fin Stmt"/>
      <sheetName val="Segment"/>
      <sheetName val="Implied E&amp;P Val"/>
      <sheetName val="MS =&gt;"/>
      <sheetName val="Assumptions"/>
      <sheetName val="Val Scenarios"/>
      <sheetName val="KKR =&gt;"/>
      <sheetName val="Key Assumptions"/>
      <sheetName val="Corporate Model"/>
      <sheetName val="Returns"/>
      <sheetName val="BU Overview"/>
      <sheetName val="Val"/>
      <sheetName val="Break-Up"/>
      <sheetName val="Break-Up (2)"/>
      <sheetName val="Structure"/>
      <sheetName val="Sum"/>
      <sheetName val="Delivery"/>
      <sheetName val="Energy"/>
      <sheetName val="Generation"/>
      <sheetName val="E&amp;P"/>
      <sheetName val="VEPCO"/>
      <sheetName val="Cases"/>
      <sheetName val="Capital Inputs"/>
      <sheetName val="SP Data"/>
      <sheetName val="VEPCO EBITDA"/>
      <sheetName val="Utility Power Fleet"/>
      <sheetName val="Performance Metrics"/>
      <sheetName val="Liquidity"/>
      <sheetName val="Debt"/>
      <sheetName val="DDM"/>
      <sheetName val="Pension"/>
      <sheetName val="IndexInformation"/>
      <sheetName val="KKR Model_7"/>
    </sheetNames>
    <sheetDataSet>
      <sheetData sheetId="0" refreshError="1">
        <row r="1">
          <cell r="A1" t="str">
            <v>Dominion Resources - Net Asset Value</v>
          </cell>
        </row>
        <row r="2">
          <cell r="A2" t="str">
            <v>Morgan Stanley: Scott Soler (713) 512-4489</v>
          </cell>
        </row>
        <row r="5">
          <cell r="A5" t="str">
            <v>2006E Net Asset Value</v>
          </cell>
          <cell r="G5" t="str">
            <v>2006E Sum-of-the-Parts</v>
          </cell>
        </row>
        <row r="6">
          <cell r="A6" t="str">
            <v>($s in MMs, except where noted)</v>
          </cell>
          <cell r="C6" t="str">
            <v>Valuation</v>
          </cell>
          <cell r="D6" t="str">
            <v>Valuation</v>
          </cell>
          <cell r="E6" t="str">
            <v xml:space="preserve">Asset </v>
          </cell>
          <cell r="G6" t="str">
            <v>($s in MMs, except where noted)</v>
          </cell>
          <cell r="I6" t="str">
            <v>Valuation</v>
          </cell>
          <cell r="J6" t="str">
            <v>Valuation</v>
          </cell>
          <cell r="K6" t="str">
            <v xml:space="preserve">Asset </v>
          </cell>
        </row>
        <row r="7">
          <cell r="A7" t="str">
            <v>Description of Assets</v>
          </cell>
          <cell r="B7" t="str">
            <v>2006E</v>
          </cell>
          <cell r="C7" t="str">
            <v>Metric</v>
          </cell>
          <cell r="D7" t="str">
            <v>Multiple</v>
          </cell>
          <cell r="E7" t="str">
            <v xml:space="preserve">Value </v>
          </cell>
          <cell r="G7" t="str">
            <v>Description of Assets</v>
          </cell>
          <cell r="H7" t="str">
            <v>2006E</v>
          </cell>
          <cell r="I7" t="str">
            <v>Metric</v>
          </cell>
          <cell r="J7" t="str">
            <v>Multiple</v>
          </cell>
          <cell r="K7" t="str">
            <v xml:space="preserve">Value </v>
          </cell>
        </row>
        <row r="8">
          <cell r="A8" t="str">
            <v>Dominion Generation</v>
          </cell>
          <cell r="B8">
            <v>1807.4716209168294</v>
          </cell>
          <cell r="C8" t="str">
            <v>EBITDA</v>
          </cell>
          <cell r="D8">
            <v>7.25</v>
          </cell>
          <cell r="E8">
            <v>13104.169251647012</v>
          </cell>
          <cell r="G8" t="str">
            <v>Dominion Generation</v>
          </cell>
          <cell r="H8">
            <v>1807.4716209168294</v>
          </cell>
          <cell r="I8" t="str">
            <v>EBITDA</v>
          </cell>
          <cell r="J8">
            <v>8</v>
          </cell>
          <cell r="K8">
            <v>14459.772967334635</v>
          </cell>
          <cell r="M8" t="str">
            <v>EV/EBITDA</v>
          </cell>
          <cell r="O8" t="str">
            <v>'06E EBITDA</v>
          </cell>
        </row>
        <row r="9">
          <cell r="A9" t="str">
            <v>Dominion E&amp;P</v>
          </cell>
          <cell r="B9">
            <v>6646.3952344858035</v>
          </cell>
          <cell r="C9" t="str">
            <v>$/Mcf</v>
          </cell>
          <cell r="D9">
            <v>1.5</v>
          </cell>
          <cell r="E9">
            <v>9969.5928517287048</v>
          </cell>
          <cell r="G9" t="str">
            <v>Dominion E&amp;P</v>
          </cell>
          <cell r="H9">
            <v>6646.3952344858035</v>
          </cell>
          <cell r="I9" t="str">
            <v>$/Mcf</v>
          </cell>
          <cell r="J9">
            <v>2.25</v>
          </cell>
          <cell r="K9">
            <v>14954.389277593058</v>
          </cell>
          <cell r="M9">
            <v>7.6664258249489503</v>
          </cell>
          <cell r="O9">
            <v>1950.6337919460191</v>
          </cell>
        </row>
        <row r="10">
          <cell r="A10" t="str">
            <v>Dominion Delivery</v>
          </cell>
          <cell r="B10">
            <v>1224.7253139434599</v>
          </cell>
          <cell r="C10" t="str">
            <v>EBITDA</v>
          </cell>
          <cell r="D10">
            <v>7.5</v>
          </cell>
          <cell r="E10">
            <v>9185.4398545759486</v>
          </cell>
          <cell r="G10" t="str">
            <v>Dominion Delivery</v>
          </cell>
          <cell r="H10">
            <v>1224.7253139434599</v>
          </cell>
          <cell r="I10" t="str">
            <v>EBITDA</v>
          </cell>
          <cell r="J10">
            <v>8.5</v>
          </cell>
          <cell r="K10">
            <v>10410.16516851941</v>
          </cell>
        </row>
        <row r="11">
          <cell r="A11" t="str">
            <v>Dominion Energy</v>
          </cell>
          <cell r="B11">
            <v>772.36070975942346</v>
          </cell>
          <cell r="C11" t="str">
            <v>EBITDA</v>
          </cell>
          <cell r="D11">
            <v>7.5</v>
          </cell>
          <cell r="E11">
            <v>5792.7053231956761</v>
          </cell>
          <cell r="G11" t="str">
            <v>Dominion Energy</v>
          </cell>
          <cell r="H11">
            <v>772.36070975942346</v>
          </cell>
          <cell r="I11" t="str">
            <v>EBITDA</v>
          </cell>
          <cell r="J11">
            <v>9.5</v>
          </cell>
          <cell r="K11">
            <v>7337.4267427145232</v>
          </cell>
        </row>
        <row r="12">
          <cell r="A12" t="str">
            <v>Corporate and Other</v>
          </cell>
          <cell r="B12">
            <v>-64</v>
          </cell>
          <cell r="C12" t="str">
            <v>EBITDA</v>
          </cell>
          <cell r="D12">
            <v>7</v>
          </cell>
          <cell r="E12">
            <v>-448</v>
          </cell>
          <cell r="G12" t="str">
            <v>Corporate and Other</v>
          </cell>
          <cell r="H12">
            <v>-64</v>
          </cell>
          <cell r="I12" t="str">
            <v>EBITDA</v>
          </cell>
          <cell r="J12">
            <v>8</v>
          </cell>
          <cell r="K12">
            <v>-512</v>
          </cell>
        </row>
        <row r="13">
          <cell r="A13" t="str">
            <v>Gross Asset Value</v>
          </cell>
          <cell r="E13">
            <v>37603.907281147338</v>
          </cell>
          <cell r="G13" t="str">
            <v>Gross Asset Value</v>
          </cell>
          <cell r="K13">
            <v>46649.754156161624</v>
          </cell>
        </row>
        <row r="15">
          <cell r="A15" t="str">
            <v>Less: Debt &amp; Other Obligations</v>
          </cell>
          <cell r="G15" t="str">
            <v>Less: Debt &amp; Other Obligations</v>
          </cell>
        </row>
        <row r="16">
          <cell r="A16" t="str">
            <v>Net GAAP Debt</v>
          </cell>
          <cell r="E16">
            <v>18360.484893707067</v>
          </cell>
          <cell r="G16" t="str">
            <v>Net GAAP Debt</v>
          </cell>
          <cell r="K16">
            <v>18360.484893707067</v>
          </cell>
        </row>
        <row r="17">
          <cell r="A17" t="str">
            <v>Preferred Stock</v>
          </cell>
          <cell r="E17">
            <v>257</v>
          </cell>
          <cell r="G17" t="str">
            <v>Preferred Stock</v>
          </cell>
          <cell r="K17">
            <v>257</v>
          </cell>
        </row>
        <row r="18">
          <cell r="A18" t="str">
            <v>PV of Operating Leases</v>
          </cell>
          <cell r="C18" t="str">
            <v>DCF</v>
          </cell>
          <cell r="D18">
            <v>0.1</v>
          </cell>
          <cell r="E18">
            <v>0</v>
          </cell>
          <cell r="G18" t="str">
            <v>PV of Operating Leases</v>
          </cell>
          <cell r="I18" t="str">
            <v>DCF</v>
          </cell>
          <cell r="J18">
            <v>0.1</v>
          </cell>
          <cell r="K18">
            <v>0</v>
          </cell>
        </row>
        <row r="19">
          <cell r="A19" t="str">
            <v>PV of Purchase Obligations</v>
          </cell>
          <cell r="C19" t="str">
            <v>DCF</v>
          </cell>
          <cell r="D19">
            <v>0.1</v>
          </cell>
          <cell r="E19">
            <v>0</v>
          </cell>
          <cell r="G19" t="str">
            <v>PV of Purchase Obligations</v>
          </cell>
          <cell r="I19" t="str">
            <v>DCF</v>
          </cell>
          <cell r="J19">
            <v>0.1</v>
          </cell>
          <cell r="K19">
            <v>0</v>
          </cell>
        </row>
        <row r="20">
          <cell r="A20" t="str">
            <v>Total Debt &amp; Other Obligations</v>
          </cell>
          <cell r="E20">
            <v>18617.484893707067</v>
          </cell>
          <cell r="G20" t="str">
            <v>Total Debt &amp; Other Obligations</v>
          </cell>
          <cell r="K20">
            <v>18617.484893707067</v>
          </cell>
        </row>
        <row r="22">
          <cell r="A22" t="str">
            <v>Net Asset Value</v>
          </cell>
          <cell r="E22">
            <v>18986.422387440271</v>
          </cell>
          <cell r="G22" t="str">
            <v>Net Asset Value</v>
          </cell>
          <cell r="K22">
            <v>28032.269262454556</v>
          </cell>
        </row>
        <row r="23">
          <cell r="A23" t="str">
            <v>Total Outstanding Shares</v>
          </cell>
          <cell r="E23">
            <v>349.00000000000006</v>
          </cell>
          <cell r="G23" t="str">
            <v>Total Outstanding Shares</v>
          </cell>
          <cell r="K23">
            <v>349.00000000000006</v>
          </cell>
        </row>
        <row r="24">
          <cell r="A24" t="str">
            <v>Net Asset Value per Share</v>
          </cell>
          <cell r="E24">
            <v>54.40235641100363</v>
          </cell>
          <cell r="G24" t="str">
            <v>Net Asset Value per Share</v>
          </cell>
          <cell r="K24">
            <v>80.321688431101862</v>
          </cell>
        </row>
        <row r="27">
          <cell r="A27" t="str">
            <v>2007E Net Asset Value</v>
          </cell>
          <cell r="G27" t="str">
            <v>2007E Sum-of-the-Parts</v>
          </cell>
        </row>
        <row r="28">
          <cell r="A28" t="str">
            <v>($s in MMs, except where noted)</v>
          </cell>
          <cell r="C28" t="str">
            <v>Valuation</v>
          </cell>
          <cell r="D28" t="str">
            <v>Valuation</v>
          </cell>
          <cell r="E28" t="str">
            <v xml:space="preserve">Asset </v>
          </cell>
          <cell r="G28" t="str">
            <v>($s in MMs, except where noted)</v>
          </cell>
          <cell r="I28" t="str">
            <v>Valuation</v>
          </cell>
          <cell r="J28" t="str">
            <v>Valuation</v>
          </cell>
          <cell r="K28" t="str">
            <v xml:space="preserve">Asset </v>
          </cell>
        </row>
        <row r="29">
          <cell r="A29" t="str">
            <v>Description of Assets</v>
          </cell>
          <cell r="B29" t="str">
            <v>2007E</v>
          </cell>
          <cell r="C29" t="str">
            <v>Metric</v>
          </cell>
          <cell r="D29" t="str">
            <v>Multiple</v>
          </cell>
          <cell r="E29" t="str">
            <v xml:space="preserve">Value </v>
          </cell>
          <cell r="G29" t="str">
            <v>Description of Assets</v>
          </cell>
          <cell r="H29" t="str">
            <v>2007E</v>
          </cell>
          <cell r="I29" t="str">
            <v>Metric</v>
          </cell>
          <cell r="J29" t="str">
            <v>Multiple</v>
          </cell>
          <cell r="K29" t="str">
            <v xml:space="preserve">Value </v>
          </cell>
        </row>
        <row r="30">
          <cell r="A30" t="str">
            <v>Dominion Generation</v>
          </cell>
          <cell r="B30">
            <v>2230.5580353025621</v>
          </cell>
          <cell r="C30" t="str">
            <v>EBITDA</v>
          </cell>
          <cell r="D30">
            <v>7.25</v>
          </cell>
          <cell r="E30">
            <v>16171.545755943574</v>
          </cell>
          <cell r="G30" t="str">
            <v>Dominion Generation</v>
          </cell>
          <cell r="H30">
            <v>2230.5580353025621</v>
          </cell>
          <cell r="I30" t="str">
            <v>EBITDA</v>
          </cell>
          <cell r="J30">
            <v>7.75</v>
          </cell>
          <cell r="K30">
            <v>17286.824773594857</v>
          </cell>
          <cell r="M30" t="str">
            <v>EV/EBITDA</v>
          </cell>
        </row>
        <row r="31">
          <cell r="A31" t="str">
            <v>Dominion E&amp;P</v>
          </cell>
          <cell r="B31">
            <v>6883.9504807131234</v>
          </cell>
          <cell r="C31" t="str">
            <v>$/Mcf</v>
          </cell>
          <cell r="D31">
            <v>1.5</v>
          </cell>
          <cell r="E31">
            <v>10325.925721069685</v>
          </cell>
          <cell r="G31" t="str">
            <v>Dominion E&amp;P</v>
          </cell>
          <cell r="H31">
            <v>6883.9504807131234</v>
          </cell>
          <cell r="I31" t="str">
            <v>$/Mcf</v>
          </cell>
          <cell r="J31">
            <v>2.25</v>
          </cell>
          <cell r="K31">
            <v>15488.888581604528</v>
          </cell>
          <cell r="M31">
            <v>7.4239490457920896</v>
          </cell>
        </row>
        <row r="32">
          <cell r="A32" t="str">
            <v>Dominion Delivery</v>
          </cell>
          <cell r="B32">
            <v>1211.8230218163771</v>
          </cell>
          <cell r="C32" t="str">
            <v>EBITDA</v>
          </cell>
          <cell r="D32">
            <v>7.5</v>
          </cell>
          <cell r="E32">
            <v>9088.6726636228286</v>
          </cell>
          <cell r="G32" t="str">
            <v>Dominion Delivery</v>
          </cell>
          <cell r="H32">
            <v>1211.8230218163771</v>
          </cell>
          <cell r="I32" t="str">
            <v>EBITDA</v>
          </cell>
          <cell r="J32">
            <v>8</v>
          </cell>
          <cell r="K32">
            <v>9694.5841745310172</v>
          </cell>
        </row>
        <row r="33">
          <cell r="A33" t="str">
            <v>Dominion Energy</v>
          </cell>
          <cell r="B33">
            <v>761.8695310602177</v>
          </cell>
          <cell r="C33" t="str">
            <v>EBITDA</v>
          </cell>
          <cell r="D33">
            <v>7.5</v>
          </cell>
          <cell r="E33">
            <v>5714.0214829516326</v>
          </cell>
          <cell r="G33" t="str">
            <v>Dominion Energy</v>
          </cell>
          <cell r="H33">
            <v>761.8695310602177</v>
          </cell>
          <cell r="I33" t="str">
            <v>EBITDA</v>
          </cell>
          <cell r="J33">
            <v>8.5</v>
          </cell>
          <cell r="K33">
            <v>6475.8910140118505</v>
          </cell>
        </row>
        <row r="34">
          <cell r="A34" t="str">
            <v>Corporate and Other</v>
          </cell>
          <cell r="B34">
            <v>-70</v>
          </cell>
          <cell r="C34" t="str">
            <v>EBITDA</v>
          </cell>
          <cell r="D34">
            <v>7</v>
          </cell>
          <cell r="E34">
            <v>-490</v>
          </cell>
          <cell r="G34" t="str">
            <v>Corporate and Other</v>
          </cell>
          <cell r="H34">
            <v>-70</v>
          </cell>
          <cell r="I34" t="str">
            <v>EBITDA</v>
          </cell>
          <cell r="J34">
            <v>8</v>
          </cell>
          <cell r="K34">
            <v>-560</v>
          </cell>
        </row>
        <row r="35">
          <cell r="A35" t="str">
            <v>Gross Asset Value</v>
          </cell>
          <cell r="E35">
            <v>40810.165623587724</v>
          </cell>
          <cell r="G35" t="str">
            <v>Gross Asset Value</v>
          </cell>
          <cell r="K35">
            <v>48386.188543742253</v>
          </cell>
        </row>
        <row r="37">
          <cell r="A37" t="str">
            <v>Less: Debt &amp; Other Obligations</v>
          </cell>
          <cell r="G37" t="str">
            <v>Less: Debt &amp; Other Obligations</v>
          </cell>
        </row>
        <row r="38">
          <cell r="A38" t="str">
            <v>Net GAAP Debt</v>
          </cell>
          <cell r="E38">
            <v>18651.70821550746</v>
          </cell>
          <cell r="G38" t="str">
            <v>Net GAAP Debt</v>
          </cell>
          <cell r="K38">
            <v>18651.70821550746</v>
          </cell>
        </row>
        <row r="39">
          <cell r="A39" t="str">
            <v>Preferred Stock</v>
          </cell>
          <cell r="E39">
            <v>257</v>
          </cell>
          <cell r="G39" t="str">
            <v>Preferred Stock</v>
          </cell>
          <cell r="K39">
            <v>257</v>
          </cell>
        </row>
        <row r="40">
          <cell r="A40" t="str">
            <v>PV of Operating Leases</v>
          </cell>
          <cell r="C40" t="str">
            <v>DCF</v>
          </cell>
          <cell r="D40">
            <v>0.1</v>
          </cell>
          <cell r="E40">
            <v>0</v>
          </cell>
          <cell r="G40" t="str">
            <v>PV of Operating Leases</v>
          </cell>
          <cell r="I40" t="str">
            <v>DCF</v>
          </cell>
          <cell r="J40">
            <v>0.1</v>
          </cell>
          <cell r="K40">
            <v>0</v>
          </cell>
        </row>
        <row r="41">
          <cell r="A41" t="str">
            <v>PV of Purchase Obligations</v>
          </cell>
          <cell r="C41" t="str">
            <v>DCF</v>
          </cell>
          <cell r="D41">
            <v>0.1</v>
          </cell>
          <cell r="E41">
            <v>0</v>
          </cell>
          <cell r="G41" t="str">
            <v>PV of Purchase Obligations</v>
          </cell>
          <cell r="I41" t="str">
            <v>DCF</v>
          </cell>
          <cell r="J41">
            <v>0.1</v>
          </cell>
          <cell r="K41">
            <v>0</v>
          </cell>
        </row>
        <row r="42">
          <cell r="A42" t="str">
            <v>Total Debt &amp; Other Obligations</v>
          </cell>
          <cell r="E42">
            <v>18908.70821550746</v>
          </cell>
          <cell r="G42" t="str">
            <v>Total Debt &amp; Other Obligations</v>
          </cell>
          <cell r="K42">
            <v>18908.70821550746</v>
          </cell>
        </row>
        <row r="44">
          <cell r="A44" t="str">
            <v>Net Asset Value</v>
          </cell>
          <cell r="E44">
            <v>21901.457408080263</v>
          </cell>
          <cell r="G44" t="str">
            <v>Net Asset Value</v>
          </cell>
          <cell r="K44">
            <v>29477.480328234793</v>
          </cell>
        </row>
        <row r="45">
          <cell r="A45" t="str">
            <v>Total Outstanding Shares</v>
          </cell>
          <cell r="E45">
            <v>351.56666666666678</v>
          </cell>
          <cell r="G45" t="str">
            <v>Total Outstanding Shares</v>
          </cell>
          <cell r="K45">
            <v>351.56666666666678</v>
          </cell>
        </row>
        <row r="46">
          <cell r="A46" t="str">
            <v>Net Asset Value per Share</v>
          </cell>
          <cell r="E46">
            <v>62.296740517911033</v>
          </cell>
          <cell r="G46" t="str">
            <v>Net Asset Value per Share</v>
          </cell>
          <cell r="K46">
            <v>83.846061424769459</v>
          </cell>
        </row>
        <row r="50">
          <cell r="A50" t="str">
            <v>2008E Net Asset Value</v>
          </cell>
          <cell r="G50" t="str">
            <v>2008E Sum-of-the-Parts</v>
          </cell>
        </row>
        <row r="51">
          <cell r="A51" t="str">
            <v>($s in MMs, except where noted)</v>
          </cell>
          <cell r="C51" t="str">
            <v>Valuation</v>
          </cell>
          <cell r="D51" t="str">
            <v>Valuation</v>
          </cell>
          <cell r="E51" t="str">
            <v xml:space="preserve">Asset </v>
          </cell>
          <cell r="G51" t="str">
            <v>($s in MMs, except where noted)</v>
          </cell>
          <cell r="I51" t="str">
            <v>Valuation</v>
          </cell>
          <cell r="J51" t="str">
            <v>Valuation</v>
          </cell>
          <cell r="K51" t="str">
            <v xml:space="preserve">Asset </v>
          </cell>
        </row>
        <row r="52">
          <cell r="A52" t="str">
            <v>Description of Assets</v>
          </cell>
          <cell r="B52" t="str">
            <v>2008E</v>
          </cell>
          <cell r="C52" t="str">
            <v>Metric</v>
          </cell>
          <cell r="D52" t="str">
            <v>Multiple</v>
          </cell>
          <cell r="E52" t="str">
            <v xml:space="preserve">Value </v>
          </cell>
          <cell r="G52" t="str">
            <v>Description of Assets</v>
          </cell>
          <cell r="H52" t="str">
            <v>2008E</v>
          </cell>
          <cell r="I52" t="str">
            <v>Metric</v>
          </cell>
          <cell r="J52" t="str">
            <v>Multiple</v>
          </cell>
          <cell r="K52" t="str">
            <v xml:space="preserve">Value </v>
          </cell>
        </row>
        <row r="53">
          <cell r="A53" t="str">
            <v>Dominion Generation</v>
          </cell>
          <cell r="B53">
            <v>2318.6653741264654</v>
          </cell>
          <cell r="C53" t="str">
            <v>EBITDA</v>
          </cell>
          <cell r="D53">
            <v>7.25</v>
          </cell>
          <cell r="E53">
            <v>16810.323962416875</v>
          </cell>
          <cell r="G53" t="str">
            <v>Dominion Generation</v>
          </cell>
          <cell r="H53">
            <v>2318.6653741264654</v>
          </cell>
          <cell r="I53" t="str">
            <v>EBITDA</v>
          </cell>
          <cell r="J53">
            <v>7.75</v>
          </cell>
          <cell r="K53">
            <v>17969.656649480108</v>
          </cell>
          <cell r="M53" t="str">
            <v>EV/EBITDA</v>
          </cell>
        </row>
        <row r="54">
          <cell r="A54" t="str">
            <v>Dominion E&amp;P</v>
          </cell>
          <cell r="B54">
            <v>7061.7324753975799</v>
          </cell>
          <cell r="C54" t="str">
            <v>$/Mcf</v>
          </cell>
          <cell r="D54">
            <v>1.5</v>
          </cell>
          <cell r="E54">
            <v>10592.598713096369</v>
          </cell>
          <cell r="G54" t="str">
            <v>Dominion E&amp;P</v>
          </cell>
          <cell r="H54">
            <v>7061.7324753975799</v>
          </cell>
          <cell r="I54" t="str">
            <v>$/Mcf</v>
          </cell>
          <cell r="J54">
            <v>2.25</v>
          </cell>
          <cell r="K54">
            <v>15888.898069644554</v>
          </cell>
          <cell r="M54">
            <v>7.6156768151150258</v>
          </cell>
        </row>
        <row r="55">
          <cell r="A55" t="str">
            <v>Dominion Delivery</v>
          </cell>
          <cell r="B55">
            <v>1234.9202652252432</v>
          </cell>
          <cell r="C55" t="str">
            <v>EBITDA</v>
          </cell>
          <cell r="D55">
            <v>7.5</v>
          </cell>
          <cell r="E55">
            <v>9261.901989189324</v>
          </cell>
          <cell r="G55" t="str">
            <v>Dominion Delivery</v>
          </cell>
          <cell r="H55">
            <v>1234.9202652252432</v>
          </cell>
          <cell r="I55" t="str">
            <v>EBITDA</v>
          </cell>
          <cell r="J55">
            <v>8</v>
          </cell>
          <cell r="K55">
            <v>9879.3621218019452</v>
          </cell>
        </row>
        <row r="56">
          <cell r="A56" t="str">
            <v>Dominion Energy</v>
          </cell>
          <cell r="B56">
            <v>807.46628177935077</v>
          </cell>
          <cell r="C56" t="str">
            <v>EBITDA</v>
          </cell>
          <cell r="D56">
            <v>7.5</v>
          </cell>
          <cell r="E56">
            <v>6055.9971133451309</v>
          </cell>
          <cell r="G56" t="str">
            <v>Dominion Energy</v>
          </cell>
          <cell r="H56">
            <v>807.46628177935077</v>
          </cell>
          <cell r="I56" t="str">
            <v>EBITDA</v>
          </cell>
          <cell r="J56">
            <v>8.5</v>
          </cell>
          <cell r="K56">
            <v>6863.4633951244814</v>
          </cell>
        </row>
        <row r="57">
          <cell r="A57" t="str">
            <v>Corporate and Other</v>
          </cell>
          <cell r="B57">
            <v>-80</v>
          </cell>
          <cell r="C57" t="str">
            <v>EBITDA</v>
          </cell>
          <cell r="D57">
            <v>7</v>
          </cell>
          <cell r="E57">
            <v>-560</v>
          </cell>
          <cell r="G57" t="str">
            <v>Corporate and Other</v>
          </cell>
          <cell r="H57">
            <v>-80</v>
          </cell>
          <cell r="I57" t="str">
            <v>EBITDA</v>
          </cell>
          <cell r="J57">
            <v>8</v>
          </cell>
          <cell r="K57">
            <v>-640</v>
          </cell>
        </row>
        <row r="58">
          <cell r="A58" t="str">
            <v>Gross Asset Value</v>
          </cell>
          <cell r="E58">
            <v>42160.821778047699</v>
          </cell>
          <cell r="G58" t="str">
            <v>Gross Asset Value</v>
          </cell>
          <cell r="H58">
            <v>2086.340906445696</v>
          </cell>
          <cell r="K58">
            <v>49961.380236051089</v>
          </cell>
        </row>
        <row r="60">
          <cell r="A60" t="str">
            <v>Less: Debt &amp; Other Obligations</v>
          </cell>
          <cell r="G60" t="str">
            <v>Less: Debt &amp; Other Obligations</v>
          </cell>
        </row>
        <row r="61">
          <cell r="A61" t="str">
            <v>Net GAAP Debt</v>
          </cell>
          <cell r="E61">
            <v>18601.288836948239</v>
          </cell>
          <cell r="G61" t="str">
            <v>Net GAAP Debt</v>
          </cell>
          <cell r="K61">
            <v>18601.288836948239</v>
          </cell>
        </row>
        <row r="62">
          <cell r="A62" t="str">
            <v>Preferred Stock</v>
          </cell>
          <cell r="E62">
            <v>257</v>
          </cell>
          <cell r="G62" t="str">
            <v>Preferred Stock</v>
          </cell>
          <cell r="K62">
            <v>257</v>
          </cell>
        </row>
        <row r="63">
          <cell r="A63" t="str">
            <v>PV of Operating Leases</v>
          </cell>
          <cell r="C63" t="str">
            <v>DCF</v>
          </cell>
          <cell r="D63">
            <v>0.1</v>
          </cell>
          <cell r="E63">
            <v>0</v>
          </cell>
          <cell r="G63" t="str">
            <v>PV of Operating Leases</v>
          </cell>
          <cell r="I63" t="str">
            <v>DCF</v>
          </cell>
          <cell r="J63">
            <v>0.1</v>
          </cell>
          <cell r="K63">
            <v>0</v>
          </cell>
        </row>
        <row r="64">
          <cell r="A64" t="str">
            <v>PV of Purchase Obligations</v>
          </cell>
          <cell r="C64" t="str">
            <v>DCF</v>
          </cell>
          <cell r="D64">
            <v>0.1</v>
          </cell>
          <cell r="E64">
            <v>0</v>
          </cell>
          <cell r="G64" t="str">
            <v>PV of Purchase Obligations</v>
          </cell>
          <cell r="I64" t="str">
            <v>DCF</v>
          </cell>
          <cell r="J64">
            <v>0.1</v>
          </cell>
          <cell r="K64">
            <v>0</v>
          </cell>
        </row>
        <row r="65">
          <cell r="A65" t="str">
            <v>Total Debt &amp; Other Obligations</v>
          </cell>
          <cell r="E65">
            <v>18858.288836948239</v>
          </cell>
          <cell r="G65" t="str">
            <v>Total Debt &amp; Other Obligations</v>
          </cell>
          <cell r="K65">
            <v>18858.288836948239</v>
          </cell>
        </row>
        <row r="67">
          <cell r="A67" t="str">
            <v>Net Asset Value</v>
          </cell>
          <cell r="E67">
            <v>23302.53294109946</v>
          </cell>
          <cell r="G67" t="str">
            <v>Net Asset Value</v>
          </cell>
          <cell r="K67">
            <v>31103.09139910285</v>
          </cell>
        </row>
        <row r="68">
          <cell r="A68" t="str">
            <v>Total Outstanding Shares</v>
          </cell>
          <cell r="E68">
            <v>354.28333333333347</v>
          </cell>
          <cell r="G68" t="str">
            <v>Total Outstanding Shares</v>
          </cell>
          <cell r="K68">
            <v>354.28333333333347</v>
          </cell>
        </row>
        <row r="69">
          <cell r="A69" t="str">
            <v>Net Asset Value per Share</v>
          </cell>
          <cell r="E69">
            <v>65.773720490472172</v>
          </cell>
          <cell r="G69" t="str">
            <v>Net Asset Value per Share</v>
          </cell>
          <cell r="K69">
            <v>87.791573784925916</v>
          </cell>
        </row>
        <row r="73">
          <cell r="A73" t="str">
            <v>2009E Net Asset Value</v>
          </cell>
          <cell r="G73" t="str">
            <v>2009E Sum-of-the-Parts</v>
          </cell>
        </row>
        <row r="74">
          <cell r="A74" t="str">
            <v>($s in MMs, except where noted)</v>
          </cell>
          <cell r="C74" t="str">
            <v>Valuation</v>
          </cell>
          <cell r="D74" t="str">
            <v>Valuation</v>
          </cell>
          <cell r="E74" t="str">
            <v xml:space="preserve">Asset </v>
          </cell>
          <cell r="G74" t="str">
            <v>($s in MMs, except where noted)</v>
          </cell>
          <cell r="I74" t="str">
            <v>Valuation</v>
          </cell>
          <cell r="J74" t="str">
            <v>Valuation</v>
          </cell>
          <cell r="K74" t="str">
            <v xml:space="preserve">Asset </v>
          </cell>
        </row>
        <row r="75">
          <cell r="A75" t="str">
            <v>Description of Assets</v>
          </cell>
          <cell r="B75" t="str">
            <v>2009E</v>
          </cell>
          <cell r="C75" t="str">
            <v>Metric</v>
          </cell>
          <cell r="D75" t="str">
            <v>Multiple</v>
          </cell>
          <cell r="E75" t="str">
            <v xml:space="preserve">Value </v>
          </cell>
          <cell r="G75" t="str">
            <v>Description of Assets</v>
          </cell>
          <cell r="H75" t="str">
            <v>2008E</v>
          </cell>
          <cell r="I75" t="str">
            <v>Metric</v>
          </cell>
          <cell r="J75" t="str">
            <v>Multiple</v>
          </cell>
          <cell r="K75" t="str">
            <v xml:space="preserve">Value </v>
          </cell>
        </row>
        <row r="76">
          <cell r="A76" t="str">
            <v>Dominion Generation</v>
          </cell>
          <cell r="B76">
            <v>2495.7112879515339</v>
          </cell>
          <cell r="C76" t="str">
            <v>EBITDA</v>
          </cell>
          <cell r="D76">
            <v>7.25</v>
          </cell>
          <cell r="E76">
            <v>18093.906837648621</v>
          </cell>
          <cell r="G76" t="str">
            <v>Dominion Generation</v>
          </cell>
          <cell r="H76">
            <v>2495.7112879515339</v>
          </cell>
          <cell r="I76" t="str">
            <v>EBITDA</v>
          </cell>
          <cell r="J76">
            <v>7.75</v>
          </cell>
          <cell r="K76">
            <v>19341.762481624388</v>
          </cell>
          <cell r="M76" t="str">
            <v>EV/EBITDA</v>
          </cell>
        </row>
        <row r="77">
          <cell r="A77" t="str">
            <v>Dominion E&amp;P</v>
          </cell>
          <cell r="B77">
            <v>7235.8551738962688</v>
          </cell>
          <cell r="C77" t="str">
            <v>$/Mcf</v>
          </cell>
          <cell r="D77">
            <v>1.5</v>
          </cell>
          <cell r="E77">
            <v>10853.782760844402</v>
          </cell>
          <cell r="G77" t="str">
            <v>Dominion E&amp;P</v>
          </cell>
          <cell r="H77">
            <v>7235.8551738962688</v>
          </cell>
          <cell r="I77" t="str">
            <v>$/Mcf</v>
          </cell>
          <cell r="J77">
            <v>2.25</v>
          </cell>
          <cell r="K77">
            <v>16280.674141266605</v>
          </cell>
          <cell r="M77">
            <v>9.0254992498606601</v>
          </cell>
        </row>
        <row r="78">
          <cell r="A78" t="str">
            <v>Dominion Delivery</v>
          </cell>
          <cell r="B78">
            <v>1258.5016877435469</v>
          </cell>
          <cell r="C78" t="str">
            <v>EBITDA</v>
          </cell>
          <cell r="D78">
            <v>7.5</v>
          </cell>
          <cell r="E78">
            <v>9438.7626580766009</v>
          </cell>
          <cell r="G78" t="str">
            <v>Dominion Delivery</v>
          </cell>
          <cell r="H78">
            <v>1258.5016877435469</v>
          </cell>
          <cell r="I78" t="str">
            <v>EBITDA</v>
          </cell>
          <cell r="J78">
            <v>8</v>
          </cell>
          <cell r="K78">
            <v>10068.013501948375</v>
          </cell>
        </row>
        <row r="79">
          <cell r="A79" t="str">
            <v>Dominion Energy</v>
          </cell>
          <cell r="B79">
            <v>865.45949388875715</v>
          </cell>
          <cell r="C79" t="str">
            <v>EBITDA</v>
          </cell>
          <cell r="D79">
            <v>7.5</v>
          </cell>
          <cell r="E79">
            <v>6490.9462041656789</v>
          </cell>
          <cell r="G79" t="str">
            <v>Dominion Energy</v>
          </cell>
          <cell r="H79">
            <v>865.45949388875715</v>
          </cell>
          <cell r="I79" t="str">
            <v>EBITDA</v>
          </cell>
          <cell r="J79">
            <v>8.5</v>
          </cell>
          <cell r="K79">
            <v>7356.4056980544356</v>
          </cell>
        </row>
        <row r="80">
          <cell r="A80" t="str">
            <v>Corporate and Other</v>
          </cell>
          <cell r="B80">
            <v>-80</v>
          </cell>
          <cell r="C80" t="str">
            <v>EBITDA</v>
          </cell>
          <cell r="D80">
            <v>7</v>
          </cell>
          <cell r="E80">
            <v>-560</v>
          </cell>
          <cell r="G80" t="str">
            <v>Corporate and Other</v>
          </cell>
          <cell r="H80">
            <v>-80</v>
          </cell>
          <cell r="I80" t="str">
            <v>EBITDA</v>
          </cell>
          <cell r="J80">
            <v>8</v>
          </cell>
          <cell r="K80">
            <v>-640</v>
          </cell>
        </row>
        <row r="81">
          <cell r="A81" t="str">
            <v>Gross Asset Value</v>
          </cell>
          <cell r="E81">
            <v>44317.398460735305</v>
          </cell>
          <cell r="G81" t="str">
            <v>Gross Asset Value</v>
          </cell>
          <cell r="K81">
            <v>52406.855822893798</v>
          </cell>
        </row>
        <row r="83">
          <cell r="A83" t="str">
            <v>Less: Debt &amp; Other Obligations</v>
          </cell>
          <cell r="G83" t="str">
            <v>Less: Debt &amp; Other Obligations</v>
          </cell>
        </row>
        <row r="84">
          <cell r="A84" t="str">
            <v>Net GAAP Debt</v>
          </cell>
          <cell r="E84">
            <v>18787.676721298627</v>
          </cell>
          <cell r="G84" t="str">
            <v>Net GAAP Debt</v>
          </cell>
          <cell r="K84">
            <v>18787.676721298627</v>
          </cell>
        </row>
        <row r="85">
          <cell r="A85" t="str">
            <v>Preferred Stock</v>
          </cell>
          <cell r="E85">
            <v>257</v>
          </cell>
          <cell r="G85" t="str">
            <v>Preferred Stock</v>
          </cell>
          <cell r="K85">
            <v>257</v>
          </cell>
        </row>
        <row r="86">
          <cell r="A86" t="str">
            <v>PV of Operating Leases</v>
          </cell>
          <cell r="C86" t="str">
            <v>DCF</v>
          </cell>
          <cell r="D86">
            <v>0.1</v>
          </cell>
          <cell r="E86">
            <v>0</v>
          </cell>
          <cell r="G86" t="str">
            <v>PV of Operating Leases</v>
          </cell>
          <cell r="I86" t="str">
            <v>DCF</v>
          </cell>
          <cell r="J86">
            <v>0.1</v>
          </cell>
          <cell r="K86">
            <v>0</v>
          </cell>
        </row>
        <row r="87">
          <cell r="A87" t="str">
            <v>PV of Purchase Obligations</v>
          </cell>
          <cell r="C87" t="str">
            <v>DCF</v>
          </cell>
          <cell r="D87">
            <v>0.1</v>
          </cell>
          <cell r="E87">
            <v>0</v>
          </cell>
          <cell r="G87" t="str">
            <v>PV of Purchase Obligations</v>
          </cell>
          <cell r="I87" t="str">
            <v>DCF</v>
          </cell>
          <cell r="J87">
            <v>0.1</v>
          </cell>
          <cell r="K87">
            <v>0</v>
          </cell>
        </row>
        <row r="88">
          <cell r="A88" t="str">
            <v>Total Debt &amp; Other Obligations</v>
          </cell>
          <cell r="E88">
            <v>19044.676721298627</v>
          </cell>
          <cell r="G88" t="str">
            <v>Total Debt &amp; Other Obligations</v>
          </cell>
          <cell r="K88">
            <v>19044.676721298627</v>
          </cell>
        </row>
        <row r="90">
          <cell r="A90" t="str">
            <v>Net Asset Value</v>
          </cell>
          <cell r="E90">
            <v>25272.721739436678</v>
          </cell>
          <cell r="G90" t="str">
            <v>Net Asset Value</v>
          </cell>
          <cell r="K90">
            <v>33362.179101595175</v>
          </cell>
        </row>
        <row r="91">
          <cell r="A91" t="str">
            <v>Total Outstanding Shares</v>
          </cell>
          <cell r="E91">
            <v>357.08150000000018</v>
          </cell>
          <cell r="G91" t="str">
            <v>Total Outstanding Shares</v>
          </cell>
          <cell r="K91">
            <v>357.08150000000018</v>
          </cell>
        </row>
        <row r="92">
          <cell r="A92" t="str">
            <v>Net Asset Value per Share</v>
          </cell>
          <cell r="E92">
            <v>70.775780149452345</v>
          </cell>
          <cell r="G92" t="str">
            <v>Net Asset Value per Share</v>
          </cell>
          <cell r="K92">
            <v>93.430152784714863</v>
          </cell>
        </row>
        <row r="96">
          <cell r="A96" t="str">
            <v>2010E Net Asset Value</v>
          </cell>
          <cell r="G96" t="str">
            <v>2010E Sum-of-the-Parts</v>
          </cell>
        </row>
        <row r="97">
          <cell r="A97" t="str">
            <v>($s in MMs, except where noted)</v>
          </cell>
          <cell r="C97" t="str">
            <v>Valuation</v>
          </cell>
          <cell r="D97" t="str">
            <v>Valuation</v>
          </cell>
          <cell r="E97" t="str">
            <v xml:space="preserve">Asset </v>
          </cell>
          <cell r="G97" t="str">
            <v>($s in MMs, except where noted)</v>
          </cell>
          <cell r="I97" t="str">
            <v>Valuation</v>
          </cell>
          <cell r="J97" t="str">
            <v>Valuation</v>
          </cell>
          <cell r="K97" t="str">
            <v xml:space="preserve">Asset </v>
          </cell>
        </row>
        <row r="98">
          <cell r="A98" t="str">
            <v>Description of Assets</v>
          </cell>
          <cell r="B98" t="str">
            <v>2009E</v>
          </cell>
          <cell r="C98" t="str">
            <v>Metric</v>
          </cell>
          <cell r="D98" t="str">
            <v>Multiple</v>
          </cell>
          <cell r="E98" t="str">
            <v xml:space="preserve">Value </v>
          </cell>
          <cell r="G98" t="str">
            <v>Description of Assets</v>
          </cell>
          <cell r="H98" t="str">
            <v>2008E</v>
          </cell>
          <cell r="I98" t="str">
            <v>Metric</v>
          </cell>
          <cell r="J98" t="str">
            <v>Multiple</v>
          </cell>
          <cell r="K98" t="str">
            <v xml:space="preserve">Value </v>
          </cell>
        </row>
        <row r="99">
          <cell r="A99" t="str">
            <v>Dominion Generation</v>
          </cell>
          <cell r="B99">
            <v>2646.0138278485661</v>
          </cell>
          <cell r="C99" t="str">
            <v>EBITDA</v>
          </cell>
          <cell r="D99">
            <v>7.25</v>
          </cell>
          <cell r="E99">
            <v>19183.600251902102</v>
          </cell>
          <cell r="G99" t="str">
            <v>Dominion Generation</v>
          </cell>
          <cell r="H99">
            <v>2646.0138278485661</v>
          </cell>
          <cell r="I99" t="str">
            <v>EBITDA</v>
          </cell>
          <cell r="J99">
            <v>7.75</v>
          </cell>
          <cell r="K99">
            <v>20506.607165826386</v>
          </cell>
          <cell r="M99" t="str">
            <v>EV/EBITDA</v>
          </cell>
        </row>
        <row r="100">
          <cell r="A100" t="str">
            <v>Dominion E&amp;P</v>
          </cell>
          <cell r="B100">
            <v>7383.5358553584038</v>
          </cell>
          <cell r="C100" t="str">
            <v>$/Mcf</v>
          </cell>
          <cell r="D100">
            <v>1.5</v>
          </cell>
          <cell r="E100">
            <v>11075.303783037605</v>
          </cell>
          <cell r="G100" t="str">
            <v>Dominion E&amp;P</v>
          </cell>
          <cell r="H100">
            <v>7383.5358553584038</v>
          </cell>
          <cell r="I100" t="str">
            <v>$/Mcf</v>
          </cell>
          <cell r="J100">
            <v>2.25</v>
          </cell>
          <cell r="K100">
            <v>16612.955674556408</v>
          </cell>
          <cell r="M100">
            <v>10.333614481244984</v>
          </cell>
        </row>
        <row r="101">
          <cell r="A101" t="str">
            <v>Dominion Delivery</v>
          </cell>
          <cell r="B101">
            <v>1282.5777196757649</v>
          </cell>
          <cell r="C101" t="str">
            <v>EBITDA</v>
          </cell>
          <cell r="D101">
            <v>7.5</v>
          </cell>
          <cell r="E101">
            <v>9619.3328975682361</v>
          </cell>
          <cell r="G101" t="str">
            <v>Dominion Delivery</v>
          </cell>
          <cell r="H101">
            <v>1282.5777196757649</v>
          </cell>
          <cell r="I101" t="str">
            <v>EBITDA</v>
          </cell>
          <cell r="J101">
            <v>8</v>
          </cell>
          <cell r="K101">
            <v>10260.621757406119</v>
          </cell>
        </row>
        <row r="102">
          <cell r="A102" t="str">
            <v>Dominion Energy</v>
          </cell>
          <cell r="B102">
            <v>867.08885929427061</v>
          </cell>
          <cell r="C102" t="str">
            <v>EBITDA</v>
          </cell>
          <cell r="D102">
            <v>7.5</v>
          </cell>
          <cell r="E102">
            <v>6503.1664447070298</v>
          </cell>
          <cell r="G102" t="str">
            <v>Dominion Energy</v>
          </cell>
          <cell r="H102">
            <v>867.08885929427061</v>
          </cell>
          <cell r="I102" t="str">
            <v>EBITDA</v>
          </cell>
          <cell r="J102">
            <v>8.5</v>
          </cell>
          <cell r="K102">
            <v>7370.2553040012999</v>
          </cell>
        </row>
        <row r="103">
          <cell r="A103" t="str">
            <v>Corporate and Other</v>
          </cell>
          <cell r="B103">
            <v>-80</v>
          </cell>
          <cell r="C103" t="str">
            <v>EBITDA</v>
          </cell>
          <cell r="D103">
            <v>7</v>
          </cell>
          <cell r="E103">
            <v>-560</v>
          </cell>
          <cell r="G103" t="str">
            <v>Corporate and Other</v>
          </cell>
          <cell r="H103">
            <v>-80</v>
          </cell>
          <cell r="I103" t="str">
            <v>EBITDA</v>
          </cell>
          <cell r="J103">
            <v>8</v>
          </cell>
          <cell r="K103">
            <v>-640</v>
          </cell>
        </row>
        <row r="104">
          <cell r="A104" t="str">
            <v>Gross Asset Value</v>
          </cell>
          <cell r="E104">
            <v>45821.403377214971</v>
          </cell>
          <cell r="G104" t="str">
            <v>Gross Asset Value</v>
          </cell>
          <cell r="K104">
            <v>54110.439901790218</v>
          </cell>
        </row>
        <row r="106">
          <cell r="A106" t="str">
            <v>Less: Debt &amp; Other Obligations</v>
          </cell>
          <cell r="G106" t="str">
            <v>Less: Debt &amp; Other Obligations</v>
          </cell>
        </row>
        <row r="107">
          <cell r="A107" t="str">
            <v>Net GAAP Debt</v>
          </cell>
          <cell r="E107">
            <v>19010.847082353797</v>
          </cell>
          <cell r="G107" t="str">
            <v>Net GAAP Debt</v>
          </cell>
          <cell r="K107">
            <v>19010.847082353797</v>
          </cell>
        </row>
        <row r="108">
          <cell r="A108" t="str">
            <v>Preferred Stock</v>
          </cell>
          <cell r="E108">
            <v>257</v>
          </cell>
          <cell r="G108" t="str">
            <v>Preferred Stock</v>
          </cell>
          <cell r="K108">
            <v>257</v>
          </cell>
        </row>
        <row r="109">
          <cell r="A109" t="str">
            <v>PV of Operating Leases</v>
          </cell>
          <cell r="C109" t="str">
            <v>DCF</v>
          </cell>
          <cell r="D109">
            <v>0.1</v>
          </cell>
          <cell r="E109">
            <v>0</v>
          </cell>
          <cell r="G109" t="str">
            <v>PV of Operating Leases</v>
          </cell>
          <cell r="I109" t="str">
            <v>DCF</v>
          </cell>
          <cell r="J109">
            <v>0.1</v>
          </cell>
          <cell r="K109">
            <v>0</v>
          </cell>
        </row>
        <row r="110">
          <cell r="A110" t="str">
            <v>PV of Purchase Obligations</v>
          </cell>
          <cell r="C110" t="str">
            <v>DCF</v>
          </cell>
          <cell r="D110">
            <v>0.1</v>
          </cell>
          <cell r="E110">
            <v>0</v>
          </cell>
          <cell r="G110" t="str">
            <v>PV of Purchase Obligations</v>
          </cell>
          <cell r="I110" t="str">
            <v>DCF</v>
          </cell>
          <cell r="J110">
            <v>0.1</v>
          </cell>
          <cell r="K110">
            <v>0</v>
          </cell>
        </row>
        <row r="111">
          <cell r="A111" t="str">
            <v>Total Debt &amp; Other Obligations</v>
          </cell>
          <cell r="E111">
            <v>19267.847082353797</v>
          </cell>
          <cell r="G111" t="str">
            <v>Total Debt &amp; Other Obligations</v>
          </cell>
          <cell r="K111">
            <v>19267.847082353797</v>
          </cell>
        </row>
        <row r="113">
          <cell r="A113" t="str">
            <v>Net Asset Value</v>
          </cell>
          <cell r="E113">
            <v>26553.556294861173</v>
          </cell>
          <cell r="G113" t="str">
            <v>Net Asset Value</v>
          </cell>
          <cell r="K113">
            <v>34842.592819436424</v>
          </cell>
        </row>
        <row r="114">
          <cell r="A114" t="str">
            <v>Total Outstanding Shares</v>
          </cell>
          <cell r="E114">
            <v>359.96361166666679</v>
          </cell>
          <cell r="G114" t="str">
            <v>Total Outstanding Shares</v>
          </cell>
          <cell r="K114">
            <v>359.96361166666679</v>
          </cell>
        </row>
        <row r="115">
          <cell r="A115" t="str">
            <v>Net Asset Value per Share</v>
          </cell>
          <cell r="E115">
            <v>73.767334903424285</v>
          </cell>
          <cell r="G115" t="str">
            <v>Net Asset Value per Share</v>
          </cell>
          <cell r="K115">
            <v>96.794763943254722</v>
          </cell>
        </row>
      </sheetData>
      <sheetData sheetId="1" refreshError="1">
        <row r="1">
          <cell r="A1" t="str">
            <v>Navigator:</v>
          </cell>
        </row>
        <row r="2">
          <cell r="A2" t="str">
            <v>Earnings Model</v>
          </cell>
          <cell r="B2" t="str">
            <v>2004 EBITDA &amp; Capex</v>
          </cell>
        </row>
        <row r="3">
          <cell r="A3" t="str">
            <v>Cash flow statement</v>
          </cell>
        </row>
        <row r="4">
          <cell r="A4" t="str">
            <v>Balance Sheet</v>
          </cell>
        </row>
        <row r="5">
          <cell r="A5" t="str">
            <v>Scott Soler</v>
          </cell>
        </row>
        <row r="6">
          <cell r="A6" t="str">
            <v>Morgan Stanley</v>
          </cell>
        </row>
        <row r="7">
          <cell r="A7" t="str">
            <v>(713) 512-4489</v>
          </cell>
        </row>
        <row r="8">
          <cell r="O8">
            <v>2001</v>
          </cell>
          <cell r="U8">
            <v>2002</v>
          </cell>
          <cell r="AA8" t="str">
            <v>2003</v>
          </cell>
          <cell r="AG8">
            <v>2004</v>
          </cell>
          <cell r="AM8">
            <v>2005</v>
          </cell>
          <cell r="AS8" t="str">
            <v>2006E</v>
          </cell>
          <cell r="AY8" t="str">
            <v>2007E</v>
          </cell>
          <cell r="BE8" t="str">
            <v>2008E</v>
          </cell>
          <cell r="BK8" t="str">
            <v>2009E</v>
          </cell>
          <cell r="BQ8" t="str">
            <v>2010E</v>
          </cell>
        </row>
        <row r="9">
          <cell r="A9" t="str">
            <v>Dominion Earnings Model</v>
          </cell>
          <cell r="B9">
            <v>1999</v>
          </cell>
          <cell r="C9">
            <v>2000</v>
          </cell>
          <cell r="D9">
            <v>2001</v>
          </cell>
          <cell r="E9">
            <v>2002</v>
          </cell>
          <cell r="F9">
            <v>2003</v>
          </cell>
          <cell r="G9">
            <v>2004</v>
          </cell>
          <cell r="H9">
            <v>2005</v>
          </cell>
          <cell r="I9" t="str">
            <v>2006E</v>
          </cell>
          <cell r="J9" t="str">
            <v>2007E</v>
          </cell>
          <cell r="K9" t="str">
            <v>2008E</v>
          </cell>
          <cell r="L9" t="str">
            <v>2009E</v>
          </cell>
          <cell r="M9" t="str">
            <v>2010E</v>
          </cell>
          <cell r="O9" t="str">
            <v>1Q</v>
          </cell>
          <cell r="P9" t="str">
            <v>2Q</v>
          </cell>
          <cell r="Q9" t="str">
            <v>3Q</v>
          </cell>
          <cell r="R9" t="str">
            <v>4Q</v>
          </cell>
          <cell r="S9" t="str">
            <v>YE</v>
          </cell>
          <cell r="U9" t="str">
            <v>1Q</v>
          </cell>
          <cell r="V9" t="str">
            <v>2Q</v>
          </cell>
          <cell r="W9" t="str">
            <v>3Q</v>
          </cell>
          <cell r="X9" t="str">
            <v>4Q</v>
          </cell>
          <cell r="Y9" t="str">
            <v>YE</v>
          </cell>
          <cell r="AA9" t="str">
            <v>1Q</v>
          </cell>
          <cell r="AB9" t="str">
            <v>2Q</v>
          </cell>
          <cell r="AC9" t="str">
            <v>3Q</v>
          </cell>
          <cell r="AD9" t="str">
            <v>4Q</v>
          </cell>
          <cell r="AE9" t="str">
            <v>YE</v>
          </cell>
          <cell r="AG9" t="str">
            <v>1Q</v>
          </cell>
          <cell r="AH9" t="str">
            <v>2Q</v>
          </cell>
          <cell r="AI9" t="str">
            <v>3Q</v>
          </cell>
          <cell r="AJ9" t="str">
            <v>4Q</v>
          </cell>
          <cell r="AK9" t="str">
            <v>YE</v>
          </cell>
          <cell r="AM9" t="str">
            <v>1Q</v>
          </cell>
          <cell r="AN9" t="str">
            <v>2Q</v>
          </cell>
          <cell r="AO9" t="str">
            <v>3Q</v>
          </cell>
          <cell r="AP9" t="str">
            <v>4Q</v>
          </cell>
          <cell r="AQ9" t="str">
            <v>YE</v>
          </cell>
          <cell r="AS9" t="str">
            <v>1Q</v>
          </cell>
          <cell r="AT9" t="str">
            <v>2Q</v>
          </cell>
          <cell r="AU9" t="str">
            <v>3Q</v>
          </cell>
          <cell r="AV9" t="str">
            <v>4Q</v>
          </cell>
          <cell r="AW9" t="str">
            <v>YE</v>
          </cell>
          <cell r="AY9" t="str">
            <v>1Q</v>
          </cell>
          <cell r="AZ9" t="str">
            <v>2Q</v>
          </cell>
          <cell r="BA9" t="str">
            <v>3Q</v>
          </cell>
          <cell r="BB9" t="str">
            <v>4Q</v>
          </cell>
          <cell r="BC9" t="str">
            <v>YE</v>
          </cell>
          <cell r="BE9" t="str">
            <v>1Q</v>
          </cell>
          <cell r="BF9" t="str">
            <v>2Q</v>
          </cell>
          <cell r="BG9" t="str">
            <v>3Q</v>
          </cell>
          <cell r="BH9" t="str">
            <v>4Q</v>
          </cell>
          <cell r="BI9" t="str">
            <v>YE</v>
          </cell>
          <cell r="BK9" t="str">
            <v>1Q</v>
          </cell>
          <cell r="BL9" t="str">
            <v>2Q</v>
          </cell>
          <cell r="BM9" t="str">
            <v>3Q</v>
          </cell>
          <cell r="BN9" t="str">
            <v>4Q</v>
          </cell>
          <cell r="BO9" t="str">
            <v>YE</v>
          </cell>
          <cell r="BQ9" t="str">
            <v>1Q</v>
          </cell>
          <cell r="BR9" t="str">
            <v>2Q</v>
          </cell>
          <cell r="BS9" t="str">
            <v>3Q</v>
          </cell>
          <cell r="BT9" t="str">
            <v>4Q</v>
          </cell>
          <cell r="BU9" t="str">
            <v>YE</v>
          </cell>
        </row>
        <row r="10">
          <cell r="A10" t="str">
            <v>($ millions, except per share data)</v>
          </cell>
        </row>
        <row r="12">
          <cell r="A12" t="str">
            <v>Revenue</v>
          </cell>
          <cell r="B12">
            <v>5520</v>
          </cell>
          <cell r="C12">
            <v>9246</v>
          </cell>
          <cell r="D12">
            <v>10558</v>
          </cell>
          <cell r="E12">
            <v>10218</v>
          </cell>
          <cell r="F12">
            <v>12078</v>
          </cell>
          <cell r="G12">
            <v>13972</v>
          </cell>
          <cell r="H12">
            <v>18028</v>
          </cell>
          <cell r="I12">
            <v>23402.029685248621</v>
          </cell>
          <cell r="J12">
            <v>25800.372315722765</v>
          </cell>
          <cell r="K12">
            <v>27871.685543024134</v>
          </cell>
          <cell r="L12">
            <v>25349.383242182816</v>
          </cell>
          <cell r="M12">
            <v>24761.874484254731</v>
          </cell>
          <cell r="O12">
            <v>3198</v>
          </cell>
          <cell r="P12">
            <v>2309</v>
          </cell>
          <cell r="Q12">
            <v>2544</v>
          </cell>
          <cell r="R12">
            <v>2507</v>
          </cell>
          <cell r="S12">
            <v>10558</v>
          </cell>
          <cell r="U12">
            <v>2634</v>
          </cell>
          <cell r="V12">
            <v>2332</v>
          </cell>
          <cell r="W12">
            <v>2545</v>
          </cell>
          <cell r="X12">
            <v>2707</v>
          </cell>
          <cell r="Y12">
            <v>10218</v>
          </cell>
          <cell r="AA12">
            <v>3584</v>
          </cell>
          <cell r="AB12">
            <v>2635</v>
          </cell>
          <cell r="AC12">
            <v>2857</v>
          </cell>
          <cell r="AD12">
            <v>3002</v>
          </cell>
          <cell r="AE12">
            <v>12078</v>
          </cell>
          <cell r="AG12">
            <v>3879</v>
          </cell>
          <cell r="AH12">
            <v>3040</v>
          </cell>
          <cell r="AI12">
            <v>3292</v>
          </cell>
          <cell r="AJ12">
            <v>3761</v>
          </cell>
          <cell r="AK12">
            <v>13972</v>
          </cell>
          <cell r="AM12">
            <v>4732</v>
          </cell>
          <cell r="AN12">
            <v>3637</v>
          </cell>
          <cell r="AO12">
            <v>4564</v>
          </cell>
          <cell r="AP12">
            <v>5095</v>
          </cell>
          <cell r="AQ12">
            <v>18028</v>
          </cell>
          <cell r="AS12">
            <v>4957</v>
          </cell>
          <cell r="AT12">
            <v>4733.4552332481735</v>
          </cell>
          <cell r="AU12">
            <v>5929.9470027100488</v>
          </cell>
          <cell r="AV12">
            <v>7781.6274492904013</v>
          </cell>
          <cell r="AW12">
            <v>23402.029685248621</v>
          </cell>
          <cell r="AY12">
            <v>4971.1343729041137</v>
          </cell>
          <cell r="AZ12">
            <v>5079.5914599764583</v>
          </cell>
          <cell r="BA12">
            <v>7044.7116030099132</v>
          </cell>
          <cell r="BB12">
            <v>8704.934879832279</v>
          </cell>
          <cell r="BC12">
            <v>25800.372315722765</v>
          </cell>
          <cell r="BE12">
            <v>5542.2590785152615</v>
          </cell>
          <cell r="BF12">
            <v>5622.6763246707724</v>
          </cell>
          <cell r="BG12">
            <v>7583.5252585227799</v>
          </cell>
          <cell r="BH12">
            <v>9123.2248813153183</v>
          </cell>
          <cell r="BI12">
            <v>27871.685543024134</v>
          </cell>
          <cell r="BK12">
            <v>5099.7259910521125</v>
          </cell>
          <cell r="BL12">
            <v>5114.3451858874005</v>
          </cell>
          <cell r="BM12">
            <v>6958.2414115783376</v>
          </cell>
          <cell r="BN12">
            <v>8177.0706536649632</v>
          </cell>
          <cell r="BO12">
            <v>25349.383242182816</v>
          </cell>
          <cell r="BQ12">
            <v>4979.6732710685274</v>
          </cell>
          <cell r="BR12">
            <v>4934.6220263114346</v>
          </cell>
          <cell r="BS12">
            <v>6905.3635923197226</v>
          </cell>
          <cell r="BT12">
            <v>7942.2155945550494</v>
          </cell>
          <cell r="BU12">
            <v>24761.874484254731</v>
          </cell>
        </row>
        <row r="14">
          <cell r="A14" t="str">
            <v>Segment EBIT</v>
          </cell>
        </row>
        <row r="15">
          <cell r="A15" t="str">
            <v>Dominion Delivery</v>
          </cell>
          <cell r="B15">
            <v>431</v>
          </cell>
          <cell r="C15">
            <v>703.2</v>
          </cell>
          <cell r="D15">
            <v>668.00000000000011</v>
          </cell>
          <cell r="E15">
            <v>795</v>
          </cell>
          <cell r="F15">
            <v>860</v>
          </cell>
          <cell r="G15">
            <v>874</v>
          </cell>
          <cell r="H15">
            <v>863</v>
          </cell>
          <cell r="I15">
            <v>874.57381394345987</v>
          </cell>
          <cell r="J15">
            <v>835.49102181637716</v>
          </cell>
          <cell r="K15">
            <v>836.53326522524321</v>
          </cell>
          <cell r="L15">
            <v>838.27968774354702</v>
          </cell>
          <cell r="M15">
            <v>840.35571967576493</v>
          </cell>
          <cell r="O15">
            <v>194.83347863081198</v>
          </cell>
          <cell r="P15">
            <v>122.12976390076356</v>
          </cell>
          <cell r="Q15">
            <v>182.9841601987936</v>
          </cell>
          <cell r="R15">
            <v>168.05259726963092</v>
          </cell>
          <cell r="S15">
            <v>668.00000000000011</v>
          </cell>
          <cell r="U15">
            <v>234</v>
          </cell>
          <cell r="V15">
            <v>142</v>
          </cell>
          <cell r="W15">
            <v>192</v>
          </cell>
          <cell r="X15">
            <v>227</v>
          </cell>
          <cell r="Y15">
            <v>795</v>
          </cell>
          <cell r="AA15">
            <v>287</v>
          </cell>
          <cell r="AB15">
            <v>149</v>
          </cell>
          <cell r="AC15">
            <v>173</v>
          </cell>
          <cell r="AD15">
            <v>251</v>
          </cell>
          <cell r="AE15">
            <v>860</v>
          </cell>
          <cell r="AG15">
            <v>301</v>
          </cell>
          <cell r="AH15">
            <v>184</v>
          </cell>
          <cell r="AI15">
            <v>190</v>
          </cell>
          <cell r="AJ15">
            <v>199</v>
          </cell>
          <cell r="AK15">
            <v>874</v>
          </cell>
          <cell r="AM15">
            <v>334</v>
          </cell>
          <cell r="AN15">
            <v>151</v>
          </cell>
          <cell r="AO15">
            <v>173</v>
          </cell>
          <cell r="AP15">
            <v>205</v>
          </cell>
          <cell r="AQ15">
            <v>863</v>
          </cell>
          <cell r="AS15">
            <v>302</v>
          </cell>
          <cell r="AT15">
            <v>161.68992613728756</v>
          </cell>
          <cell r="AU15">
            <v>182.84838208867075</v>
          </cell>
          <cell r="AV15">
            <v>228.03550571750156</v>
          </cell>
          <cell r="AW15">
            <v>874.57381394345987</v>
          </cell>
          <cell r="AY15">
            <v>306.46991519999983</v>
          </cell>
          <cell r="AZ15">
            <v>154.91717094442731</v>
          </cell>
          <cell r="BA15">
            <v>176.08346029814078</v>
          </cell>
          <cell r="BB15">
            <v>198.02047537380929</v>
          </cell>
          <cell r="BC15">
            <v>835.49102181637716</v>
          </cell>
          <cell r="BE15">
            <v>308.67101044150013</v>
          </cell>
          <cell r="BF15">
            <v>154.01060281395007</v>
          </cell>
          <cell r="BG15">
            <v>175.57884147088163</v>
          </cell>
          <cell r="BH15">
            <v>198.27281049891144</v>
          </cell>
          <cell r="BI15">
            <v>836.53326522524321</v>
          </cell>
          <cell r="BK15">
            <v>311.26049048436698</v>
          </cell>
          <cell r="BL15">
            <v>153.3106487517008</v>
          </cell>
          <cell r="BM15">
            <v>175.17429260954918</v>
          </cell>
          <cell r="BN15">
            <v>198.53425589793005</v>
          </cell>
          <cell r="BO15">
            <v>838.27968774354702</v>
          </cell>
          <cell r="BQ15">
            <v>313.939579352274</v>
          </cell>
          <cell r="BR15">
            <v>152.65436661555896</v>
          </cell>
          <cell r="BS15">
            <v>174.84437520952986</v>
          </cell>
          <cell r="BT15">
            <v>198.91739849840212</v>
          </cell>
          <cell r="BU15">
            <v>840.35571967576493</v>
          </cell>
        </row>
        <row r="16">
          <cell r="A16" t="str">
            <v>Dominion Energy</v>
          </cell>
          <cell r="B16">
            <v>623</v>
          </cell>
          <cell r="C16">
            <v>954</v>
          </cell>
          <cell r="D16">
            <v>511</v>
          </cell>
          <cell r="E16">
            <v>495</v>
          </cell>
          <cell r="F16">
            <v>639</v>
          </cell>
          <cell r="G16">
            <v>426</v>
          </cell>
          <cell r="H16">
            <v>577</v>
          </cell>
          <cell r="I16">
            <v>666.76070975942343</v>
          </cell>
          <cell r="J16">
            <v>650.91913106021764</v>
          </cell>
          <cell r="K16">
            <v>689.01108817935074</v>
          </cell>
          <cell r="L16">
            <v>738.81958338635718</v>
          </cell>
          <cell r="M16">
            <v>736.87518735990898</v>
          </cell>
          <cell r="O16">
            <v>138.97463993469512</v>
          </cell>
          <cell r="P16">
            <v>102.8358130562432</v>
          </cell>
          <cell r="Q16">
            <v>144.8912094019696</v>
          </cell>
          <cell r="R16">
            <v>124.29833760709208</v>
          </cell>
          <cell r="S16">
            <v>511</v>
          </cell>
          <cell r="U16">
            <v>180</v>
          </cell>
          <cell r="V16">
            <v>85</v>
          </cell>
          <cell r="W16">
            <v>124</v>
          </cell>
          <cell r="X16">
            <v>106</v>
          </cell>
          <cell r="Y16">
            <v>495</v>
          </cell>
          <cell r="AA16">
            <v>297</v>
          </cell>
          <cell r="AB16">
            <v>111</v>
          </cell>
          <cell r="AC16">
            <v>143</v>
          </cell>
          <cell r="AD16">
            <v>88</v>
          </cell>
          <cell r="AE16">
            <v>639</v>
          </cell>
          <cell r="AG16">
            <v>135</v>
          </cell>
          <cell r="AH16">
            <v>65</v>
          </cell>
          <cell r="AI16">
            <v>71</v>
          </cell>
          <cell r="AJ16">
            <v>155</v>
          </cell>
          <cell r="AK16">
            <v>426</v>
          </cell>
          <cell r="AM16">
            <v>173</v>
          </cell>
          <cell r="AN16">
            <v>118</v>
          </cell>
          <cell r="AO16">
            <v>131</v>
          </cell>
          <cell r="AP16">
            <v>155</v>
          </cell>
          <cell r="AQ16">
            <v>577</v>
          </cell>
          <cell r="AS16">
            <v>197</v>
          </cell>
          <cell r="AT16">
            <v>128.33779541237794</v>
          </cell>
          <cell r="AU16">
            <v>159.91062030944283</v>
          </cell>
          <cell r="AV16">
            <v>181.5122940376026</v>
          </cell>
          <cell r="AW16">
            <v>666.76070975942343</v>
          </cell>
          <cell r="AY16">
            <v>166.22372533999999</v>
          </cell>
          <cell r="AZ16">
            <v>132.99579262610183</v>
          </cell>
          <cell r="BA16">
            <v>165.00765156873723</v>
          </cell>
          <cell r="BB16">
            <v>186.69196152537859</v>
          </cell>
          <cell r="BC16">
            <v>650.91913106021764</v>
          </cell>
          <cell r="BE16">
            <v>161.57836091880006</v>
          </cell>
          <cell r="BF16">
            <v>128.02827558915482</v>
          </cell>
          <cell r="BG16">
            <v>188.81952636708198</v>
          </cell>
          <cell r="BH16">
            <v>210.58492530431383</v>
          </cell>
          <cell r="BI16">
            <v>689.01108817935074</v>
          </cell>
          <cell r="BK16">
            <v>188.19490395335728</v>
          </cell>
          <cell r="BL16">
            <v>154.31918501603556</v>
          </cell>
          <cell r="BM16">
            <v>187.23030834585788</v>
          </cell>
          <cell r="BN16">
            <v>209.07518607110646</v>
          </cell>
          <cell r="BO16">
            <v>738.81958338635718</v>
          </cell>
          <cell r="BQ16">
            <v>187.70598063876022</v>
          </cell>
          <cell r="BR16">
            <v>153.5011071025975</v>
          </cell>
          <cell r="BS16">
            <v>186.8727089107164</v>
          </cell>
          <cell r="BT16">
            <v>208.7953907078348</v>
          </cell>
          <cell r="BU16">
            <v>736.87518735990898</v>
          </cell>
        </row>
        <row r="17">
          <cell r="A17" t="str">
            <v>Dominion E&amp;P</v>
          </cell>
          <cell r="B17">
            <v>44</v>
          </cell>
          <cell r="C17">
            <v>411</v>
          </cell>
          <cell r="D17">
            <v>565</v>
          </cell>
          <cell r="E17">
            <v>633</v>
          </cell>
          <cell r="F17">
            <v>718</v>
          </cell>
          <cell r="G17">
            <v>1005</v>
          </cell>
          <cell r="H17">
            <v>1026.1875</v>
          </cell>
          <cell r="I17">
            <v>1148.4171913160978</v>
          </cell>
          <cell r="J17">
            <v>1183.2599400508702</v>
          </cell>
          <cell r="K17">
            <v>1474.0652069338882</v>
          </cell>
          <cell r="L17">
            <v>828.60751326894751</v>
          </cell>
          <cell r="M17">
            <v>593.16396819264958</v>
          </cell>
          <cell r="O17">
            <v>141.25</v>
          </cell>
          <cell r="P17">
            <v>141.25</v>
          </cell>
          <cell r="Q17">
            <v>141.25</v>
          </cell>
          <cell r="R17">
            <v>141.25</v>
          </cell>
          <cell r="S17">
            <v>565</v>
          </cell>
          <cell r="U17">
            <v>151</v>
          </cell>
          <cell r="V17">
            <v>155</v>
          </cell>
          <cell r="W17">
            <v>151</v>
          </cell>
          <cell r="X17">
            <v>176</v>
          </cell>
          <cell r="Y17">
            <v>633</v>
          </cell>
          <cell r="AA17">
            <v>189</v>
          </cell>
          <cell r="AB17">
            <v>181</v>
          </cell>
          <cell r="AC17">
            <v>169</v>
          </cell>
          <cell r="AD17">
            <v>179</v>
          </cell>
          <cell r="AE17">
            <v>718</v>
          </cell>
          <cell r="AG17">
            <v>227</v>
          </cell>
          <cell r="AH17">
            <v>253</v>
          </cell>
          <cell r="AI17">
            <v>244</v>
          </cell>
          <cell r="AJ17">
            <v>281</v>
          </cell>
          <cell r="AK17">
            <v>1005</v>
          </cell>
          <cell r="AM17">
            <v>204</v>
          </cell>
          <cell r="AN17">
            <v>325</v>
          </cell>
          <cell r="AO17">
            <v>106</v>
          </cell>
          <cell r="AP17">
            <v>391.1875</v>
          </cell>
          <cell r="AQ17">
            <v>1026.1875</v>
          </cell>
          <cell r="AS17">
            <v>415</v>
          </cell>
          <cell r="AT17">
            <v>241.99972543646106</v>
          </cell>
          <cell r="AU17">
            <v>243.45615936743053</v>
          </cell>
          <cell r="AV17">
            <v>247.96130651220625</v>
          </cell>
          <cell r="AW17">
            <v>1148.4171913160978</v>
          </cell>
          <cell r="AY17">
            <v>282.97654955303233</v>
          </cell>
          <cell r="AZ17">
            <v>287.22790756530276</v>
          </cell>
          <cell r="BA17">
            <v>299.60079114987821</v>
          </cell>
          <cell r="BB17">
            <v>313.45469178265682</v>
          </cell>
          <cell r="BC17">
            <v>1183.2599400508702</v>
          </cell>
          <cell r="BE17">
            <v>371.29840933779553</v>
          </cell>
          <cell r="BF17">
            <v>366.54781825744476</v>
          </cell>
          <cell r="BG17">
            <v>367.81928512759248</v>
          </cell>
          <cell r="BH17">
            <v>368.39969421105553</v>
          </cell>
          <cell r="BI17">
            <v>1474.0652069338882</v>
          </cell>
          <cell r="BK17">
            <v>207.53449493948233</v>
          </cell>
          <cell r="BL17">
            <v>206.3691299739769</v>
          </cell>
          <cell r="BM17">
            <v>207.35194417774414</v>
          </cell>
          <cell r="BN17">
            <v>207.35194417774414</v>
          </cell>
          <cell r="BO17">
            <v>828.60751326894751</v>
          </cell>
          <cell r="BQ17">
            <v>147.10008326739398</v>
          </cell>
          <cell r="BR17">
            <v>148.05281029200876</v>
          </cell>
          <cell r="BS17">
            <v>149.00553731662342</v>
          </cell>
          <cell r="BT17">
            <v>149.00553731662342</v>
          </cell>
          <cell r="BU17">
            <v>593.16396819264958</v>
          </cell>
        </row>
        <row r="18">
          <cell r="A18" t="str">
            <v>Dominion Generation</v>
          </cell>
          <cell r="B18">
            <v>0</v>
          </cell>
          <cell r="C18">
            <v>0</v>
          </cell>
          <cell r="D18">
            <v>1115</v>
          </cell>
          <cell r="E18">
            <v>1126</v>
          </cell>
          <cell r="F18">
            <v>1057</v>
          </cell>
          <cell r="G18">
            <v>1047</v>
          </cell>
          <cell r="H18">
            <v>807</v>
          </cell>
          <cell r="I18">
            <v>1516.2266209168295</v>
          </cell>
          <cell r="J18">
            <v>1920.386785302562</v>
          </cell>
          <cell r="K18">
            <v>1989.9353741264654</v>
          </cell>
          <cell r="L18">
            <v>2147.9762879515338</v>
          </cell>
          <cell r="M18">
            <v>2278.9588278485662</v>
          </cell>
          <cell r="O18">
            <v>155.46625222024866</v>
          </cell>
          <cell r="P18">
            <v>278.25488454706931</v>
          </cell>
          <cell r="Q18">
            <v>413.91651865008885</v>
          </cell>
          <cell r="R18">
            <v>267.36234458259327</v>
          </cell>
          <cell r="S18">
            <v>1115</v>
          </cell>
          <cell r="U18">
            <v>157</v>
          </cell>
          <cell r="V18">
            <v>281</v>
          </cell>
          <cell r="W18">
            <v>418</v>
          </cell>
          <cell r="X18">
            <v>270</v>
          </cell>
          <cell r="Y18">
            <v>1126</v>
          </cell>
          <cell r="AA18">
            <v>241</v>
          </cell>
          <cell r="AB18">
            <v>237</v>
          </cell>
          <cell r="AC18">
            <v>409</v>
          </cell>
          <cell r="AD18">
            <v>170</v>
          </cell>
          <cell r="AE18">
            <v>1057</v>
          </cell>
          <cell r="AG18">
            <v>303</v>
          </cell>
          <cell r="AH18">
            <v>137</v>
          </cell>
          <cell r="AI18">
            <v>382</v>
          </cell>
          <cell r="AJ18">
            <v>225</v>
          </cell>
          <cell r="AK18">
            <v>1047</v>
          </cell>
          <cell r="AM18">
            <v>272</v>
          </cell>
          <cell r="AN18">
            <v>136</v>
          </cell>
          <cell r="AO18">
            <v>353</v>
          </cell>
          <cell r="AP18">
            <v>46</v>
          </cell>
          <cell r="AQ18">
            <v>807</v>
          </cell>
          <cell r="AS18">
            <v>306</v>
          </cell>
          <cell r="AT18">
            <v>415.12828637624375</v>
          </cell>
          <cell r="AU18">
            <v>406.14813644669675</v>
          </cell>
          <cell r="AV18">
            <v>388.95019809388896</v>
          </cell>
          <cell r="AW18">
            <v>1516.2266209168295</v>
          </cell>
          <cell r="AY18">
            <v>463.24578302359646</v>
          </cell>
          <cell r="AZ18">
            <v>443.75233117462199</v>
          </cell>
          <cell r="BA18">
            <v>539.09289914504598</v>
          </cell>
          <cell r="BB18">
            <v>474.29577195929755</v>
          </cell>
          <cell r="BC18">
            <v>1920.386785302562</v>
          </cell>
          <cell r="BE18">
            <v>517.89671719605076</v>
          </cell>
          <cell r="BF18">
            <v>479.87052764215696</v>
          </cell>
          <cell r="BG18">
            <v>538.96431891605084</v>
          </cell>
          <cell r="BH18">
            <v>453.20381037220682</v>
          </cell>
          <cell r="BI18">
            <v>1989.9353741264654</v>
          </cell>
          <cell r="BK18">
            <v>545.50390470801244</v>
          </cell>
          <cell r="BL18">
            <v>514.24560548602017</v>
          </cell>
          <cell r="BM18">
            <v>598.26181221095226</v>
          </cell>
          <cell r="BN18">
            <v>489.96496554654891</v>
          </cell>
          <cell r="BO18">
            <v>2147.9762879515338</v>
          </cell>
          <cell r="BQ18">
            <v>574.73399739924685</v>
          </cell>
          <cell r="BR18">
            <v>538.60557160305962</v>
          </cell>
          <cell r="BS18">
            <v>648.57159088056051</v>
          </cell>
          <cell r="BT18">
            <v>517.04766796569947</v>
          </cell>
          <cell r="BU18">
            <v>2278.9588278485662</v>
          </cell>
        </row>
        <row r="19">
          <cell r="A19" t="str">
            <v>Corporate &amp; Other</v>
          </cell>
          <cell r="B19">
            <v>229</v>
          </cell>
          <cell r="C19">
            <v>24.800000000000182</v>
          </cell>
          <cell r="D19">
            <v>-150.80000000000001</v>
          </cell>
          <cell r="E19">
            <v>-55</v>
          </cell>
          <cell r="F19">
            <v>-48.824899999999957</v>
          </cell>
          <cell r="G19">
            <v>-46.8</v>
          </cell>
          <cell r="H19">
            <v>-152.1875</v>
          </cell>
          <cell r="I19">
            <v>-64</v>
          </cell>
          <cell r="J19">
            <v>-70</v>
          </cell>
          <cell r="K19">
            <v>-80</v>
          </cell>
          <cell r="L19">
            <v>-80</v>
          </cell>
          <cell r="M19">
            <v>-80</v>
          </cell>
          <cell r="O19">
            <v>-37.700000000000003</v>
          </cell>
          <cell r="P19">
            <v>-37.700000000000003</v>
          </cell>
          <cell r="Q19">
            <v>-37.700000000000003</v>
          </cell>
          <cell r="R19">
            <v>-37.700000000000003</v>
          </cell>
          <cell r="S19">
            <v>-150.80000000000001</v>
          </cell>
          <cell r="U19">
            <v>-13.75</v>
          </cell>
          <cell r="V19">
            <v>-13.75</v>
          </cell>
          <cell r="W19">
            <v>-13.75</v>
          </cell>
          <cell r="X19">
            <v>-13.75</v>
          </cell>
          <cell r="Y19">
            <v>-55</v>
          </cell>
          <cell r="AA19">
            <v>-23.159000000000006</v>
          </cell>
          <cell r="AB19">
            <v>-8.3260000000000005</v>
          </cell>
          <cell r="AC19">
            <v>-2.6758999999999999</v>
          </cell>
          <cell r="AD19">
            <v>-14.663999999999954</v>
          </cell>
          <cell r="AE19">
            <v>-48.824899999999957</v>
          </cell>
          <cell r="AG19">
            <v>-9</v>
          </cell>
          <cell r="AH19">
            <v>-11</v>
          </cell>
          <cell r="AI19">
            <v>-16</v>
          </cell>
          <cell r="AJ19">
            <v>-10.8</v>
          </cell>
          <cell r="AK19">
            <v>-46.8</v>
          </cell>
          <cell r="AM19">
            <v>-8</v>
          </cell>
          <cell r="AN19">
            <v>-13</v>
          </cell>
          <cell r="AO19">
            <v>-10</v>
          </cell>
          <cell r="AP19">
            <v>-121.1875</v>
          </cell>
          <cell r="AQ19">
            <v>-152.1875</v>
          </cell>
          <cell r="AS19">
            <v>-22</v>
          </cell>
          <cell r="AT19">
            <v>-14</v>
          </cell>
          <cell r="AU19">
            <v>-14</v>
          </cell>
          <cell r="AV19">
            <v>-14</v>
          </cell>
          <cell r="AW19">
            <v>-64</v>
          </cell>
          <cell r="AY19">
            <v>-17.5</v>
          </cell>
          <cell r="AZ19">
            <v>-17.5</v>
          </cell>
          <cell r="BA19">
            <v>-17.5</v>
          </cell>
          <cell r="BB19">
            <v>-17.5</v>
          </cell>
          <cell r="BC19">
            <v>-70</v>
          </cell>
          <cell r="BE19">
            <v>-20</v>
          </cell>
          <cell r="BF19">
            <v>-20</v>
          </cell>
          <cell r="BG19">
            <v>-20</v>
          </cell>
          <cell r="BH19">
            <v>-20</v>
          </cell>
          <cell r="BI19">
            <v>-80</v>
          </cell>
          <cell r="BK19">
            <v>-20</v>
          </cell>
          <cell r="BL19">
            <v>-20</v>
          </cell>
          <cell r="BM19">
            <v>-20</v>
          </cell>
          <cell r="BN19">
            <v>-20</v>
          </cell>
          <cell r="BO19">
            <v>-80</v>
          </cell>
          <cell r="BQ19">
            <v>-20</v>
          </cell>
          <cell r="BR19">
            <v>-20</v>
          </cell>
          <cell r="BS19">
            <v>-20</v>
          </cell>
          <cell r="BT19">
            <v>-20</v>
          </cell>
          <cell r="BU19">
            <v>-80</v>
          </cell>
        </row>
        <row r="20">
          <cell r="A20" t="str">
            <v>Total EBIT</v>
          </cell>
          <cell r="B20">
            <v>1327</v>
          </cell>
          <cell r="C20">
            <v>2093</v>
          </cell>
          <cell r="D20">
            <v>2708.2</v>
          </cell>
          <cell r="E20">
            <v>2994</v>
          </cell>
          <cell r="F20">
            <v>3225.1750999999999</v>
          </cell>
          <cell r="G20">
            <v>3305.2</v>
          </cell>
          <cell r="H20">
            <v>3121</v>
          </cell>
          <cell r="I20">
            <v>4141.9783359358107</v>
          </cell>
          <cell r="J20">
            <v>4520.056878230027</v>
          </cell>
          <cell r="K20">
            <v>4909.5449344649478</v>
          </cell>
          <cell r="L20">
            <v>4473.6830723503854</v>
          </cell>
          <cell r="M20">
            <v>4369.3537030768894</v>
          </cell>
          <cell r="O20">
            <v>592.82437078575572</v>
          </cell>
          <cell r="P20">
            <v>606.77046150407602</v>
          </cell>
          <cell r="Q20">
            <v>845.34188825085198</v>
          </cell>
          <cell r="R20">
            <v>663.26327945931621</v>
          </cell>
          <cell r="S20">
            <v>2708.2</v>
          </cell>
          <cell r="U20">
            <v>708.25</v>
          </cell>
          <cell r="V20">
            <v>649.25</v>
          </cell>
          <cell r="W20">
            <v>871.25</v>
          </cell>
          <cell r="X20">
            <v>765.25</v>
          </cell>
          <cell r="Y20">
            <v>2994</v>
          </cell>
          <cell r="AA20">
            <v>990.84100000000001</v>
          </cell>
          <cell r="AB20">
            <v>669.67399999999998</v>
          </cell>
          <cell r="AC20">
            <v>891.32410000000004</v>
          </cell>
          <cell r="AD20">
            <v>673.33600000000001</v>
          </cell>
          <cell r="AE20">
            <v>3225.1750999999999</v>
          </cell>
          <cell r="AG20">
            <v>957</v>
          </cell>
          <cell r="AH20">
            <v>628</v>
          </cell>
          <cell r="AI20">
            <v>871</v>
          </cell>
          <cell r="AJ20">
            <v>849.2</v>
          </cell>
          <cell r="AK20">
            <v>3305.2</v>
          </cell>
          <cell r="AM20">
            <v>975</v>
          </cell>
          <cell r="AN20">
            <v>717</v>
          </cell>
          <cell r="AO20">
            <v>753</v>
          </cell>
          <cell r="AP20">
            <v>676</v>
          </cell>
          <cell r="AQ20">
            <v>3121</v>
          </cell>
          <cell r="AS20">
            <v>1198</v>
          </cell>
          <cell r="AT20">
            <v>933.15573336237026</v>
          </cell>
          <cell r="AU20">
            <v>978.36329821224081</v>
          </cell>
          <cell r="AV20">
            <v>1032.4593043611994</v>
          </cell>
          <cell r="AW20">
            <v>4141.9783359358107</v>
          </cell>
          <cell r="AY20">
            <v>1201.4159731166287</v>
          </cell>
          <cell r="AZ20">
            <v>1001.3932023104539</v>
          </cell>
          <cell r="BA20">
            <v>1162.2848021618022</v>
          </cell>
          <cell r="BB20">
            <v>1154.9629006411424</v>
          </cell>
          <cell r="BC20">
            <v>4520.056878230027</v>
          </cell>
          <cell r="BE20">
            <v>1339.4444978941465</v>
          </cell>
          <cell r="BF20">
            <v>1108.4572243027067</v>
          </cell>
          <cell r="BG20">
            <v>1251.1819718816068</v>
          </cell>
          <cell r="BH20">
            <v>1210.4612403864876</v>
          </cell>
          <cell r="BI20">
            <v>4909.5449344649478</v>
          </cell>
          <cell r="BK20">
            <v>1232.4937940852192</v>
          </cell>
          <cell r="BL20">
            <v>1008.2445692277333</v>
          </cell>
          <cell r="BM20">
            <v>1148.0183573441036</v>
          </cell>
          <cell r="BN20">
            <v>1084.9263516933297</v>
          </cell>
          <cell r="BO20">
            <v>4473.6830723503854</v>
          </cell>
          <cell r="BQ20">
            <v>1203.4796406576752</v>
          </cell>
          <cell r="BR20">
            <v>972.81385561322486</v>
          </cell>
          <cell r="BS20">
            <v>1139.2942123174303</v>
          </cell>
          <cell r="BT20">
            <v>1053.76599448856</v>
          </cell>
          <cell r="BU20">
            <v>4369.3537030768894</v>
          </cell>
        </row>
        <row r="22">
          <cell r="A22" t="str">
            <v>Other Income/(Expense)</v>
          </cell>
          <cell r="B22">
            <v>73</v>
          </cell>
          <cell r="C22">
            <v>106</v>
          </cell>
          <cell r="D22">
            <v>0</v>
          </cell>
          <cell r="E22">
            <v>0</v>
          </cell>
          <cell r="F22">
            <v>0</v>
          </cell>
          <cell r="G22">
            <v>-12.25</v>
          </cell>
          <cell r="H22">
            <v>300.8125</v>
          </cell>
          <cell r="I22">
            <v>-30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-2</v>
          </cell>
          <cell r="AB22">
            <v>1</v>
          </cell>
          <cell r="AC22">
            <v>3</v>
          </cell>
          <cell r="AD22">
            <v>-2</v>
          </cell>
          <cell r="AE22">
            <v>0</v>
          </cell>
          <cell r="AG22">
            <v>2</v>
          </cell>
          <cell r="AH22">
            <v>-0.25</v>
          </cell>
          <cell r="AI22">
            <v>-14</v>
          </cell>
          <cell r="AJ22">
            <v>0</v>
          </cell>
          <cell r="AK22">
            <v>-12.25</v>
          </cell>
          <cell r="AM22">
            <v>51</v>
          </cell>
          <cell r="AN22">
            <v>33</v>
          </cell>
          <cell r="AO22">
            <v>63</v>
          </cell>
          <cell r="AP22">
            <v>153.8125</v>
          </cell>
          <cell r="AQ22">
            <v>300.8125</v>
          </cell>
          <cell r="AS22">
            <v>-45</v>
          </cell>
          <cell r="AT22">
            <v>5</v>
          </cell>
          <cell r="AU22">
            <v>5</v>
          </cell>
          <cell r="AV22">
            <v>5</v>
          </cell>
          <cell r="AW22">
            <v>-30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</row>
        <row r="23">
          <cell r="A23" t="str">
            <v>Net Interest Expense</v>
          </cell>
          <cell r="B23">
            <v>538.20000000000005</v>
          </cell>
          <cell r="C23">
            <v>988</v>
          </cell>
          <cell r="D23">
            <v>997</v>
          </cell>
          <cell r="E23">
            <v>945.4</v>
          </cell>
          <cell r="F23">
            <v>975</v>
          </cell>
          <cell r="G23">
            <v>940</v>
          </cell>
          <cell r="H23">
            <v>991</v>
          </cell>
          <cell r="I23">
            <v>1131.3174383995679</v>
          </cell>
          <cell r="J23">
            <v>1154.5610205260095</v>
          </cell>
          <cell r="K23">
            <v>1171.5835353255306</v>
          </cell>
          <cell r="L23">
            <v>1162.8218775724888</v>
          </cell>
          <cell r="M23">
            <v>1166.8766982383445</v>
          </cell>
          <cell r="O23">
            <v>254</v>
          </cell>
          <cell r="P23">
            <v>256</v>
          </cell>
          <cell r="Q23">
            <v>250</v>
          </cell>
          <cell r="R23">
            <v>237</v>
          </cell>
          <cell r="S23">
            <v>997</v>
          </cell>
          <cell r="U23">
            <v>242</v>
          </cell>
          <cell r="V23">
            <v>237</v>
          </cell>
          <cell r="W23">
            <v>234</v>
          </cell>
          <cell r="X23">
            <v>232.4</v>
          </cell>
          <cell r="Y23">
            <v>945.4</v>
          </cell>
          <cell r="AA23">
            <v>240</v>
          </cell>
          <cell r="AB23">
            <v>245</v>
          </cell>
          <cell r="AC23">
            <v>211</v>
          </cell>
          <cell r="AD23">
            <v>279</v>
          </cell>
          <cell r="AE23">
            <v>975</v>
          </cell>
          <cell r="AG23">
            <v>240</v>
          </cell>
          <cell r="AH23">
            <v>230</v>
          </cell>
          <cell r="AI23">
            <v>239</v>
          </cell>
          <cell r="AJ23">
            <v>231</v>
          </cell>
          <cell r="AK23">
            <v>940</v>
          </cell>
          <cell r="AM23">
            <v>247</v>
          </cell>
          <cell r="AN23">
            <v>229</v>
          </cell>
          <cell r="AO23">
            <v>242</v>
          </cell>
          <cell r="AP23">
            <v>273</v>
          </cell>
          <cell r="AQ23">
            <v>991</v>
          </cell>
          <cell r="AS23">
            <v>265</v>
          </cell>
          <cell r="AT23">
            <v>286.07499999999999</v>
          </cell>
          <cell r="AU23">
            <v>288.1047342445703</v>
          </cell>
          <cell r="AV23">
            <v>292.13770415499755</v>
          </cell>
          <cell r="AW23">
            <v>1131.3174383995679</v>
          </cell>
          <cell r="AY23">
            <v>289.11692446853533</v>
          </cell>
          <cell r="AZ23">
            <v>286.82804382917925</v>
          </cell>
          <cell r="BA23">
            <v>289.21412758999946</v>
          </cell>
          <cell r="BB23">
            <v>289.40192463829555</v>
          </cell>
          <cell r="BC23">
            <v>1154.5610205260095</v>
          </cell>
          <cell r="BE23">
            <v>292.96604107753728</v>
          </cell>
          <cell r="BF23">
            <v>292.66278151879931</v>
          </cell>
          <cell r="BG23">
            <v>293.07627064824209</v>
          </cell>
          <cell r="BH23">
            <v>292.87844208095208</v>
          </cell>
          <cell r="BI23">
            <v>1171.5835353255306</v>
          </cell>
          <cell r="BK23">
            <v>290.36444418474122</v>
          </cell>
          <cell r="BL23">
            <v>290.34055177143642</v>
          </cell>
          <cell r="BM23">
            <v>291.03106573441886</v>
          </cell>
          <cell r="BN23">
            <v>291.08581588189242</v>
          </cell>
          <cell r="BO23">
            <v>1162.8218775724888</v>
          </cell>
          <cell r="BQ23">
            <v>291.29638360649318</v>
          </cell>
          <cell r="BR23">
            <v>291.3401673576933</v>
          </cell>
          <cell r="BS23">
            <v>292.10250686179774</v>
          </cell>
          <cell r="BT23">
            <v>292.13764041236027</v>
          </cell>
          <cell r="BU23">
            <v>1166.8766982383445</v>
          </cell>
        </row>
        <row r="24">
          <cell r="A24" t="str">
            <v>Earnings Before Taxes</v>
          </cell>
          <cell r="B24">
            <v>861.8</v>
          </cell>
          <cell r="C24">
            <v>1211</v>
          </cell>
          <cell r="D24">
            <v>1711.1999999999998</v>
          </cell>
          <cell r="E24">
            <v>2048.6</v>
          </cell>
          <cell r="F24">
            <v>2250.1750999999999</v>
          </cell>
          <cell r="G24">
            <v>2352.9499999999998</v>
          </cell>
          <cell r="H24">
            <v>2430.8125</v>
          </cell>
          <cell r="I24">
            <v>2980.6608975362428</v>
          </cell>
          <cell r="J24">
            <v>3365.4958577040175</v>
          </cell>
          <cell r="K24">
            <v>3737.9613991394172</v>
          </cell>
          <cell r="L24">
            <v>3310.8611947778963</v>
          </cell>
          <cell r="M24">
            <v>3202.4770048385449</v>
          </cell>
          <cell r="O24">
            <v>338.82437078575572</v>
          </cell>
          <cell r="P24">
            <v>350.77046150407602</v>
          </cell>
          <cell r="Q24">
            <v>595.34188825085198</v>
          </cell>
          <cell r="R24">
            <v>426.26327945931621</v>
          </cell>
          <cell r="S24">
            <v>1711.1999999999998</v>
          </cell>
          <cell r="U24">
            <v>466.25</v>
          </cell>
          <cell r="V24">
            <v>412.25</v>
          </cell>
          <cell r="W24">
            <v>637.25</v>
          </cell>
          <cell r="X24">
            <v>532.85</v>
          </cell>
          <cell r="Y24">
            <v>2048.6</v>
          </cell>
          <cell r="AA24">
            <v>748.84100000000001</v>
          </cell>
          <cell r="AB24">
            <v>425.67399999999998</v>
          </cell>
          <cell r="AC24">
            <v>683.32410000000004</v>
          </cell>
          <cell r="AD24">
            <v>392.33600000000001</v>
          </cell>
          <cell r="AE24">
            <v>2250.1750999999999</v>
          </cell>
          <cell r="AG24">
            <v>719</v>
          </cell>
          <cell r="AH24">
            <v>397.75</v>
          </cell>
          <cell r="AI24">
            <v>618</v>
          </cell>
          <cell r="AJ24">
            <v>618.20000000000005</v>
          </cell>
          <cell r="AK24">
            <v>2352.9499999999998</v>
          </cell>
          <cell r="AM24">
            <v>779</v>
          </cell>
          <cell r="AN24">
            <v>521</v>
          </cell>
          <cell r="AO24">
            <v>574</v>
          </cell>
          <cell r="AP24">
            <v>556.8125</v>
          </cell>
          <cell r="AQ24">
            <v>2430.8125</v>
          </cell>
          <cell r="AS24">
            <v>888</v>
          </cell>
          <cell r="AT24">
            <v>652.08073336237021</v>
          </cell>
          <cell r="AU24">
            <v>695.25856396767051</v>
          </cell>
          <cell r="AV24">
            <v>745.32160020620188</v>
          </cell>
          <cell r="AW24">
            <v>2980.6608975362428</v>
          </cell>
          <cell r="AY24">
            <v>912.29904864809339</v>
          </cell>
          <cell r="AZ24">
            <v>714.56515848127469</v>
          </cell>
          <cell r="BA24">
            <v>873.07067457180278</v>
          </cell>
          <cell r="BB24">
            <v>865.56097600284681</v>
          </cell>
          <cell r="BC24">
            <v>3365.4958577040175</v>
          </cell>
          <cell r="BE24">
            <v>1046.4784568166092</v>
          </cell>
          <cell r="BF24">
            <v>815.79444278390736</v>
          </cell>
          <cell r="BG24">
            <v>958.1057012333647</v>
          </cell>
          <cell r="BH24">
            <v>917.58279830553556</v>
          </cell>
          <cell r="BI24">
            <v>3737.9613991394172</v>
          </cell>
          <cell r="BK24">
            <v>942.12934990047802</v>
          </cell>
          <cell r="BL24">
            <v>717.90401745629697</v>
          </cell>
          <cell r="BM24">
            <v>856.98729160968469</v>
          </cell>
          <cell r="BN24">
            <v>793.84053581143735</v>
          </cell>
          <cell r="BO24">
            <v>3310.8611947778963</v>
          </cell>
          <cell r="BQ24">
            <v>912.18325705118195</v>
          </cell>
          <cell r="BR24">
            <v>681.47368825553156</v>
          </cell>
          <cell r="BS24">
            <v>847.19170545563247</v>
          </cell>
          <cell r="BT24">
            <v>761.62835407619968</v>
          </cell>
          <cell r="BU24">
            <v>3202.4770048385449</v>
          </cell>
        </row>
        <row r="25">
          <cell r="A25" t="str">
            <v>Tax Rate</v>
          </cell>
          <cell r="B25">
            <v>0.30053376653515901</v>
          </cell>
          <cell r="C25">
            <v>0.32122213047068537</v>
          </cell>
          <cell r="D25">
            <v>0.38452547919588598</v>
          </cell>
          <cell r="E25">
            <v>0.3333984184321</v>
          </cell>
          <cell r="F25">
            <v>0.35641670730424491</v>
          </cell>
          <cell r="G25">
            <v>0.35641547861507128</v>
          </cell>
          <cell r="H25">
            <v>0.36014851485148514</v>
          </cell>
          <cell r="I25">
            <v>0.37869953542349755</v>
          </cell>
          <cell r="J25">
            <v>0.36800000000000005</v>
          </cell>
          <cell r="K25">
            <v>0.371</v>
          </cell>
          <cell r="L25">
            <v>0.36550000000000005</v>
          </cell>
          <cell r="M25">
            <v>0.36850000000000005</v>
          </cell>
          <cell r="O25">
            <v>0.48550226661238627</v>
          </cell>
          <cell r="P25">
            <v>0.46896765279105029</v>
          </cell>
          <cell r="Q25">
            <v>0.2763118188832811</v>
          </cell>
          <cell r="R25">
            <v>0.38591173091113129</v>
          </cell>
          <cell r="S25">
            <v>0.38452547919588598</v>
          </cell>
          <cell r="U25">
            <v>0.36461126005361932</v>
          </cell>
          <cell r="V25">
            <v>0.35172832019405703</v>
          </cell>
          <cell r="W25">
            <v>0.33111023930953315</v>
          </cell>
          <cell r="X25">
            <v>0.29464201933001782</v>
          </cell>
          <cell r="Y25">
            <v>0.3333984184321</v>
          </cell>
          <cell r="AA25">
            <v>0.36723416586431568</v>
          </cell>
          <cell r="AB25">
            <v>0.36177920192447743</v>
          </cell>
          <cell r="AC25">
            <v>0.3717123397228343</v>
          </cell>
          <cell r="AD25">
            <v>0.30331144733085924</v>
          </cell>
          <cell r="AE25">
            <v>0.35641670730424491</v>
          </cell>
          <cell r="AG25">
            <v>0.3672316384180791</v>
          </cell>
          <cell r="AH25">
            <v>0.32914572864321606</v>
          </cell>
          <cell r="AI25">
            <v>0.39605734767025091</v>
          </cell>
          <cell r="AJ25">
            <v>0.29284525790349419</v>
          </cell>
          <cell r="AK25">
            <v>0.35641547861507128</v>
          </cell>
          <cell r="AM25">
            <v>0.36632200886262922</v>
          </cell>
          <cell r="AN25">
            <v>0.34645669291338582</v>
          </cell>
          <cell r="AO25">
            <v>-0.25</v>
          </cell>
          <cell r="AP25">
            <v>0.36</v>
          </cell>
          <cell r="AQ25">
            <v>0.36014851485148514</v>
          </cell>
          <cell r="AS25">
            <v>0.41216216216216217</v>
          </cell>
          <cell r="AT25">
            <v>0.36449999999999999</v>
          </cell>
          <cell r="AU25">
            <v>0.36449999999999999</v>
          </cell>
          <cell r="AV25">
            <v>0.36449999999999999</v>
          </cell>
          <cell r="AW25">
            <v>0.37869953542349755</v>
          </cell>
          <cell r="AY25">
            <v>0.36799999999999999</v>
          </cell>
          <cell r="AZ25">
            <v>0.36799999999999999</v>
          </cell>
          <cell r="BA25">
            <v>0.36799999999999999</v>
          </cell>
          <cell r="BB25">
            <v>0.36799999999999999</v>
          </cell>
          <cell r="BC25">
            <v>0.36800000000000005</v>
          </cell>
          <cell r="BE25">
            <v>0.371</v>
          </cell>
          <cell r="BF25">
            <v>0.371</v>
          </cell>
          <cell r="BG25">
            <v>0.371</v>
          </cell>
          <cell r="BH25">
            <v>0.371</v>
          </cell>
          <cell r="BI25">
            <v>0.371</v>
          </cell>
          <cell r="BK25">
            <v>0.36549999999999999</v>
          </cell>
          <cell r="BL25">
            <v>0.36549999999999999</v>
          </cell>
          <cell r="BM25">
            <v>0.36549999999999999</v>
          </cell>
          <cell r="BN25">
            <v>0.36549999999999999</v>
          </cell>
          <cell r="BO25">
            <v>0.36550000000000005</v>
          </cell>
          <cell r="BQ25">
            <v>0.36849999999999999</v>
          </cell>
          <cell r="BR25">
            <v>0.36849999999999999</v>
          </cell>
          <cell r="BS25">
            <v>0.36849999999999999</v>
          </cell>
          <cell r="BT25">
            <v>0.36849999999999999</v>
          </cell>
          <cell r="BU25">
            <v>0.36850000000000005</v>
          </cell>
        </row>
        <row r="26">
          <cell r="A26" t="str">
            <v>Income Tax Expense/(Benefit)</v>
          </cell>
          <cell r="B26">
            <v>259</v>
          </cell>
          <cell r="C26">
            <v>389</v>
          </cell>
          <cell r="D26">
            <v>658</v>
          </cell>
          <cell r="E26">
            <v>683</v>
          </cell>
          <cell r="F26">
            <v>802</v>
          </cell>
          <cell r="G26">
            <v>829.3</v>
          </cell>
          <cell r="H26">
            <v>869.45249999999999</v>
          </cell>
          <cell r="I26">
            <v>1128.7748971519604</v>
          </cell>
          <cell r="J26">
            <v>1238.5024756350786</v>
          </cell>
          <cell r="K26">
            <v>1386.7836790807237</v>
          </cell>
          <cell r="L26">
            <v>1210.1197666913213</v>
          </cell>
          <cell r="M26">
            <v>1180.112776283004</v>
          </cell>
          <cell r="O26">
            <v>164.5</v>
          </cell>
          <cell r="P26">
            <v>164.5</v>
          </cell>
          <cell r="Q26">
            <v>164.5</v>
          </cell>
          <cell r="R26">
            <v>164.5</v>
          </cell>
          <cell r="S26">
            <v>658</v>
          </cell>
          <cell r="U26">
            <v>170</v>
          </cell>
          <cell r="V26">
            <v>145</v>
          </cell>
          <cell r="W26">
            <v>211</v>
          </cell>
          <cell r="X26">
            <v>157</v>
          </cell>
          <cell r="Y26">
            <v>683</v>
          </cell>
          <cell r="AA26">
            <v>275</v>
          </cell>
          <cell r="AB26">
            <v>154</v>
          </cell>
          <cell r="AC26">
            <v>254</v>
          </cell>
          <cell r="AD26">
            <v>119</v>
          </cell>
          <cell r="AE26">
            <v>802</v>
          </cell>
          <cell r="AG26">
            <v>272</v>
          </cell>
          <cell r="AH26">
            <v>131</v>
          </cell>
          <cell r="AI26">
            <v>216.3</v>
          </cell>
          <cell r="AJ26">
            <v>210</v>
          </cell>
          <cell r="AK26">
            <v>829.3</v>
          </cell>
          <cell r="AM26">
            <v>287</v>
          </cell>
          <cell r="AN26">
            <v>181</v>
          </cell>
          <cell r="AO26">
            <v>201</v>
          </cell>
          <cell r="AP26">
            <v>200.45249999999999</v>
          </cell>
          <cell r="AQ26">
            <v>869.45249999999999</v>
          </cell>
          <cell r="AS26">
            <v>366</v>
          </cell>
          <cell r="AT26">
            <v>237.68342731058394</v>
          </cell>
          <cell r="AU26">
            <v>253.42174656621589</v>
          </cell>
          <cell r="AV26">
            <v>271.66972327516055</v>
          </cell>
          <cell r="AW26">
            <v>1128.7748971519604</v>
          </cell>
          <cell r="AY26">
            <v>335.72604990249835</v>
          </cell>
          <cell r="AZ26">
            <v>262.95997832110908</v>
          </cell>
          <cell r="BA26">
            <v>321.29000824242343</v>
          </cell>
          <cell r="BB26">
            <v>318.52643916904765</v>
          </cell>
          <cell r="BC26">
            <v>1238.5024756350786</v>
          </cell>
          <cell r="BE26">
            <v>388.24350747896199</v>
          </cell>
          <cell r="BF26">
            <v>302.6597382728296</v>
          </cell>
          <cell r="BG26">
            <v>355.45721515757828</v>
          </cell>
          <cell r="BH26">
            <v>340.42321817135371</v>
          </cell>
          <cell r="BI26">
            <v>1386.7836790807237</v>
          </cell>
          <cell r="BK26">
            <v>344.34827738862469</v>
          </cell>
          <cell r="BL26">
            <v>262.39391838027655</v>
          </cell>
          <cell r="BM26">
            <v>313.22885508333974</v>
          </cell>
          <cell r="BN26">
            <v>290.14871583908035</v>
          </cell>
          <cell r="BO26">
            <v>1210.1197666913213</v>
          </cell>
          <cell r="BQ26">
            <v>336.13953022336057</v>
          </cell>
          <cell r="BR26">
            <v>251.12305412216338</v>
          </cell>
          <cell r="BS26">
            <v>312.19014346040058</v>
          </cell>
          <cell r="BT26">
            <v>280.66004847707956</v>
          </cell>
          <cell r="BU26">
            <v>1180.112776283004</v>
          </cell>
        </row>
        <row r="27">
          <cell r="A27" t="str">
            <v>Recurring Net Income</v>
          </cell>
          <cell r="B27">
            <v>602.79999999999995</v>
          </cell>
          <cell r="C27">
            <v>822</v>
          </cell>
          <cell r="D27">
            <v>1053.1999999999998</v>
          </cell>
          <cell r="E27">
            <v>1365.6</v>
          </cell>
          <cell r="F27">
            <v>1448.1750999999999</v>
          </cell>
          <cell r="G27">
            <v>1523.6499999999999</v>
          </cell>
          <cell r="H27">
            <v>1561.3600000000001</v>
          </cell>
          <cell r="I27">
            <v>1851.8860003842824</v>
          </cell>
          <cell r="J27">
            <v>2126.9933820689389</v>
          </cell>
          <cell r="K27">
            <v>2351.1777200586935</v>
          </cell>
          <cell r="L27">
            <v>2100.7414280865751</v>
          </cell>
          <cell r="M27">
            <v>2022.3642285555409</v>
          </cell>
          <cell r="O27">
            <v>174.32437078575572</v>
          </cell>
          <cell r="P27">
            <v>186.27046150407602</v>
          </cell>
          <cell r="Q27">
            <v>430.84188825085198</v>
          </cell>
          <cell r="R27">
            <v>261.76327945931621</v>
          </cell>
          <cell r="S27">
            <v>1053.1999999999998</v>
          </cell>
          <cell r="U27">
            <v>296.25</v>
          </cell>
          <cell r="V27">
            <v>267.25</v>
          </cell>
          <cell r="W27">
            <v>426.25</v>
          </cell>
          <cell r="X27">
            <v>375.85</v>
          </cell>
          <cell r="Y27">
            <v>1365.6</v>
          </cell>
          <cell r="AA27">
            <v>473.84100000000001</v>
          </cell>
          <cell r="AB27">
            <v>271.67399999999998</v>
          </cell>
          <cell r="AC27">
            <v>429.32410000000004</v>
          </cell>
          <cell r="AD27">
            <v>273.33600000000001</v>
          </cell>
          <cell r="AE27">
            <v>1448.1750999999999</v>
          </cell>
          <cell r="AG27">
            <v>447</v>
          </cell>
          <cell r="AH27">
            <v>266.75</v>
          </cell>
          <cell r="AI27">
            <v>401.7</v>
          </cell>
          <cell r="AJ27">
            <v>408.20000000000005</v>
          </cell>
          <cell r="AK27">
            <v>1523.6499999999999</v>
          </cell>
          <cell r="AM27">
            <v>492</v>
          </cell>
          <cell r="AN27">
            <v>340</v>
          </cell>
          <cell r="AO27">
            <v>373</v>
          </cell>
          <cell r="AP27">
            <v>356.36</v>
          </cell>
          <cell r="AQ27">
            <v>1561.3600000000001</v>
          </cell>
          <cell r="AS27">
            <v>522</v>
          </cell>
          <cell r="AT27">
            <v>414.39730605178625</v>
          </cell>
          <cell r="AU27">
            <v>441.8368174014546</v>
          </cell>
          <cell r="AV27">
            <v>473.65187693104133</v>
          </cell>
          <cell r="AW27">
            <v>1851.8860003842824</v>
          </cell>
          <cell r="AY27">
            <v>576.57299874559499</v>
          </cell>
          <cell r="AZ27">
            <v>451.60518016016562</v>
          </cell>
          <cell r="BA27">
            <v>551.7806663293793</v>
          </cell>
          <cell r="BB27">
            <v>547.03453683379917</v>
          </cell>
          <cell r="BC27">
            <v>2126.9933820689389</v>
          </cell>
          <cell r="BE27">
            <v>658.23494933764721</v>
          </cell>
          <cell r="BF27">
            <v>513.13470451107776</v>
          </cell>
          <cell r="BG27">
            <v>602.64848607578642</v>
          </cell>
          <cell r="BH27">
            <v>577.15958013418185</v>
          </cell>
          <cell r="BI27">
            <v>2351.1777200586935</v>
          </cell>
          <cell r="BK27">
            <v>597.78107251185338</v>
          </cell>
          <cell r="BL27">
            <v>455.51009907602042</v>
          </cell>
          <cell r="BM27">
            <v>543.75843652634489</v>
          </cell>
          <cell r="BN27">
            <v>503.691819972357</v>
          </cell>
          <cell r="BO27">
            <v>2100.7414280865751</v>
          </cell>
          <cell r="BQ27">
            <v>576.04372682782139</v>
          </cell>
          <cell r="BR27">
            <v>430.3506341333682</v>
          </cell>
          <cell r="BS27">
            <v>535.0015619952319</v>
          </cell>
          <cell r="BT27">
            <v>480.96830559912013</v>
          </cell>
          <cell r="BU27">
            <v>2022.3642285555409</v>
          </cell>
        </row>
        <row r="28">
          <cell r="A28" t="str">
            <v>Preferred Dividends</v>
          </cell>
          <cell r="B28">
            <v>35.799999999999997</v>
          </cell>
          <cell r="C28">
            <v>36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</row>
        <row r="29">
          <cell r="A29" t="str">
            <v>Net Income to Common</v>
          </cell>
          <cell r="B29">
            <v>567</v>
          </cell>
          <cell r="C29">
            <v>786</v>
          </cell>
          <cell r="D29">
            <v>1053.1999999999998</v>
          </cell>
          <cell r="E29">
            <v>1365.6</v>
          </cell>
          <cell r="F29">
            <v>1448.1750999999999</v>
          </cell>
          <cell r="G29">
            <v>1523.6499999999999</v>
          </cell>
          <cell r="H29">
            <v>1561.3600000000001</v>
          </cell>
          <cell r="I29">
            <v>1851.8860003842824</v>
          </cell>
          <cell r="J29">
            <v>2126.9933820689389</v>
          </cell>
          <cell r="K29">
            <v>2351.1777200586935</v>
          </cell>
          <cell r="L29">
            <v>2100.7414280865751</v>
          </cell>
          <cell r="M29">
            <v>2022.3642285555409</v>
          </cell>
          <cell r="O29">
            <v>174.32437078575572</v>
          </cell>
          <cell r="P29">
            <v>186.27046150407602</v>
          </cell>
          <cell r="Q29">
            <v>430.84188825085198</v>
          </cell>
          <cell r="R29">
            <v>261.76327945931621</v>
          </cell>
          <cell r="S29">
            <v>1053.1999999999998</v>
          </cell>
          <cell r="U29">
            <v>296.25</v>
          </cell>
          <cell r="V29">
            <v>267.25</v>
          </cell>
          <cell r="W29">
            <v>426.25</v>
          </cell>
          <cell r="X29">
            <v>375.85</v>
          </cell>
          <cell r="Y29">
            <v>1365.6</v>
          </cell>
          <cell r="AA29">
            <v>473.84100000000001</v>
          </cell>
          <cell r="AB29">
            <v>271.67399999999998</v>
          </cell>
          <cell r="AC29">
            <v>429.32410000000004</v>
          </cell>
          <cell r="AD29">
            <v>273.33600000000001</v>
          </cell>
          <cell r="AE29">
            <v>1448.1750999999999</v>
          </cell>
          <cell r="AG29">
            <v>447</v>
          </cell>
          <cell r="AH29">
            <v>266.75</v>
          </cell>
          <cell r="AI29">
            <v>401.7</v>
          </cell>
          <cell r="AJ29">
            <v>408.20000000000005</v>
          </cell>
          <cell r="AK29">
            <v>1523.6499999999999</v>
          </cell>
          <cell r="AM29">
            <v>492</v>
          </cell>
          <cell r="AN29">
            <v>340</v>
          </cell>
          <cell r="AO29">
            <v>373</v>
          </cell>
          <cell r="AP29">
            <v>356.36</v>
          </cell>
          <cell r="AQ29">
            <v>1561.3600000000001</v>
          </cell>
          <cell r="AS29">
            <v>522</v>
          </cell>
          <cell r="AT29">
            <v>414.39730605178625</v>
          </cell>
          <cell r="AU29">
            <v>441.8368174014546</v>
          </cell>
          <cell r="AV29">
            <v>473.65187693104133</v>
          </cell>
          <cell r="AW29">
            <v>1851.8860003842824</v>
          </cell>
          <cell r="AY29">
            <v>576.57299874559499</v>
          </cell>
          <cell r="AZ29">
            <v>451.60518016016562</v>
          </cell>
          <cell r="BA29">
            <v>551.7806663293793</v>
          </cell>
          <cell r="BB29">
            <v>547.03453683379917</v>
          </cell>
          <cell r="BC29">
            <v>2126.9933820689389</v>
          </cell>
          <cell r="BE29">
            <v>658.23494933764721</v>
          </cell>
          <cell r="BF29">
            <v>513.13470451107776</v>
          </cell>
          <cell r="BG29">
            <v>602.64848607578642</v>
          </cell>
          <cell r="BH29">
            <v>577.15958013418185</v>
          </cell>
          <cell r="BI29">
            <v>2351.1777200586935</v>
          </cell>
          <cell r="BK29">
            <v>597.78107251185338</v>
          </cell>
          <cell r="BL29">
            <v>455.51009907602042</v>
          </cell>
          <cell r="BM29">
            <v>543.75843652634489</v>
          </cell>
          <cell r="BN29">
            <v>503.691819972357</v>
          </cell>
          <cell r="BO29">
            <v>2100.7414280865751</v>
          </cell>
          <cell r="BQ29">
            <v>576.04372682782139</v>
          </cell>
          <cell r="BR29">
            <v>430.3506341333682</v>
          </cell>
          <cell r="BS29">
            <v>535.0015619952319</v>
          </cell>
          <cell r="BT29">
            <v>480.96830559912013</v>
          </cell>
          <cell r="BU29">
            <v>2022.3642285555409</v>
          </cell>
        </row>
        <row r="31">
          <cell r="A31" t="str">
            <v>Diluted EPS</v>
          </cell>
          <cell r="B31">
            <v>2.9623824451410656</v>
          </cell>
          <cell r="C31">
            <v>3.3319203052140738</v>
          </cell>
          <cell r="D31">
            <v>4.1710891089108904</v>
          </cell>
          <cell r="E31">
            <v>4.8322717622080686</v>
          </cell>
          <cell r="F31">
            <v>4.5490029841369566</v>
          </cell>
          <cell r="G31">
            <v>4.6101361573373669</v>
          </cell>
          <cell r="H31">
            <v>4.5335656213705002</v>
          </cell>
          <cell r="I31">
            <v>5.3062636114162807</v>
          </cell>
          <cell r="J31">
            <v>6.0500428047850709</v>
          </cell>
          <cell r="K31">
            <v>6.6364333256584445</v>
          </cell>
          <cell r="L31">
            <v>5.88308671293969</v>
          </cell>
          <cell r="M31">
            <v>5.618246297707139</v>
          </cell>
          <cell r="O31">
            <v>0.70066065428358404</v>
          </cell>
          <cell r="P31">
            <v>0.74508184601630412</v>
          </cell>
          <cell r="Q31">
            <v>1.7165015468161433</v>
          </cell>
          <cell r="R31">
            <v>1.0060079917729294</v>
          </cell>
          <cell r="S31">
            <v>4.1710891089108904</v>
          </cell>
          <cell r="U31">
            <v>1.1013011152416357</v>
          </cell>
          <cell r="V31">
            <v>0.95480528760271532</v>
          </cell>
          <cell r="W31">
            <v>1.5239542366821595</v>
          </cell>
          <cell r="X31">
            <v>1.2453611663353215</v>
          </cell>
          <cell r="Y31">
            <v>4.8322717622080686</v>
          </cell>
          <cell r="AA31">
            <v>1.53</v>
          </cell>
          <cell r="AB31">
            <v>0.86</v>
          </cell>
          <cell r="AC31">
            <v>1.3300003097893434</v>
          </cell>
          <cell r="AD31">
            <v>0.84000000000000008</v>
          </cell>
          <cell r="AE31">
            <v>4.5490029841369566</v>
          </cell>
          <cell r="AG31">
            <v>1.3682277318640956</v>
          </cell>
          <cell r="AH31">
            <v>0.81227161997563957</v>
          </cell>
          <cell r="AI31">
            <v>1.2135951661631419</v>
          </cell>
          <cell r="AJ31">
            <v>1.2152426317356357</v>
          </cell>
          <cell r="AK31">
            <v>4.6101361573373669</v>
          </cell>
          <cell r="AM31">
            <v>1.4373356704645048</v>
          </cell>
          <cell r="AN31">
            <v>0.99415204678362568</v>
          </cell>
          <cell r="AO31">
            <v>1.0811594202898551</v>
          </cell>
          <cell r="AP31">
            <v>1.0234348075818496</v>
          </cell>
          <cell r="AQ31">
            <v>4.5335656213705002</v>
          </cell>
          <cell r="AS31">
            <v>1.4995690893421429</v>
          </cell>
          <cell r="AT31">
            <v>1.1884063838594385</v>
          </cell>
          <cell r="AU31">
            <v>1.2649207483580147</v>
          </cell>
          <cell r="AV31">
            <v>1.3536778420435587</v>
          </cell>
          <cell r="AW31">
            <v>5.3062636114162807</v>
          </cell>
          <cell r="AY31">
            <v>1.6446885958322568</v>
          </cell>
          <cell r="AZ31">
            <v>1.2857697072036598</v>
          </cell>
          <cell r="BA31">
            <v>1.5680041668922395</v>
          </cell>
          <cell r="BB31">
            <v>1.5515775839098012</v>
          </cell>
          <cell r="BC31">
            <v>6.0500428047850709</v>
          </cell>
          <cell r="BE31">
            <v>1.8633509926897984</v>
          </cell>
          <cell r="BF31">
            <v>1.4497787888090568</v>
          </cell>
          <cell r="BG31">
            <v>1.699388519595592</v>
          </cell>
          <cell r="BH31">
            <v>1.6243679197727308</v>
          </cell>
          <cell r="BI31">
            <v>6.6364333256584445</v>
          </cell>
          <cell r="BK31">
            <v>1.6790631567719765</v>
          </cell>
          <cell r="BL31">
            <v>1.276912015123443</v>
          </cell>
          <cell r="BM31">
            <v>1.5212786483953489</v>
          </cell>
          <cell r="BN31">
            <v>1.4064009733903517</v>
          </cell>
          <cell r="BO31">
            <v>5.88308671293969</v>
          </cell>
          <cell r="BQ31">
            <v>1.6051559249864282</v>
          </cell>
          <cell r="BR31">
            <v>1.1967502471742415</v>
          </cell>
          <cell r="BS31">
            <v>1.4847632678300571</v>
          </cell>
          <cell r="BT31">
            <v>1.332114282705221</v>
          </cell>
          <cell r="BU31">
            <v>5.618246297707139</v>
          </cell>
        </row>
        <row r="32">
          <cell r="A32" t="str">
            <v>Fully Diluted Shares</v>
          </cell>
          <cell r="B32">
            <v>191.4</v>
          </cell>
          <cell r="C32">
            <v>235.9</v>
          </cell>
          <cell r="D32">
            <v>252.5</v>
          </cell>
          <cell r="E32">
            <v>282.59999999999997</v>
          </cell>
          <cell r="F32">
            <v>318.34999999999997</v>
          </cell>
          <cell r="G32">
            <v>330.5</v>
          </cell>
          <cell r="H32">
            <v>344.4</v>
          </cell>
          <cell r="I32">
            <v>349.00000000000006</v>
          </cell>
          <cell r="J32">
            <v>351.56666666666678</v>
          </cell>
          <cell r="K32">
            <v>354.28333333333347</v>
          </cell>
          <cell r="L32">
            <v>357.08150000000018</v>
          </cell>
          <cell r="M32">
            <v>359.96361166666679</v>
          </cell>
          <cell r="O32">
            <v>248.8</v>
          </cell>
          <cell r="P32">
            <v>250</v>
          </cell>
          <cell r="Q32">
            <v>251</v>
          </cell>
          <cell r="R32">
            <v>260.2</v>
          </cell>
          <cell r="S32">
            <v>252.5</v>
          </cell>
          <cell r="U32">
            <v>269</v>
          </cell>
          <cell r="V32">
            <v>279.89999999999998</v>
          </cell>
          <cell r="W32">
            <v>279.7</v>
          </cell>
          <cell r="X32">
            <v>301.8</v>
          </cell>
          <cell r="Y32">
            <v>282.59999999999997</v>
          </cell>
          <cell r="AA32">
            <v>309.7</v>
          </cell>
          <cell r="AB32">
            <v>315.89999999999998</v>
          </cell>
          <cell r="AC32">
            <v>322.8</v>
          </cell>
          <cell r="AD32">
            <v>325.39999999999998</v>
          </cell>
          <cell r="AE32">
            <v>318.34999999999997</v>
          </cell>
          <cell r="AG32">
            <v>326.7</v>
          </cell>
          <cell r="AH32">
            <v>328.4</v>
          </cell>
          <cell r="AI32">
            <v>331</v>
          </cell>
          <cell r="AJ32">
            <v>335.9</v>
          </cell>
          <cell r="AK32">
            <v>330.5</v>
          </cell>
          <cell r="AM32">
            <v>342.3</v>
          </cell>
          <cell r="AN32">
            <v>342</v>
          </cell>
          <cell r="AO32">
            <v>345</v>
          </cell>
          <cell r="AP32">
            <v>348.2</v>
          </cell>
          <cell r="AQ32">
            <v>344.4</v>
          </cell>
          <cell r="AS32">
            <v>348.1</v>
          </cell>
          <cell r="AT32">
            <v>348.70000000000005</v>
          </cell>
          <cell r="AU32">
            <v>349.30000000000007</v>
          </cell>
          <cell r="AV32">
            <v>349.90000000000009</v>
          </cell>
          <cell r="AW32">
            <v>349.00000000000006</v>
          </cell>
          <cell r="AY32">
            <v>350.56666666666678</v>
          </cell>
          <cell r="AZ32">
            <v>351.23333333333346</v>
          </cell>
          <cell r="BA32">
            <v>351.90000000000015</v>
          </cell>
          <cell r="BB32">
            <v>352.56666666666683</v>
          </cell>
          <cell r="BC32">
            <v>351.56666666666678</v>
          </cell>
          <cell r="BE32">
            <v>353.2533333333335</v>
          </cell>
          <cell r="BF32">
            <v>353.94000000000017</v>
          </cell>
          <cell r="BG32">
            <v>354.62666666666684</v>
          </cell>
          <cell r="BH32">
            <v>355.3133333333335</v>
          </cell>
          <cell r="BI32">
            <v>354.28333333333347</v>
          </cell>
          <cell r="BK32">
            <v>356.02060000000017</v>
          </cell>
          <cell r="BL32">
            <v>356.72786666666684</v>
          </cell>
          <cell r="BM32">
            <v>357.43513333333351</v>
          </cell>
          <cell r="BN32">
            <v>358.14240000000018</v>
          </cell>
          <cell r="BO32">
            <v>357.08150000000018</v>
          </cell>
          <cell r="BQ32">
            <v>358.87088466666683</v>
          </cell>
          <cell r="BR32">
            <v>359.59936933333347</v>
          </cell>
          <cell r="BS32">
            <v>360.32785400000012</v>
          </cell>
          <cell r="BT32">
            <v>361.05633866666676</v>
          </cell>
          <cell r="BU32">
            <v>359.96361166666679</v>
          </cell>
        </row>
        <row r="33">
          <cell r="A33" t="str">
            <v xml:space="preserve"> EPS Growth</v>
          </cell>
          <cell r="C33">
            <v>0.12474346810930115</v>
          </cell>
          <cell r="D33">
            <v>0.25185740558788683</v>
          </cell>
          <cell r="E33">
            <v>0.15851559054076869</v>
          </cell>
          <cell r="F33">
            <v>-5.8620208467264345E-2</v>
          </cell>
          <cell r="G33">
            <v>1.3438807011908027E-2</v>
          </cell>
          <cell r="H33">
            <v>-1.6609170174941346E-2</v>
          </cell>
          <cell r="I33">
            <v>0.17043935272567934</v>
          </cell>
          <cell r="J33">
            <v>0.1401700420176204</v>
          </cell>
          <cell r="K33">
            <v>9.6923367287515383E-2</v>
          </cell>
          <cell r="L33">
            <v>-0.11351679068425058</v>
          </cell>
          <cell r="M33">
            <v>-4.5017255083125263E-2</v>
          </cell>
          <cell r="U33">
            <v>0.57180385184851157</v>
          </cell>
          <cell r="V33">
            <v>0.28147705209532381</v>
          </cell>
          <cell r="W33">
            <v>-0.11217427126187607</v>
          </cell>
          <cell r="X33">
            <v>0.23792373074548845</v>
          </cell>
          <cell r="Y33">
            <v>0.15851559054076869</v>
          </cell>
          <cell r="AA33">
            <v>0.38926582278481026</v>
          </cell>
          <cell r="AB33">
            <v>-9.929279700654825E-2</v>
          </cell>
          <cell r="AC33">
            <v>-0.12727017795172002</v>
          </cell>
          <cell r="AD33">
            <v>-0.32549687375282688</v>
          </cell>
          <cell r="AE33">
            <v>-5.8620208467264345E-2</v>
          </cell>
          <cell r="AG33">
            <v>-0.10573350858555841</v>
          </cell>
          <cell r="AH33">
            <v>-5.5498116307395873E-2</v>
          </cell>
          <cell r="AI33">
            <v>-8.7522643994450422E-2</v>
          </cell>
          <cell r="AJ33">
            <v>0.4467174187328995</v>
          </cell>
          <cell r="AK33">
            <v>1.3438807011908027E-2</v>
          </cell>
          <cell r="AM33">
            <v>5.0509090695198378E-2</v>
          </cell>
          <cell r="AN33">
            <v>0.2239157719353051</v>
          </cell>
          <cell r="AO33">
            <v>-0.10912679084903643</v>
          </cell>
          <cell r="AP33">
            <v>-0.15783500277622919</v>
          </cell>
          <cell r="AQ33">
            <v>-1.6609170174941346E-2</v>
          </cell>
          <cell r="AS33">
            <v>4.3297762767917636E-2</v>
          </cell>
          <cell r="AT33">
            <v>0.19539700964684714</v>
          </cell>
          <cell r="AU33">
            <v>0.16996691202014769</v>
          </cell>
          <cell r="AV33">
            <v>0.32268106577496658</v>
          </cell>
          <cell r="AW33">
            <v>0.17043935272567934</v>
          </cell>
          <cell r="AY33">
            <v>9.677413833181725E-2</v>
          </cell>
          <cell r="AZ33">
            <v>8.1927634070785293E-2</v>
          </cell>
          <cell r="BA33">
            <v>0.23960664644615526</v>
          </cell>
          <cell r="BB33">
            <v>0.14619412072778415</v>
          </cell>
          <cell r="BC33">
            <v>0.1401700420176204</v>
          </cell>
          <cell r="BE33">
            <v>0.13295063722801137</v>
          </cell>
          <cell r="BF33">
            <v>0.12755712059983892</v>
          </cell>
          <cell r="BG33">
            <v>8.3790818594413619E-2</v>
          </cell>
          <cell r="BH33">
            <v>4.6913758369405034E-2</v>
          </cell>
          <cell r="BI33">
            <v>9.6923367287515383E-2</v>
          </cell>
          <cell r="BK33">
            <v>-9.8901300206354237E-2</v>
          </cell>
          <cell r="BL33">
            <v>-0.11923665528836835</v>
          </cell>
          <cell r="BM33">
            <v>-0.10480821139278285</v>
          </cell>
          <cell r="BN33">
            <v>-0.13418570000623709</v>
          </cell>
          <cell r="BO33">
            <v>-0.11351679068425058</v>
          </cell>
          <cell r="BQ33">
            <v>-4.4016945692284759E-2</v>
          </cell>
          <cell r="BR33">
            <v>-6.2777831988253374E-2</v>
          </cell>
          <cell r="BS33">
            <v>-2.400308490742864E-2</v>
          </cell>
          <cell r="BT33">
            <v>-5.2820420413995373E-2</v>
          </cell>
          <cell r="BU33">
            <v>-4.5017255083125263E-2</v>
          </cell>
        </row>
        <row r="35">
          <cell r="A35" t="str">
            <v>Diluted CEPS</v>
          </cell>
          <cell r="B35">
            <v>6.656217345872518</v>
          </cell>
          <cell r="C35">
            <v>8.3170835099618472</v>
          </cell>
          <cell r="D35">
            <v>9.101782178217821</v>
          </cell>
          <cell r="E35">
            <v>9.2837933474876166</v>
          </cell>
          <cell r="F35">
            <v>8.3686982880477476</v>
          </cell>
          <cell r="G35">
            <v>8.5586989409984859</v>
          </cell>
          <cell r="H35">
            <v>8.6334494773519168</v>
          </cell>
          <cell r="I35">
            <v>9.7415256762584601</v>
          </cell>
          <cell r="J35">
            <v>10.887061719343215</v>
          </cell>
          <cell r="K35">
            <v>11.737239575249635</v>
          </cell>
          <cell r="L35">
            <v>11.167553371923145</v>
          </cell>
          <cell r="M35">
            <v>11.09416426225204</v>
          </cell>
          <cell r="O35">
            <v>1.8300818761485358</v>
          </cell>
          <cell r="P35">
            <v>2.0050818460163042</v>
          </cell>
          <cell r="Q35">
            <v>2.9515613077723186</v>
          </cell>
          <cell r="R35">
            <v>2.3088519579527911</v>
          </cell>
          <cell r="S35">
            <v>9.101782178217821</v>
          </cell>
          <cell r="U35">
            <v>2.283457249070632</v>
          </cell>
          <cell r="V35">
            <v>2.0944980350125046</v>
          </cell>
          <cell r="W35">
            <v>2.6394351090454058</v>
          </cell>
          <cell r="X35">
            <v>2.2692180251822398</v>
          </cell>
          <cell r="Y35">
            <v>9.2837933474876166</v>
          </cell>
          <cell r="AA35">
            <v>2.5051372295770102</v>
          </cell>
          <cell r="AB35">
            <v>1.8539854384298828</v>
          </cell>
          <cell r="AC35">
            <v>2.3213262081784389</v>
          </cell>
          <cell r="AD35">
            <v>1.7004794099569762</v>
          </cell>
          <cell r="AE35">
            <v>8.3686982880477476</v>
          </cell>
          <cell r="AG35">
            <v>2.3385368839914298</v>
          </cell>
          <cell r="AH35">
            <v>1.7836479902557858</v>
          </cell>
          <cell r="AI35">
            <v>2.2045317220543805</v>
          </cell>
          <cell r="AJ35">
            <v>2.2289371836856207</v>
          </cell>
          <cell r="AK35">
            <v>8.5586989409984859</v>
          </cell>
          <cell r="AM35">
            <v>2.4481449021326323</v>
          </cell>
          <cell r="AN35">
            <v>2.0146198830409356</v>
          </cell>
          <cell r="AO35">
            <v>2.1101449275362318</v>
          </cell>
          <cell r="AP35">
            <v>2.0630672027570363</v>
          </cell>
          <cell r="AQ35">
            <v>8.6334494773519168</v>
          </cell>
          <cell r="AS35">
            <v>2.5940821602987647</v>
          </cell>
          <cell r="AT35">
            <v>2.2941225196077406</v>
          </cell>
          <cell r="AU35">
            <v>2.378638814411381</v>
          </cell>
          <cell r="AV35">
            <v>2.4749168349616699</v>
          </cell>
          <cell r="AW35">
            <v>9.7415256762584601</v>
          </cell>
          <cell r="AY35">
            <v>2.8142945011248068</v>
          </cell>
          <cell r="AZ35">
            <v>2.4809431885820965</v>
          </cell>
          <cell r="BA35">
            <v>2.7901020497176274</v>
          </cell>
          <cell r="BB35">
            <v>2.8014653463765491</v>
          </cell>
          <cell r="BC35">
            <v>10.887061719343215</v>
          </cell>
          <cell r="BE35">
            <v>3.1427310796733421</v>
          </cell>
          <cell r="BF35">
            <v>2.7218408300580634</v>
          </cell>
          <cell r="BG35">
            <v>2.9800969606433365</v>
          </cell>
          <cell r="BH35">
            <v>2.8930463336566485</v>
          </cell>
          <cell r="BI35">
            <v>11.737239575249635</v>
          </cell>
          <cell r="BK35">
            <v>2.9967516886659809</v>
          </cell>
          <cell r="BL35">
            <v>2.588040866565215</v>
          </cell>
          <cell r="BM35">
            <v>2.8627680592671148</v>
          </cell>
          <cell r="BN35">
            <v>2.7205413125728475</v>
          </cell>
          <cell r="BO35">
            <v>11.167553371923145</v>
          </cell>
          <cell r="BQ35">
            <v>2.9612962816961845</v>
          </cell>
          <cell r="BR35">
            <v>2.5591073147516781</v>
          </cell>
          <cell r="BS35">
            <v>2.8770997693599689</v>
          </cell>
          <cell r="BT35">
            <v>2.6971410096520598</v>
          </cell>
          <cell r="BU35">
            <v>11.09416426225204</v>
          </cell>
        </row>
        <row r="36">
          <cell r="A36" t="str">
            <v>Dividend per Share</v>
          </cell>
          <cell r="B36">
            <v>2.58</v>
          </cell>
          <cell r="C36">
            <v>2.58</v>
          </cell>
          <cell r="D36">
            <v>2.58</v>
          </cell>
          <cell r="E36">
            <v>2.58</v>
          </cell>
          <cell r="F36">
            <v>2.58</v>
          </cell>
          <cell r="G36">
            <v>2.605</v>
          </cell>
          <cell r="H36">
            <v>2.68</v>
          </cell>
          <cell r="I36">
            <v>2.76</v>
          </cell>
          <cell r="J36">
            <v>2.8428</v>
          </cell>
          <cell r="K36">
            <v>2.9280840000000001</v>
          </cell>
          <cell r="L36">
            <v>3.0159265200000003</v>
          </cell>
          <cell r="M36">
            <v>3.1064043156000003</v>
          </cell>
          <cell r="O36">
            <v>0.64500000000000002</v>
          </cell>
          <cell r="P36">
            <v>0.64500000000000002</v>
          </cell>
          <cell r="Q36">
            <v>0.64500000000000002</v>
          </cell>
          <cell r="R36">
            <v>0.64500000000000002</v>
          </cell>
          <cell r="S36">
            <v>2.58</v>
          </cell>
          <cell r="U36">
            <v>0.64500000000000002</v>
          </cell>
          <cell r="V36">
            <v>0.64500000000000002</v>
          </cell>
          <cell r="W36">
            <v>0.64500000000000002</v>
          </cell>
          <cell r="X36">
            <v>0.64500000000000002</v>
          </cell>
          <cell r="Y36">
            <v>2.58</v>
          </cell>
          <cell r="AA36">
            <v>0.64500000000000002</v>
          </cell>
          <cell r="AB36">
            <v>0.64500000000000002</v>
          </cell>
          <cell r="AC36">
            <v>0.64500000000000002</v>
          </cell>
          <cell r="AD36">
            <v>0.64500000000000002</v>
          </cell>
          <cell r="AE36">
            <v>2.58</v>
          </cell>
          <cell r="AG36">
            <v>0.64500000000000002</v>
          </cell>
          <cell r="AH36">
            <v>0.64500000000000002</v>
          </cell>
          <cell r="AI36">
            <v>0.64500000000000002</v>
          </cell>
          <cell r="AJ36">
            <v>0.67</v>
          </cell>
          <cell r="AK36">
            <v>2.605</v>
          </cell>
          <cell r="AM36">
            <v>0.67</v>
          </cell>
          <cell r="AN36">
            <v>0.67</v>
          </cell>
          <cell r="AO36">
            <v>0.67</v>
          </cell>
          <cell r="AP36">
            <v>0.67</v>
          </cell>
          <cell r="AQ36">
            <v>2.68</v>
          </cell>
          <cell r="AS36">
            <v>0.69</v>
          </cell>
          <cell r="AT36">
            <v>0.69</v>
          </cell>
          <cell r="AU36">
            <v>0.69</v>
          </cell>
          <cell r="AV36">
            <v>0.69</v>
          </cell>
          <cell r="AW36">
            <v>2.76</v>
          </cell>
          <cell r="AY36">
            <v>0.7107</v>
          </cell>
          <cell r="AZ36">
            <v>0.7107</v>
          </cell>
          <cell r="BA36">
            <v>0.7107</v>
          </cell>
          <cell r="BB36">
            <v>0.7107</v>
          </cell>
          <cell r="BC36">
            <v>2.8428</v>
          </cell>
          <cell r="BE36">
            <v>0.73202100000000003</v>
          </cell>
          <cell r="BF36">
            <v>0.73202100000000003</v>
          </cell>
          <cell r="BG36">
            <v>0.73202100000000003</v>
          </cell>
          <cell r="BH36">
            <v>0.73202100000000003</v>
          </cell>
          <cell r="BI36">
            <v>2.9280840000000001</v>
          </cell>
          <cell r="BK36">
            <v>0.75398163000000007</v>
          </cell>
          <cell r="BL36">
            <v>0.75398163000000007</v>
          </cell>
          <cell r="BM36">
            <v>0.75398163000000007</v>
          </cell>
          <cell r="BN36">
            <v>0.75398163000000007</v>
          </cell>
          <cell r="BO36">
            <v>3.0159265200000003</v>
          </cell>
          <cell r="BQ36">
            <v>0.77660107890000007</v>
          </cell>
          <cell r="BR36">
            <v>0.77660107890000007</v>
          </cell>
          <cell r="BS36">
            <v>0.77660107890000007</v>
          </cell>
          <cell r="BT36">
            <v>0.77660107890000007</v>
          </cell>
          <cell r="BU36">
            <v>3.1064043156000003</v>
          </cell>
        </row>
        <row r="37">
          <cell r="A37" t="str">
            <v>Payout Ratio</v>
          </cell>
          <cell r="B37">
            <v>0.87092063492063498</v>
          </cell>
          <cell r="C37">
            <v>0.77432824427480917</v>
          </cell>
          <cell r="D37">
            <v>0.61854348651728075</v>
          </cell>
          <cell r="E37">
            <v>0.53391036906854128</v>
          </cell>
          <cell r="F37">
            <v>0.56715724500441966</v>
          </cell>
          <cell r="G37">
            <v>0.56505923276342995</v>
          </cell>
          <cell r="H37">
            <v>0.59114618025311261</v>
          </cell>
          <cell r="I37">
            <v>0.52014000851030762</v>
          </cell>
          <cell r="J37">
            <v>0.46988097303238685</v>
          </cell>
          <cell r="K37">
            <v>0.44121350374743434</v>
          </cell>
          <cell r="L37">
            <v>0.51264356062720473</v>
          </cell>
          <cell r="M37">
            <v>0.55291351624576413</v>
          </cell>
          <cell r="O37">
            <v>0.92055975464970807</v>
          </cell>
          <cell r="P37">
            <v>0.86567670846980471</v>
          </cell>
          <cell r="Q37">
            <v>0.37576429872514805</v>
          </cell>
          <cell r="R37">
            <v>0.64114798816189311</v>
          </cell>
          <cell r="S37">
            <v>0.61854348651728075</v>
          </cell>
          <cell r="U37">
            <v>0.58567088607594942</v>
          </cell>
          <cell r="V37">
            <v>0.67553040224508887</v>
          </cell>
          <cell r="W37">
            <v>0.42324105571847509</v>
          </cell>
          <cell r="X37">
            <v>0.517922043368365</v>
          </cell>
          <cell r="Y37">
            <v>0.53391036906854128</v>
          </cell>
          <cell r="AA37">
            <v>0.42156862745098039</v>
          </cell>
          <cell r="AB37">
            <v>0.75</v>
          </cell>
          <cell r="AC37">
            <v>0.48496229305552607</v>
          </cell>
          <cell r="AD37">
            <v>0.76785714285714279</v>
          </cell>
          <cell r="AE37">
            <v>0.56715724500441966</v>
          </cell>
          <cell r="AG37">
            <v>0.47141275167785229</v>
          </cell>
          <cell r="AH37">
            <v>0.79406935332708517</v>
          </cell>
          <cell r="AI37">
            <v>0.53147871545929803</v>
          </cell>
          <cell r="AJ37">
            <v>0.55133023027927486</v>
          </cell>
          <cell r="AK37">
            <v>0.56505923276342995</v>
          </cell>
          <cell r="AM37">
            <v>0.46614024390243902</v>
          </cell>
          <cell r="AN37">
            <v>0.67394117647058827</v>
          </cell>
          <cell r="AO37">
            <v>0.61970509383378014</v>
          </cell>
          <cell r="AP37">
            <v>0.65465821079806941</v>
          </cell>
          <cell r="AQ37">
            <v>0.59114618025311261</v>
          </cell>
          <cell r="AS37">
            <v>0.460132183908046</v>
          </cell>
          <cell r="AT37">
            <v>0.58060946943012326</v>
          </cell>
          <cell r="AU37">
            <v>0.54548872006067128</v>
          </cell>
          <cell r="AV37">
            <v>0.50972246022609946</v>
          </cell>
          <cell r="AW37">
            <v>0.52014000851030762</v>
          </cell>
          <cell r="AY37">
            <v>0.43211827564254901</v>
          </cell>
          <cell r="AZ37">
            <v>0.55274284035331411</v>
          </cell>
          <cell r="BA37">
            <v>0.45325134652454185</v>
          </cell>
          <cell r="BB37">
            <v>0.45804992761568253</v>
          </cell>
          <cell r="BC37">
            <v>0.46988097303238685</v>
          </cell>
          <cell r="BE37">
            <v>0.39285191188983004</v>
          </cell>
          <cell r="BF37">
            <v>0.50491909914155253</v>
          </cell>
          <cell r="BG37">
            <v>0.43075552856753502</v>
          </cell>
          <cell r="BH37">
            <v>0.45064975187543649</v>
          </cell>
          <cell r="BI37">
            <v>0.44121350374743434</v>
          </cell>
          <cell r="BK37">
            <v>0.44904899911540003</v>
          </cell>
          <cell r="BL37">
            <v>0.59047265674535165</v>
          </cell>
          <cell r="BM37">
            <v>0.49562361950935357</v>
          </cell>
          <cell r="BN37">
            <v>0.53610715881574533</v>
          </cell>
          <cell r="BO37">
            <v>0.51264356062720473</v>
          </cell>
          <cell r="BQ37">
            <v>0.48381659800842486</v>
          </cell>
          <cell r="BR37">
            <v>0.64892493712343513</v>
          </cell>
          <cell r="BS37">
            <v>0.52304707135904727</v>
          </cell>
          <cell r="BT37">
            <v>0.58298382427286943</v>
          </cell>
          <cell r="BU37">
            <v>0.55291351624576413</v>
          </cell>
        </row>
        <row r="41">
          <cell r="A41" t="str">
            <v>GAAP Income Statement</v>
          </cell>
          <cell r="O41">
            <v>2001</v>
          </cell>
          <cell r="U41">
            <v>2002</v>
          </cell>
          <cell r="AA41" t="str">
            <v>2003</v>
          </cell>
          <cell r="AG41">
            <v>2004</v>
          </cell>
          <cell r="AM41">
            <v>2005</v>
          </cell>
          <cell r="AS41" t="str">
            <v>2006E</v>
          </cell>
          <cell r="AY41" t="str">
            <v>2007E</v>
          </cell>
          <cell r="BE41" t="str">
            <v>2008E</v>
          </cell>
          <cell r="BK41" t="str">
            <v>2009E</v>
          </cell>
          <cell r="BQ41" t="str">
            <v>2010E</v>
          </cell>
        </row>
        <row r="42">
          <cell r="A42" t="str">
            <v>($s in Millions)</v>
          </cell>
          <cell r="B42">
            <v>1999</v>
          </cell>
          <cell r="C42">
            <v>2000</v>
          </cell>
          <cell r="D42">
            <v>2001</v>
          </cell>
          <cell r="E42">
            <v>2002</v>
          </cell>
          <cell r="F42">
            <v>2003</v>
          </cell>
          <cell r="G42">
            <v>2004</v>
          </cell>
          <cell r="H42">
            <v>2005</v>
          </cell>
          <cell r="I42" t="str">
            <v>2006E</v>
          </cell>
          <cell r="J42" t="str">
            <v>2007E</v>
          </cell>
          <cell r="K42" t="str">
            <v>2008E</v>
          </cell>
          <cell r="L42" t="str">
            <v>2009E</v>
          </cell>
          <cell r="M42" t="str">
            <v>2010E</v>
          </cell>
          <cell r="O42" t="str">
            <v>1Q</v>
          </cell>
          <cell r="P42" t="str">
            <v>2Q</v>
          </cell>
          <cell r="Q42" t="str">
            <v>3Q</v>
          </cell>
          <cell r="R42" t="str">
            <v>4Q</v>
          </cell>
          <cell r="S42" t="str">
            <v>YE</v>
          </cell>
          <cell r="U42" t="str">
            <v>1Q</v>
          </cell>
          <cell r="V42" t="str">
            <v>2Q</v>
          </cell>
          <cell r="W42" t="str">
            <v>3Q</v>
          </cell>
          <cell r="X42" t="str">
            <v>4Q</v>
          </cell>
          <cell r="Y42" t="str">
            <v>YE</v>
          </cell>
          <cell r="AA42" t="str">
            <v>1Q</v>
          </cell>
          <cell r="AB42" t="str">
            <v>2Q</v>
          </cell>
          <cell r="AC42" t="str">
            <v>3Q</v>
          </cell>
          <cell r="AD42" t="str">
            <v>4Q</v>
          </cell>
          <cell r="AE42" t="str">
            <v>YE</v>
          </cell>
          <cell r="AG42" t="str">
            <v>1Q</v>
          </cell>
          <cell r="AH42" t="str">
            <v>2Q</v>
          </cell>
          <cell r="AI42" t="str">
            <v>3Q</v>
          </cell>
          <cell r="AJ42" t="str">
            <v>4Q</v>
          </cell>
          <cell r="AK42" t="str">
            <v>YE</v>
          </cell>
          <cell r="AM42" t="str">
            <v>1Q</v>
          </cell>
          <cell r="AN42" t="str">
            <v>2Q</v>
          </cell>
          <cell r="AO42" t="str">
            <v>3Q</v>
          </cell>
          <cell r="AP42" t="str">
            <v>4Q</v>
          </cell>
          <cell r="AQ42" t="str">
            <v>YE</v>
          </cell>
          <cell r="AS42" t="str">
            <v>1Q</v>
          </cell>
          <cell r="AT42" t="str">
            <v>2Q</v>
          </cell>
          <cell r="AU42" t="str">
            <v>3Q</v>
          </cell>
          <cell r="AV42" t="str">
            <v>4Q</v>
          </cell>
          <cell r="AW42" t="str">
            <v>YE</v>
          </cell>
          <cell r="AY42" t="str">
            <v>1Q</v>
          </cell>
          <cell r="AZ42" t="str">
            <v>2Q</v>
          </cell>
          <cell r="BA42" t="str">
            <v>3Q</v>
          </cell>
          <cell r="BB42" t="str">
            <v>4Q</v>
          </cell>
          <cell r="BC42" t="str">
            <v>YE</v>
          </cell>
          <cell r="BE42" t="str">
            <v>1Q</v>
          </cell>
          <cell r="BF42" t="str">
            <v>2Q</v>
          </cell>
          <cell r="BG42" t="str">
            <v>3Q</v>
          </cell>
          <cell r="BH42" t="str">
            <v>4Q</v>
          </cell>
          <cell r="BI42" t="str">
            <v>YE</v>
          </cell>
          <cell r="BK42" t="str">
            <v>1Q</v>
          </cell>
          <cell r="BL42" t="str">
            <v>2Q</v>
          </cell>
          <cell r="BM42" t="str">
            <v>3Q</v>
          </cell>
          <cell r="BN42" t="str">
            <v>4Q</v>
          </cell>
          <cell r="BO42" t="str">
            <v>YE</v>
          </cell>
          <cell r="BQ42" t="str">
            <v>1Q</v>
          </cell>
          <cell r="BR42" t="str">
            <v>2Q</v>
          </cell>
          <cell r="BS42" t="str">
            <v>3Q</v>
          </cell>
          <cell r="BT42" t="str">
            <v>4Q</v>
          </cell>
          <cell r="BU42" t="str">
            <v>YE</v>
          </cell>
        </row>
        <row r="43">
          <cell r="A43" t="str">
            <v>Revenue</v>
          </cell>
          <cell r="B43">
            <v>5520</v>
          </cell>
          <cell r="C43">
            <v>9246</v>
          </cell>
          <cell r="D43">
            <v>10558</v>
          </cell>
          <cell r="E43">
            <v>10218</v>
          </cell>
          <cell r="F43">
            <v>12078</v>
          </cell>
          <cell r="G43">
            <v>13972</v>
          </cell>
          <cell r="H43">
            <v>18041</v>
          </cell>
          <cell r="I43">
            <v>23402.029685248621</v>
          </cell>
          <cell r="J43">
            <v>25800.372315722765</v>
          </cell>
          <cell r="K43">
            <v>27871.685543024134</v>
          </cell>
          <cell r="L43">
            <v>25349.383242182816</v>
          </cell>
          <cell r="M43">
            <v>24761.874484254731</v>
          </cell>
          <cell r="O43">
            <v>3198</v>
          </cell>
          <cell r="P43">
            <v>2309</v>
          </cell>
          <cell r="Q43">
            <v>2544</v>
          </cell>
          <cell r="R43">
            <v>2507</v>
          </cell>
          <cell r="S43">
            <v>10558</v>
          </cell>
          <cell r="U43">
            <v>2634</v>
          </cell>
          <cell r="V43">
            <v>2332</v>
          </cell>
          <cell r="W43">
            <v>2545</v>
          </cell>
          <cell r="X43">
            <v>2707</v>
          </cell>
          <cell r="Y43">
            <v>10218</v>
          </cell>
          <cell r="AA43">
            <v>3584</v>
          </cell>
          <cell r="AB43">
            <v>2635</v>
          </cell>
          <cell r="AC43">
            <v>2857</v>
          </cell>
          <cell r="AD43">
            <v>3002</v>
          </cell>
          <cell r="AE43">
            <v>12078</v>
          </cell>
          <cell r="AG43">
            <v>3879</v>
          </cell>
          <cell r="AH43">
            <v>3040</v>
          </cell>
          <cell r="AI43">
            <v>3292</v>
          </cell>
          <cell r="AJ43">
            <v>3761</v>
          </cell>
          <cell r="AK43">
            <v>13972</v>
          </cell>
          <cell r="AM43">
            <v>4732</v>
          </cell>
          <cell r="AN43">
            <v>3637</v>
          </cell>
          <cell r="AO43">
            <v>4564</v>
          </cell>
          <cell r="AP43">
            <v>5095</v>
          </cell>
          <cell r="AQ43">
            <v>18041</v>
          </cell>
          <cell r="AS43">
            <v>4957</v>
          </cell>
          <cell r="AT43">
            <v>4733.4552332481735</v>
          </cell>
          <cell r="AU43">
            <v>5929.9470027100488</v>
          </cell>
          <cell r="AV43">
            <v>7781.6274492904013</v>
          </cell>
          <cell r="AW43">
            <v>23402.029685248621</v>
          </cell>
          <cell r="AY43">
            <v>4971.1343729041137</v>
          </cell>
          <cell r="AZ43">
            <v>5079.5914599764583</v>
          </cell>
          <cell r="BA43">
            <v>7044.7116030099132</v>
          </cell>
          <cell r="BB43">
            <v>8704.934879832279</v>
          </cell>
          <cell r="BC43">
            <v>25800.372315722765</v>
          </cell>
          <cell r="BE43">
            <v>5542.2590785152615</v>
          </cell>
          <cell r="BF43">
            <v>5622.6763246707724</v>
          </cell>
          <cell r="BG43">
            <v>7583.5252585227799</v>
          </cell>
          <cell r="BH43">
            <v>9123.2248813153183</v>
          </cell>
          <cell r="BI43">
            <v>27871.685543024134</v>
          </cell>
          <cell r="BK43">
            <v>5099.7259910521125</v>
          </cell>
          <cell r="BL43">
            <v>5114.3451858874005</v>
          </cell>
          <cell r="BM43">
            <v>6958.2414115783376</v>
          </cell>
          <cell r="BN43">
            <v>8177.0706536649632</v>
          </cell>
          <cell r="BO43">
            <v>25349.383242182816</v>
          </cell>
          <cell r="BQ43">
            <v>4979.6732710685274</v>
          </cell>
          <cell r="BR43">
            <v>4934.6220263114346</v>
          </cell>
          <cell r="BS43">
            <v>6905.3635923197226</v>
          </cell>
          <cell r="BT43">
            <v>7942.2155945550494</v>
          </cell>
          <cell r="BU43">
            <v>24761.874484254731</v>
          </cell>
        </row>
        <row r="45">
          <cell r="A45" t="str">
            <v>Electric Fuel and Energy Purchases</v>
          </cell>
          <cell r="B45">
            <v>996</v>
          </cell>
          <cell r="C45">
            <v>1106</v>
          </cell>
          <cell r="D45">
            <v>1369</v>
          </cell>
          <cell r="E45">
            <v>1447</v>
          </cell>
          <cell r="F45">
            <v>1667</v>
          </cell>
          <cell r="G45">
            <v>2162</v>
          </cell>
          <cell r="H45">
            <v>4713</v>
          </cell>
          <cell r="I45">
            <v>3311.7745061524638</v>
          </cell>
          <cell r="J45">
            <v>3560.9555100438683</v>
          </cell>
          <cell r="K45">
            <v>3846.8372081653606</v>
          </cell>
          <cell r="L45">
            <v>3498.7102057226984</v>
          </cell>
          <cell r="M45">
            <v>3417.6225174079018</v>
          </cell>
          <cell r="O45">
            <v>321</v>
          </cell>
          <cell r="P45">
            <v>339</v>
          </cell>
          <cell r="Q45">
            <v>403</v>
          </cell>
          <cell r="R45">
            <v>306</v>
          </cell>
          <cell r="S45">
            <v>1369</v>
          </cell>
          <cell r="U45">
            <v>334</v>
          </cell>
          <cell r="V45">
            <v>326</v>
          </cell>
          <cell r="W45">
            <v>418</v>
          </cell>
          <cell r="X45">
            <v>369</v>
          </cell>
          <cell r="Y45">
            <v>1447</v>
          </cell>
          <cell r="AA45">
            <v>414</v>
          </cell>
          <cell r="AB45">
            <v>363</v>
          </cell>
          <cell r="AC45">
            <v>447</v>
          </cell>
          <cell r="AD45">
            <v>443</v>
          </cell>
          <cell r="AE45">
            <v>1667</v>
          </cell>
          <cell r="AG45">
            <v>518</v>
          </cell>
          <cell r="AH45">
            <v>576</v>
          </cell>
          <cell r="AI45">
            <v>612</v>
          </cell>
          <cell r="AJ45">
            <v>456</v>
          </cell>
          <cell r="AK45">
            <v>2162</v>
          </cell>
          <cell r="AM45">
            <v>841</v>
          </cell>
          <cell r="AN45">
            <v>943</v>
          </cell>
          <cell r="AO45">
            <v>1752</v>
          </cell>
          <cell r="AP45">
            <v>1177</v>
          </cell>
          <cell r="AQ45">
            <v>4713</v>
          </cell>
          <cell r="AS45">
            <v>766</v>
          </cell>
          <cell r="AT45">
            <v>653.30931228884788</v>
          </cell>
          <cell r="AU45">
            <v>818.44855551561943</v>
          </cell>
          <cell r="AV45">
            <v>1074.0166383479961</v>
          </cell>
          <cell r="AW45">
            <v>3311.7745061524638</v>
          </cell>
          <cell r="AY45">
            <v>686.11367773068037</v>
          </cell>
          <cell r="AZ45">
            <v>701.08287496114883</v>
          </cell>
          <cell r="BA45">
            <v>972.30785247702636</v>
          </cell>
          <cell r="BB45">
            <v>1201.451104875013</v>
          </cell>
          <cell r="BC45">
            <v>3560.9555100438683</v>
          </cell>
          <cell r="BE45">
            <v>764.94004668694652</v>
          </cell>
          <cell r="BF45">
            <v>776.03919798196534</v>
          </cell>
          <cell r="BG45">
            <v>1046.6746651728326</v>
          </cell>
          <cell r="BH45">
            <v>1259.1832983236161</v>
          </cell>
          <cell r="BI45">
            <v>3846.8372081653606</v>
          </cell>
          <cell r="BK45">
            <v>703.86183367145816</v>
          </cell>
          <cell r="BL45">
            <v>705.87956821280807</v>
          </cell>
          <cell r="BM45">
            <v>960.37327646142478</v>
          </cell>
          <cell r="BN45">
            <v>1128.5955273770071</v>
          </cell>
          <cell r="BO45">
            <v>3498.7102057226984</v>
          </cell>
          <cell r="BQ45">
            <v>687.2922125245268</v>
          </cell>
          <cell r="BR45">
            <v>681.07426046209321</v>
          </cell>
          <cell r="BS45">
            <v>953.07510418918503</v>
          </cell>
          <cell r="BT45">
            <v>1096.1809402320969</v>
          </cell>
          <cell r="BU45">
            <v>3417.6225174079018</v>
          </cell>
        </row>
        <row r="46">
          <cell r="A46" t="str">
            <v>Purchased Electric Capacity</v>
          </cell>
          <cell r="B46">
            <v>809</v>
          </cell>
          <cell r="C46">
            <v>741</v>
          </cell>
          <cell r="D46">
            <v>680</v>
          </cell>
          <cell r="E46">
            <v>691</v>
          </cell>
          <cell r="F46">
            <v>607</v>
          </cell>
          <cell r="G46">
            <v>587</v>
          </cell>
          <cell r="H46">
            <v>505</v>
          </cell>
          <cell r="I46">
            <v>1049.9856780051264</v>
          </cell>
          <cell r="J46">
            <v>1296.6406686242522</v>
          </cell>
          <cell r="K46">
            <v>1400.7379636211003</v>
          </cell>
          <cell r="L46">
            <v>1273.9754618318404</v>
          </cell>
          <cell r="M46">
            <v>1244.4492309937591</v>
          </cell>
          <cell r="O46">
            <v>188</v>
          </cell>
          <cell r="P46">
            <v>158</v>
          </cell>
          <cell r="Q46">
            <v>170</v>
          </cell>
          <cell r="R46">
            <v>164</v>
          </cell>
          <cell r="S46">
            <v>680</v>
          </cell>
          <cell r="U46">
            <v>184</v>
          </cell>
          <cell r="V46">
            <v>160</v>
          </cell>
          <cell r="W46">
            <v>173</v>
          </cell>
          <cell r="X46">
            <v>174</v>
          </cell>
          <cell r="Y46">
            <v>691</v>
          </cell>
          <cell r="AA46">
            <v>161</v>
          </cell>
          <cell r="AB46">
            <v>150</v>
          </cell>
          <cell r="AC46">
            <v>152</v>
          </cell>
          <cell r="AD46">
            <v>144</v>
          </cell>
          <cell r="AE46">
            <v>607</v>
          </cell>
          <cell r="AG46">
            <v>152</v>
          </cell>
          <cell r="AH46">
            <v>146</v>
          </cell>
          <cell r="AI46">
            <v>153</v>
          </cell>
          <cell r="AJ46">
            <v>136</v>
          </cell>
          <cell r="AK46">
            <v>587</v>
          </cell>
          <cell r="AM46">
            <v>134</v>
          </cell>
          <cell r="AN46">
            <v>122</v>
          </cell>
          <cell r="AO46">
            <v>121</v>
          </cell>
          <cell r="AP46">
            <v>129</v>
          </cell>
          <cell r="AQ46">
            <v>505</v>
          </cell>
          <cell r="AS46">
            <v>123</v>
          </cell>
          <cell r="AT46">
            <v>237.88767400079823</v>
          </cell>
          <cell r="AU46">
            <v>298.01936004677924</v>
          </cell>
          <cell r="AV46">
            <v>391.07864395754871</v>
          </cell>
          <cell r="AW46">
            <v>1049.9856780051264</v>
          </cell>
          <cell r="AY46">
            <v>249.83263490253327</v>
          </cell>
          <cell r="AZ46">
            <v>255.28332639557129</v>
          </cell>
          <cell r="BA46">
            <v>354.04371112990702</v>
          </cell>
          <cell r="BB46">
            <v>437.48099619624054</v>
          </cell>
          <cell r="BC46">
            <v>1296.6406686242522</v>
          </cell>
          <cell r="BE46">
            <v>278.53545791180358</v>
          </cell>
          <cell r="BF46">
            <v>282.57696051292919</v>
          </cell>
          <cell r="BG46">
            <v>381.122688518242</v>
          </cell>
          <cell r="BH46">
            <v>458.50285667812534</v>
          </cell>
          <cell r="BI46">
            <v>1400.7379636211003</v>
          </cell>
          <cell r="BK46">
            <v>256.29522077898923</v>
          </cell>
          <cell r="BL46">
            <v>257.02993275655342</v>
          </cell>
          <cell r="BM46">
            <v>349.69800768571378</v>
          </cell>
          <cell r="BN46">
            <v>410.9523006105839</v>
          </cell>
          <cell r="BO46">
            <v>1273.9754618318404</v>
          </cell>
          <cell r="BQ46">
            <v>250.26177144714322</v>
          </cell>
          <cell r="BR46">
            <v>247.99764613106811</v>
          </cell>
          <cell r="BS46">
            <v>347.04054483673383</v>
          </cell>
          <cell r="BT46">
            <v>399.14926857881392</v>
          </cell>
          <cell r="BU46">
            <v>1244.4492309937591</v>
          </cell>
        </row>
        <row r="47">
          <cell r="A47" t="str">
            <v>Purchased Gas</v>
          </cell>
          <cell r="B47">
            <v>0</v>
          </cell>
          <cell r="C47">
            <v>1453</v>
          </cell>
          <cell r="D47">
            <v>1822</v>
          </cell>
          <cell r="E47">
            <v>1159</v>
          </cell>
          <cell r="F47">
            <v>2175</v>
          </cell>
          <cell r="G47">
            <v>2927</v>
          </cell>
          <cell r="H47">
            <v>3941</v>
          </cell>
          <cell r="I47">
            <v>4699.5714162457161</v>
          </cell>
          <cell r="J47">
            <v>4646.1177170638366</v>
          </cell>
          <cell r="K47">
            <v>5019.1187329092136</v>
          </cell>
          <cell r="L47">
            <v>4564.9038377005818</v>
          </cell>
          <cell r="M47">
            <v>4459.1055641044914</v>
          </cell>
          <cell r="O47">
            <v>1051</v>
          </cell>
          <cell r="P47">
            <v>254</v>
          </cell>
          <cell r="Q47">
            <v>169</v>
          </cell>
          <cell r="R47">
            <v>348</v>
          </cell>
          <cell r="S47">
            <v>1822</v>
          </cell>
          <cell r="U47">
            <v>405</v>
          </cell>
          <cell r="V47">
            <v>219</v>
          </cell>
          <cell r="W47">
            <v>109</v>
          </cell>
          <cell r="X47">
            <v>426</v>
          </cell>
          <cell r="Y47">
            <v>1159</v>
          </cell>
          <cell r="AA47">
            <v>795</v>
          </cell>
          <cell r="AB47">
            <v>390</v>
          </cell>
          <cell r="AC47">
            <v>323</v>
          </cell>
          <cell r="AD47">
            <v>667</v>
          </cell>
          <cell r="AE47">
            <v>2175</v>
          </cell>
          <cell r="AG47">
            <v>1097</v>
          </cell>
          <cell r="AH47">
            <v>525</v>
          </cell>
          <cell r="AI47">
            <v>414</v>
          </cell>
          <cell r="AJ47">
            <v>891</v>
          </cell>
          <cell r="AK47">
            <v>2927</v>
          </cell>
          <cell r="AM47">
            <v>1222</v>
          </cell>
          <cell r="AN47">
            <v>553</v>
          </cell>
          <cell r="AO47">
            <v>629</v>
          </cell>
          <cell r="AP47">
            <v>1536</v>
          </cell>
          <cell r="AQ47">
            <v>3941</v>
          </cell>
          <cell r="AS47">
            <v>1378</v>
          </cell>
          <cell r="AT47">
            <v>852.39817290236613</v>
          </cell>
          <cell r="AU47">
            <v>1067.8617925893655</v>
          </cell>
          <cell r="AV47">
            <v>1401.3114507539844</v>
          </cell>
          <cell r="AW47">
            <v>4699.5714162457161</v>
          </cell>
          <cell r="AY47">
            <v>895.19930957662257</v>
          </cell>
          <cell r="AZ47">
            <v>914.73020578314265</v>
          </cell>
          <cell r="BA47">
            <v>1268.6080258773441</v>
          </cell>
          <cell r="BB47">
            <v>1567.5801758267269</v>
          </cell>
          <cell r="BC47">
            <v>4646.1177170638366</v>
          </cell>
          <cell r="BE47">
            <v>998.04715149616618</v>
          </cell>
          <cell r="BF47">
            <v>1012.5286476369374</v>
          </cell>
          <cell r="BG47">
            <v>1365.637310588429</v>
          </cell>
          <cell r="BH47">
            <v>1642.9056231876816</v>
          </cell>
          <cell r="BI47">
            <v>5019.1187329092136</v>
          </cell>
          <cell r="BK47">
            <v>918.35602173690552</v>
          </cell>
          <cell r="BL47">
            <v>920.98863878995667</v>
          </cell>
          <cell r="BM47">
            <v>1253.0365184784637</v>
          </cell>
          <cell r="BN47">
            <v>1472.5226586952556</v>
          </cell>
          <cell r="BO47">
            <v>4564.9038377005818</v>
          </cell>
          <cell r="BQ47">
            <v>896.73698994651829</v>
          </cell>
          <cell r="BR47">
            <v>888.62418506601841</v>
          </cell>
          <cell r="BS47">
            <v>1243.5143081052656</v>
          </cell>
          <cell r="BT47">
            <v>1430.2300809866892</v>
          </cell>
          <cell r="BU47">
            <v>4459.1055641044914</v>
          </cell>
        </row>
        <row r="48">
          <cell r="A48" t="str">
            <v>Liquids, Pipeline Capacity and Other</v>
          </cell>
          <cell r="B48">
            <v>0</v>
          </cell>
          <cell r="C48">
            <v>299</v>
          </cell>
          <cell r="D48">
            <v>219</v>
          </cell>
          <cell r="E48">
            <v>159</v>
          </cell>
          <cell r="F48">
            <v>468</v>
          </cell>
          <cell r="G48">
            <v>1007</v>
          </cell>
          <cell r="H48">
            <v>1391</v>
          </cell>
          <cell r="I48">
            <v>1114.7105392197677</v>
          </cell>
          <cell r="J48">
            <v>999.71636394752886</v>
          </cell>
          <cell r="K48">
            <v>1079.9758928742585</v>
          </cell>
          <cell r="L48">
            <v>982.2413774914354</v>
          </cell>
          <cell r="M48">
            <v>959.47650758662155</v>
          </cell>
          <cell r="O48">
            <v>66</v>
          </cell>
          <cell r="P48">
            <v>46</v>
          </cell>
          <cell r="Q48">
            <v>52</v>
          </cell>
          <cell r="R48">
            <v>55</v>
          </cell>
          <cell r="S48">
            <v>219</v>
          </cell>
          <cell r="U48">
            <v>40</v>
          </cell>
          <cell r="V48">
            <v>40</v>
          </cell>
          <cell r="W48">
            <v>43</v>
          </cell>
          <cell r="X48">
            <v>36</v>
          </cell>
          <cell r="Y48">
            <v>159</v>
          </cell>
          <cell r="AA48">
            <v>81</v>
          </cell>
          <cell r="AB48">
            <v>126</v>
          </cell>
          <cell r="AC48">
            <v>111</v>
          </cell>
          <cell r="AD48">
            <v>150</v>
          </cell>
          <cell r="AE48">
            <v>468</v>
          </cell>
          <cell r="AG48">
            <v>170</v>
          </cell>
          <cell r="AH48">
            <v>219</v>
          </cell>
          <cell r="AI48">
            <v>287</v>
          </cell>
          <cell r="AJ48">
            <v>331</v>
          </cell>
          <cell r="AK48">
            <v>1007</v>
          </cell>
          <cell r="AM48">
            <v>337</v>
          </cell>
          <cell r="AN48">
            <v>325</v>
          </cell>
          <cell r="AO48">
            <v>392</v>
          </cell>
          <cell r="AP48">
            <v>362</v>
          </cell>
          <cell r="AQ48">
            <v>1391</v>
          </cell>
          <cell r="AS48">
            <v>400</v>
          </cell>
          <cell r="AT48">
            <v>183.41257237623324</v>
          </cell>
          <cell r="AU48">
            <v>229.77439950888413</v>
          </cell>
          <cell r="AV48">
            <v>301.52356733465041</v>
          </cell>
          <cell r="AW48">
            <v>1114.7105392197677</v>
          </cell>
          <cell r="AY48">
            <v>192.62219626752153</v>
          </cell>
          <cell r="AZ48">
            <v>196.82470634782104</v>
          </cell>
          <cell r="BA48">
            <v>272.96945108533197</v>
          </cell>
          <cell r="BB48">
            <v>337.3000102468543</v>
          </cell>
          <cell r="BC48">
            <v>999.71636394752886</v>
          </cell>
          <cell r="BE48">
            <v>214.75221466676123</v>
          </cell>
          <cell r="BF48">
            <v>217.86823314670653</v>
          </cell>
          <cell r="BG48">
            <v>293.84747648523438</v>
          </cell>
          <cell r="BH48">
            <v>353.50796857555628</v>
          </cell>
          <cell r="BI48">
            <v>1079.9758928742585</v>
          </cell>
          <cell r="BK48">
            <v>197.60488191856172</v>
          </cell>
          <cell r="BL48">
            <v>198.17134848445963</v>
          </cell>
          <cell r="BM48">
            <v>269.61889225191771</v>
          </cell>
          <cell r="BN48">
            <v>316.84625483649631</v>
          </cell>
          <cell r="BO48">
            <v>982.2413774914354</v>
          </cell>
          <cell r="BQ48">
            <v>192.95306266435426</v>
          </cell>
          <cell r="BR48">
            <v>191.20741085558464</v>
          </cell>
          <cell r="BS48">
            <v>267.56997526127088</v>
          </cell>
          <cell r="BT48">
            <v>307.74605880541174</v>
          </cell>
          <cell r="BU48">
            <v>959.47650758662155</v>
          </cell>
        </row>
        <row r="49">
          <cell r="A49" t="str">
            <v>Restructuring, Impairments and Other</v>
          </cell>
          <cell r="B49">
            <v>0</v>
          </cell>
          <cell r="C49">
            <v>460</v>
          </cell>
          <cell r="D49">
            <v>105</v>
          </cell>
          <cell r="E49">
            <v>-8</v>
          </cell>
          <cell r="F49">
            <v>642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105</v>
          </cell>
          <cell r="S49">
            <v>105</v>
          </cell>
          <cell r="U49">
            <v>0</v>
          </cell>
          <cell r="V49">
            <v>0</v>
          </cell>
          <cell r="W49">
            <v>0</v>
          </cell>
          <cell r="X49">
            <v>-8</v>
          </cell>
          <cell r="Y49">
            <v>-8</v>
          </cell>
          <cell r="AA49">
            <v>0</v>
          </cell>
          <cell r="AB49">
            <v>0</v>
          </cell>
          <cell r="AC49">
            <v>527</v>
          </cell>
          <cell r="AD49">
            <v>115</v>
          </cell>
          <cell r="AE49">
            <v>642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</row>
        <row r="50">
          <cell r="A50" t="str">
            <v>Operations and Maintenance</v>
          </cell>
          <cell r="B50">
            <v>1376</v>
          </cell>
          <cell r="C50">
            <v>2011</v>
          </cell>
          <cell r="D50">
            <v>2938</v>
          </cell>
          <cell r="E50">
            <v>2198.4</v>
          </cell>
          <cell r="F50">
            <v>2908.3</v>
          </cell>
          <cell r="G50">
            <v>2748</v>
          </cell>
          <cell r="H50">
            <v>3058</v>
          </cell>
          <cell r="I50">
            <v>5209.437310283869</v>
          </cell>
          <cell r="J50">
            <v>6212.5536351893134</v>
          </cell>
          <cell r="K50">
            <v>6711.3117291585604</v>
          </cell>
          <cell r="L50">
            <v>6103.9585430733796</v>
          </cell>
          <cell r="M50">
            <v>5962.4904423379739</v>
          </cell>
          <cell r="O50">
            <v>674</v>
          </cell>
          <cell r="P50">
            <v>583</v>
          </cell>
          <cell r="Q50">
            <v>578</v>
          </cell>
          <cell r="R50">
            <v>1103</v>
          </cell>
          <cell r="S50">
            <v>2938</v>
          </cell>
          <cell r="U50">
            <v>528</v>
          </cell>
          <cell r="V50">
            <v>550</v>
          </cell>
          <cell r="W50">
            <v>557</v>
          </cell>
          <cell r="X50">
            <v>563.4</v>
          </cell>
          <cell r="Y50">
            <v>2198.4</v>
          </cell>
          <cell r="AA50">
            <v>692</v>
          </cell>
          <cell r="AB50">
            <v>620</v>
          </cell>
          <cell r="AC50">
            <v>721</v>
          </cell>
          <cell r="AD50">
            <v>875.3</v>
          </cell>
          <cell r="AE50">
            <v>2908.3</v>
          </cell>
          <cell r="AG50">
            <v>581</v>
          </cell>
          <cell r="AH50">
            <v>554</v>
          </cell>
          <cell r="AI50">
            <v>647</v>
          </cell>
          <cell r="AJ50">
            <v>966</v>
          </cell>
          <cell r="AK50">
            <v>2748</v>
          </cell>
          <cell r="AM50">
            <v>814</v>
          </cell>
          <cell r="AN50">
            <v>506</v>
          </cell>
          <cell r="AO50">
            <v>1010</v>
          </cell>
          <cell r="AP50">
            <v>690</v>
          </cell>
          <cell r="AQ50">
            <v>3058</v>
          </cell>
          <cell r="AS50">
            <v>768</v>
          </cell>
          <cell r="AT50">
            <v>1139.7837270123914</v>
          </cell>
          <cell r="AU50">
            <v>1427.8907822471963</v>
          </cell>
          <cell r="AV50">
            <v>1873.7628010242818</v>
          </cell>
          <cell r="AW50">
            <v>5209.437310283869</v>
          </cell>
          <cell r="AY50">
            <v>1197.0152423180191</v>
          </cell>
          <cell r="AZ50">
            <v>1223.1309689559143</v>
          </cell>
          <cell r="BA50">
            <v>1696.3184927168184</v>
          </cell>
          <cell r="BB50">
            <v>2096.0889311985607</v>
          </cell>
          <cell r="BC50">
            <v>6212.5536351893134</v>
          </cell>
          <cell r="BE50">
            <v>1334.5381750327815</v>
          </cell>
          <cell r="BF50">
            <v>1353.9020992747151</v>
          </cell>
          <cell r="BG50">
            <v>1826.0611450042888</v>
          </cell>
          <cell r="BH50">
            <v>2196.8103098467745</v>
          </cell>
          <cell r="BI50">
            <v>6711.3117291585604</v>
          </cell>
          <cell r="BK50">
            <v>1227.9792266746861</v>
          </cell>
          <cell r="BL50">
            <v>1231.4994290541752</v>
          </cell>
          <cell r="BM50">
            <v>1675.4970605475476</v>
          </cell>
          <cell r="BN50">
            <v>1968.9828267969708</v>
          </cell>
          <cell r="BO50">
            <v>6103.9585430733796</v>
          </cell>
          <cell r="BQ50">
            <v>1199.0713507409007</v>
          </cell>
          <cell r="BR50">
            <v>1188.223318357472</v>
          </cell>
          <cell r="BS50">
            <v>1662.7644424195603</v>
          </cell>
          <cell r="BT50">
            <v>1912.4313308200408</v>
          </cell>
          <cell r="BU50">
            <v>5962.4904423379739</v>
          </cell>
        </row>
        <row r="51">
          <cell r="A51" t="str">
            <v>Other (Income)/Expense, Including Taxes</v>
          </cell>
          <cell r="B51">
            <v>229</v>
          </cell>
          <cell r="C51">
            <v>376</v>
          </cell>
          <cell r="D51">
            <v>269</v>
          </cell>
          <cell r="E51">
            <v>326.39999999999998</v>
          </cell>
          <cell r="F51">
            <v>516.4</v>
          </cell>
          <cell r="G51">
            <v>519</v>
          </cell>
          <cell r="H51">
            <v>582</v>
          </cell>
          <cell r="I51">
            <v>969.62504797668396</v>
          </cell>
          <cell r="J51">
            <v>1103.1058340651794</v>
          </cell>
          <cell r="K51">
            <v>1191.6657074364682</v>
          </cell>
          <cell r="L51">
            <v>1083.8236054200368</v>
          </cell>
          <cell r="M51">
            <v>1058.7044199096827</v>
          </cell>
          <cell r="O51">
            <v>105</v>
          </cell>
          <cell r="P51">
            <v>72</v>
          </cell>
          <cell r="Q51">
            <v>51</v>
          </cell>
          <cell r="R51">
            <v>41</v>
          </cell>
          <cell r="S51">
            <v>269</v>
          </cell>
          <cell r="U51">
            <v>92</v>
          </cell>
          <cell r="V51">
            <v>64</v>
          </cell>
          <cell r="W51">
            <v>58</v>
          </cell>
          <cell r="X51">
            <v>112.4</v>
          </cell>
          <cell r="Y51">
            <v>326.39999999999998</v>
          </cell>
          <cell r="AA51">
            <v>309</v>
          </cell>
          <cell r="AB51">
            <v>61</v>
          </cell>
          <cell r="AC51">
            <v>55</v>
          </cell>
          <cell r="AD51">
            <v>91.4</v>
          </cell>
          <cell r="AE51">
            <v>516.4</v>
          </cell>
          <cell r="AG51">
            <v>154</v>
          </cell>
          <cell r="AH51">
            <v>122</v>
          </cell>
          <cell r="AI51">
            <v>107</v>
          </cell>
          <cell r="AJ51">
            <v>136</v>
          </cell>
          <cell r="AK51">
            <v>519</v>
          </cell>
          <cell r="AM51">
            <v>165</v>
          </cell>
          <cell r="AN51">
            <v>134</v>
          </cell>
          <cell r="AO51">
            <v>120</v>
          </cell>
          <cell r="AP51">
            <v>163</v>
          </cell>
          <cell r="AQ51">
            <v>582</v>
          </cell>
          <cell r="AS51">
            <v>181</v>
          </cell>
          <cell r="AT51">
            <v>202.38088114334798</v>
          </cell>
          <cell r="AU51">
            <v>253.53739296236705</v>
          </cell>
          <cell r="AV51">
            <v>332.70677387096896</v>
          </cell>
          <cell r="AW51">
            <v>969.62504797668396</v>
          </cell>
          <cell r="AY51">
            <v>212.54295331741054</v>
          </cell>
          <cell r="AZ51">
            <v>217.18008196157007</v>
          </cell>
          <cell r="BA51">
            <v>301.19962508646461</v>
          </cell>
          <cell r="BB51">
            <v>372.18317369973414</v>
          </cell>
          <cell r="BC51">
            <v>1103.1058340651794</v>
          </cell>
          <cell r="BE51">
            <v>236.9616317391357</v>
          </cell>
          <cell r="BF51">
            <v>240.3999051217078</v>
          </cell>
          <cell r="BG51">
            <v>324.23683089097233</v>
          </cell>
          <cell r="BH51">
            <v>390.06733968465232</v>
          </cell>
          <cell r="BI51">
            <v>1191.6657074364682</v>
          </cell>
          <cell r="BK51">
            <v>218.04094235629333</v>
          </cell>
          <cell r="BL51">
            <v>218.66599221661315</v>
          </cell>
          <cell r="BM51">
            <v>297.50255546771433</v>
          </cell>
          <cell r="BN51">
            <v>349.61411537941603</v>
          </cell>
          <cell r="BO51">
            <v>1083.8236054200368</v>
          </cell>
          <cell r="BQ51">
            <v>212.90803752109517</v>
          </cell>
          <cell r="BR51">
            <v>210.98185249107675</v>
          </cell>
          <cell r="BS51">
            <v>295.24174193359039</v>
          </cell>
          <cell r="BT51">
            <v>339.57278796392018</v>
          </cell>
          <cell r="BU51">
            <v>1058.7044199096827</v>
          </cell>
        </row>
        <row r="52">
          <cell r="A52" t="str">
            <v>EBITDA</v>
          </cell>
          <cell r="B52">
            <v>2110</v>
          </cell>
          <cell r="C52">
            <v>2800</v>
          </cell>
          <cell r="D52">
            <v>3156</v>
          </cell>
          <cell r="E52">
            <v>4245.2000000000007</v>
          </cell>
          <cell r="F52">
            <v>3094.3000000000011</v>
          </cell>
          <cell r="G52">
            <v>4022</v>
          </cell>
          <cell r="H52">
            <v>3851</v>
          </cell>
          <cell r="I52">
            <v>7046.9251873649919</v>
          </cell>
          <cell r="J52">
            <v>7981.2825867887877</v>
          </cell>
          <cell r="K52">
            <v>8622.0383088591734</v>
          </cell>
          <cell r="L52">
            <v>7841.7702109428465</v>
          </cell>
          <cell r="M52">
            <v>7660.0258019143002</v>
          </cell>
          <cell r="O52">
            <v>793</v>
          </cell>
          <cell r="P52">
            <v>857</v>
          </cell>
          <cell r="Q52">
            <v>1121</v>
          </cell>
          <cell r="R52">
            <v>385</v>
          </cell>
          <cell r="S52">
            <v>3156</v>
          </cell>
          <cell r="U52">
            <v>1051</v>
          </cell>
          <cell r="V52">
            <v>973</v>
          </cell>
          <cell r="W52">
            <v>1187</v>
          </cell>
          <cell r="X52">
            <v>1034.1999999999998</v>
          </cell>
          <cell r="Y52">
            <v>4245.2000000000007</v>
          </cell>
          <cell r="AA52">
            <v>1132</v>
          </cell>
          <cell r="AB52">
            <v>925</v>
          </cell>
          <cell r="AC52">
            <v>521</v>
          </cell>
          <cell r="AD52">
            <v>516.29999999999973</v>
          </cell>
          <cell r="AE52">
            <v>3094.3000000000011</v>
          </cell>
          <cell r="AG52">
            <v>1207</v>
          </cell>
          <cell r="AH52">
            <v>898</v>
          </cell>
          <cell r="AI52">
            <v>1072</v>
          </cell>
          <cell r="AJ52">
            <v>845</v>
          </cell>
          <cell r="AK52">
            <v>4022</v>
          </cell>
          <cell r="AM52">
            <v>1219</v>
          </cell>
          <cell r="AN52">
            <v>1054</v>
          </cell>
          <cell r="AO52">
            <v>540</v>
          </cell>
          <cell r="AP52">
            <v>1038</v>
          </cell>
          <cell r="AQ52">
            <v>3851</v>
          </cell>
          <cell r="AS52">
            <v>1341</v>
          </cell>
          <cell r="AT52">
            <v>1464.2828935241887</v>
          </cell>
          <cell r="AU52">
            <v>1834.4147198398373</v>
          </cell>
          <cell r="AV52">
            <v>2407.22757400097</v>
          </cell>
          <cell r="AW52">
            <v>7046.9251873649919</v>
          </cell>
          <cell r="AY52">
            <v>1537.8083587913261</v>
          </cell>
          <cell r="AZ52">
            <v>1571.3592955712902</v>
          </cell>
          <cell r="BA52">
            <v>2179.2644446370205</v>
          </cell>
          <cell r="BB52">
            <v>2692.8504877891501</v>
          </cell>
          <cell r="BC52">
            <v>7981.2825867887877</v>
          </cell>
          <cell r="BE52">
            <v>1714.484400981667</v>
          </cell>
          <cell r="BF52">
            <v>1739.3612809958108</v>
          </cell>
          <cell r="BG52">
            <v>2345.9451418627805</v>
          </cell>
          <cell r="BH52">
            <v>2822.2474850189119</v>
          </cell>
          <cell r="BI52">
            <v>8622.0383088591734</v>
          </cell>
          <cell r="BK52">
            <v>1577.5878639152188</v>
          </cell>
          <cell r="BL52">
            <v>1582.1102763728345</v>
          </cell>
          <cell r="BM52">
            <v>2152.5151006855558</v>
          </cell>
          <cell r="BN52">
            <v>2529.5569699692333</v>
          </cell>
          <cell r="BO52">
            <v>7841.7702109428465</v>
          </cell>
          <cell r="BQ52">
            <v>1540.449846223989</v>
          </cell>
          <cell r="BR52">
            <v>1526.5133529481218</v>
          </cell>
          <cell r="BS52">
            <v>2136.1574755741158</v>
          </cell>
          <cell r="BT52">
            <v>2456.9051271680764</v>
          </cell>
          <cell r="BU52">
            <v>7660.0258019143002</v>
          </cell>
        </row>
        <row r="54">
          <cell r="A54" t="str">
            <v>Depreciation, Depletion &amp; Amortization</v>
          </cell>
          <cell r="B54">
            <v>707</v>
          </cell>
          <cell r="C54">
            <v>1176</v>
          </cell>
          <cell r="D54">
            <v>1245</v>
          </cell>
          <cell r="E54">
            <v>1258</v>
          </cell>
          <cell r="F54">
            <v>1216</v>
          </cell>
          <cell r="G54">
            <v>1305</v>
          </cell>
          <cell r="H54">
            <v>1412</v>
          </cell>
          <cell r="I54">
            <v>1547.906460629921</v>
          </cell>
          <cell r="J54">
            <v>1700.5346163948254</v>
          </cell>
          <cell r="K54">
            <v>1807.1306407926668</v>
          </cell>
          <cell r="L54">
            <v>1886.9852812898014</v>
          </cell>
          <cell r="M54">
            <v>1971.1312077079656</v>
          </cell>
          <cell r="O54">
            <v>281</v>
          </cell>
          <cell r="P54">
            <v>315</v>
          </cell>
          <cell r="Q54">
            <v>310</v>
          </cell>
          <cell r="R54">
            <v>339</v>
          </cell>
          <cell r="S54">
            <v>1245</v>
          </cell>
          <cell r="U54">
            <v>318</v>
          </cell>
          <cell r="V54">
            <v>319</v>
          </cell>
          <cell r="W54">
            <v>312</v>
          </cell>
          <cell r="X54">
            <v>309</v>
          </cell>
          <cell r="Y54">
            <v>1258</v>
          </cell>
          <cell r="AA54">
            <v>302</v>
          </cell>
          <cell r="AB54">
            <v>314</v>
          </cell>
          <cell r="AC54">
            <v>320</v>
          </cell>
          <cell r="AD54">
            <v>280</v>
          </cell>
          <cell r="AE54">
            <v>1216</v>
          </cell>
          <cell r="AG54">
            <v>317</v>
          </cell>
          <cell r="AH54">
            <v>319</v>
          </cell>
          <cell r="AI54">
            <v>328</v>
          </cell>
          <cell r="AJ54">
            <v>340.5</v>
          </cell>
          <cell r="AK54">
            <v>1305</v>
          </cell>
          <cell r="AM54">
            <v>346</v>
          </cell>
          <cell r="AN54">
            <v>349</v>
          </cell>
          <cell r="AO54">
            <v>355</v>
          </cell>
          <cell r="AP54">
            <v>362</v>
          </cell>
          <cell r="AQ54">
            <v>1412</v>
          </cell>
          <cell r="AS54">
            <v>381</v>
          </cell>
          <cell r="AT54">
            <v>385.56321653543296</v>
          </cell>
          <cell r="AU54">
            <v>389.0217204724409</v>
          </cell>
          <cell r="AV54">
            <v>392.32152362204721</v>
          </cell>
          <cell r="AW54">
            <v>1547.906460629921</v>
          </cell>
          <cell r="AY54">
            <v>410.02484353205847</v>
          </cell>
          <cell r="AZ54">
            <v>419.78476577615299</v>
          </cell>
          <cell r="BA54">
            <v>430.05624496625421</v>
          </cell>
          <cell r="BB54">
            <v>440.66876212035987</v>
          </cell>
          <cell r="BC54">
            <v>1700.5346163948254</v>
          </cell>
          <cell r="BE54">
            <v>451.9452803272269</v>
          </cell>
          <cell r="BF54">
            <v>450.23363887967355</v>
          </cell>
          <cell r="BG54">
            <v>454.17336542062503</v>
          </cell>
          <cell r="BH54">
            <v>450.7783561651413</v>
          </cell>
          <cell r="BI54">
            <v>1807.1306407926668</v>
          </cell>
          <cell r="BK54">
            <v>469.12426173802277</v>
          </cell>
          <cell r="BL54">
            <v>467.71619809994053</v>
          </cell>
          <cell r="BM54">
            <v>479.49544644020477</v>
          </cell>
          <cell r="BN54">
            <v>470.64937501163331</v>
          </cell>
          <cell r="BO54">
            <v>1886.9852812898014</v>
          </cell>
          <cell r="BQ54">
            <v>486.67928954459933</v>
          </cell>
          <cell r="BR54">
            <v>489.90274230765579</v>
          </cell>
          <cell r="BS54">
            <v>501.69762364214097</v>
          </cell>
          <cell r="BT54">
            <v>492.85155221356951</v>
          </cell>
          <cell r="BU54">
            <v>1971.1312077079656</v>
          </cell>
        </row>
        <row r="55">
          <cell r="A55" t="str">
            <v>EBIT</v>
          </cell>
          <cell r="B55">
            <v>1403</v>
          </cell>
          <cell r="C55">
            <v>1624</v>
          </cell>
          <cell r="D55">
            <v>1911</v>
          </cell>
          <cell r="E55">
            <v>2987.2000000000007</v>
          </cell>
          <cell r="F55">
            <v>1878.3000000000011</v>
          </cell>
          <cell r="G55">
            <v>2717</v>
          </cell>
          <cell r="H55">
            <v>2439</v>
          </cell>
          <cell r="I55">
            <v>5499.0187267350711</v>
          </cell>
          <cell r="J55">
            <v>6280.7479703939625</v>
          </cell>
          <cell r="K55">
            <v>6814.9076680665066</v>
          </cell>
          <cell r="L55">
            <v>5954.7849296530449</v>
          </cell>
          <cell r="M55">
            <v>5688.8945942063347</v>
          </cell>
          <cell r="O55">
            <v>512</v>
          </cell>
          <cell r="P55">
            <v>542</v>
          </cell>
          <cell r="Q55">
            <v>811</v>
          </cell>
          <cell r="R55">
            <v>46</v>
          </cell>
          <cell r="S55">
            <v>1911</v>
          </cell>
          <cell r="U55">
            <v>733</v>
          </cell>
          <cell r="V55">
            <v>654</v>
          </cell>
          <cell r="W55">
            <v>875</v>
          </cell>
          <cell r="X55">
            <v>725.19999999999982</v>
          </cell>
          <cell r="Y55">
            <v>2987.2000000000007</v>
          </cell>
          <cell r="AA55">
            <v>830</v>
          </cell>
          <cell r="AB55">
            <v>611</v>
          </cell>
          <cell r="AC55">
            <v>201</v>
          </cell>
          <cell r="AD55">
            <v>236.29999999999973</v>
          </cell>
          <cell r="AE55">
            <v>1878.3000000000011</v>
          </cell>
          <cell r="AG55">
            <v>890</v>
          </cell>
          <cell r="AH55">
            <v>579</v>
          </cell>
          <cell r="AI55">
            <v>744</v>
          </cell>
          <cell r="AJ55">
            <v>504.5</v>
          </cell>
          <cell r="AK55">
            <v>2717</v>
          </cell>
          <cell r="AM55">
            <v>873</v>
          </cell>
          <cell r="AN55">
            <v>705</v>
          </cell>
          <cell r="AO55">
            <v>185</v>
          </cell>
          <cell r="AP55">
            <v>676</v>
          </cell>
          <cell r="AQ55">
            <v>2439</v>
          </cell>
          <cell r="AS55">
            <v>960</v>
          </cell>
          <cell r="AT55">
            <v>1078.7196769887557</v>
          </cell>
          <cell r="AU55">
            <v>1445.3929993673964</v>
          </cell>
          <cell r="AV55">
            <v>2014.9060503789228</v>
          </cell>
          <cell r="AW55">
            <v>5499.0187267350711</v>
          </cell>
          <cell r="AY55">
            <v>1127.7835152592677</v>
          </cell>
          <cell r="AZ55">
            <v>1151.5745297951371</v>
          </cell>
          <cell r="BA55">
            <v>1749.2081996707661</v>
          </cell>
          <cell r="BB55">
            <v>2252.18172566879</v>
          </cell>
          <cell r="BC55">
            <v>6280.7479703939625</v>
          </cell>
          <cell r="BE55">
            <v>1262.53912065444</v>
          </cell>
          <cell r="BF55">
            <v>1289.1276421161374</v>
          </cell>
          <cell r="BG55">
            <v>1891.7717764421554</v>
          </cell>
          <cell r="BH55">
            <v>2371.4691288537706</v>
          </cell>
          <cell r="BI55">
            <v>6814.9076680665066</v>
          </cell>
          <cell r="BK55">
            <v>1108.463602177196</v>
          </cell>
          <cell r="BL55">
            <v>1114.3940782728939</v>
          </cell>
          <cell r="BM55">
            <v>1673.0196542453509</v>
          </cell>
          <cell r="BN55">
            <v>2058.9075949575999</v>
          </cell>
          <cell r="BO55">
            <v>5954.7849296530449</v>
          </cell>
          <cell r="BQ55">
            <v>1053.7705566793898</v>
          </cell>
          <cell r="BR55">
            <v>1036.6106106404659</v>
          </cell>
          <cell r="BS55">
            <v>1634.4598519319748</v>
          </cell>
          <cell r="BT55">
            <v>1964.053574954507</v>
          </cell>
          <cell r="BU55">
            <v>5688.8945942063347</v>
          </cell>
        </row>
        <row r="57">
          <cell r="A57" t="str">
            <v>Interest and Other Income/(Expense)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183</v>
          </cell>
          <cell r="H57">
            <v>168</v>
          </cell>
          <cell r="I57">
            <v>-1537.0403907992645</v>
          </cell>
          <cell r="J57">
            <v>-1760.6910921639337</v>
          </cell>
          <cell r="K57">
            <v>-1905.3627336015559</v>
          </cell>
          <cell r="L57">
            <v>-1481.1018573026549</v>
          </cell>
          <cell r="M57">
            <v>-1319.5408911294471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G57">
            <v>55</v>
          </cell>
          <cell r="AH57">
            <v>49</v>
          </cell>
          <cell r="AI57">
            <v>53</v>
          </cell>
          <cell r="AJ57">
            <v>26</v>
          </cell>
          <cell r="AK57">
            <v>183</v>
          </cell>
          <cell r="AM57">
            <v>51</v>
          </cell>
          <cell r="AN57">
            <v>32</v>
          </cell>
          <cell r="AO57">
            <v>65</v>
          </cell>
          <cell r="AP57">
            <v>21</v>
          </cell>
          <cell r="AQ57">
            <v>168</v>
          </cell>
          <cell r="AS57">
            <v>43</v>
          </cell>
          <cell r="AT57">
            <v>-140.56394362638548</v>
          </cell>
          <cell r="AU57">
            <v>-462.02970115515564</v>
          </cell>
          <cell r="AV57">
            <v>-977.4467460177234</v>
          </cell>
          <cell r="AW57">
            <v>-1537.0403907992645</v>
          </cell>
          <cell r="AY57">
            <v>73.632457857361032</v>
          </cell>
          <cell r="AZ57">
            <v>-150.18132748468315</v>
          </cell>
          <cell r="BA57">
            <v>-586.92339750896394</v>
          </cell>
          <cell r="BB57">
            <v>-1097.2188250276477</v>
          </cell>
          <cell r="BC57">
            <v>-1760.6910921639337</v>
          </cell>
          <cell r="BE57">
            <v>76.905377239706468</v>
          </cell>
          <cell r="BF57">
            <v>-180.67041781343073</v>
          </cell>
          <cell r="BG57">
            <v>-640.5898045605486</v>
          </cell>
          <cell r="BH57">
            <v>-1161.007888467283</v>
          </cell>
          <cell r="BI57">
            <v>-1905.3627336015559</v>
          </cell>
          <cell r="BK57">
            <v>124.0301919080232</v>
          </cell>
          <cell r="BL57">
            <v>-106.14950904516058</v>
          </cell>
          <cell r="BM57">
            <v>-525.00129690124731</v>
          </cell>
          <cell r="BN57">
            <v>-973.98124326427023</v>
          </cell>
          <cell r="BO57">
            <v>-1481.1018573026549</v>
          </cell>
          <cell r="BQ57">
            <v>149.70908397828543</v>
          </cell>
          <cell r="BR57">
            <v>-63.796755027241034</v>
          </cell>
          <cell r="BS57">
            <v>-495.16563961454449</v>
          </cell>
          <cell r="BT57">
            <v>-910.28758046594703</v>
          </cell>
          <cell r="BU57">
            <v>-1319.5408911294471</v>
          </cell>
        </row>
        <row r="58">
          <cell r="A58" t="str">
            <v>Interest Expense</v>
          </cell>
          <cell r="B58">
            <v>574</v>
          </cell>
          <cell r="C58">
            <v>1024</v>
          </cell>
          <cell r="D58">
            <v>997</v>
          </cell>
          <cell r="E58">
            <v>945.4</v>
          </cell>
          <cell r="F58">
            <v>975</v>
          </cell>
          <cell r="G58">
            <v>939</v>
          </cell>
          <cell r="H58">
            <v>991</v>
          </cell>
          <cell r="I58">
            <v>1131.3174383995679</v>
          </cell>
          <cell r="J58">
            <v>1154.5610205260095</v>
          </cell>
          <cell r="K58">
            <v>1171.5835353255306</v>
          </cell>
          <cell r="L58">
            <v>1162.8218775724888</v>
          </cell>
          <cell r="M58">
            <v>1166.8766982383445</v>
          </cell>
          <cell r="O58">
            <v>254</v>
          </cell>
          <cell r="P58">
            <v>256</v>
          </cell>
          <cell r="Q58">
            <v>250</v>
          </cell>
          <cell r="R58">
            <v>237</v>
          </cell>
          <cell r="S58">
            <v>997</v>
          </cell>
          <cell r="U58">
            <v>242</v>
          </cell>
          <cell r="V58">
            <v>237</v>
          </cell>
          <cell r="W58">
            <v>234</v>
          </cell>
          <cell r="X58">
            <v>232.4</v>
          </cell>
          <cell r="Y58">
            <v>945.4</v>
          </cell>
          <cell r="AA58">
            <v>240</v>
          </cell>
          <cell r="AB58">
            <v>245</v>
          </cell>
          <cell r="AC58">
            <v>211</v>
          </cell>
          <cell r="AD58">
            <v>279</v>
          </cell>
          <cell r="AE58">
            <v>975</v>
          </cell>
          <cell r="AG58">
            <v>240</v>
          </cell>
          <cell r="AH58">
            <v>230</v>
          </cell>
          <cell r="AI58">
            <v>239</v>
          </cell>
          <cell r="AJ58">
            <v>230</v>
          </cell>
          <cell r="AK58">
            <v>939</v>
          </cell>
          <cell r="AM58">
            <v>247</v>
          </cell>
          <cell r="AN58">
            <v>229</v>
          </cell>
          <cell r="AO58">
            <v>242</v>
          </cell>
          <cell r="AP58">
            <v>273</v>
          </cell>
          <cell r="AQ58">
            <v>991</v>
          </cell>
          <cell r="AS58">
            <v>265</v>
          </cell>
          <cell r="AT58">
            <v>286.07499999999999</v>
          </cell>
          <cell r="AU58">
            <v>288.1047342445703</v>
          </cell>
          <cell r="AV58">
            <v>292.13770415499755</v>
          </cell>
          <cell r="AW58">
            <v>1131.3174383995679</v>
          </cell>
          <cell r="AY58">
            <v>289.11692446853533</v>
          </cell>
          <cell r="AZ58">
            <v>286.82804382917925</v>
          </cell>
          <cell r="BA58">
            <v>289.21412758999946</v>
          </cell>
          <cell r="BB58">
            <v>289.40192463829555</v>
          </cell>
          <cell r="BC58">
            <v>1154.5610205260095</v>
          </cell>
          <cell r="BE58">
            <v>292.96604107753728</v>
          </cell>
          <cell r="BF58">
            <v>292.66278151879931</v>
          </cell>
          <cell r="BG58">
            <v>293.07627064824209</v>
          </cell>
          <cell r="BH58">
            <v>292.87844208095208</v>
          </cell>
          <cell r="BI58">
            <v>1171.5835353255306</v>
          </cell>
          <cell r="BK58">
            <v>290.36444418474122</v>
          </cell>
          <cell r="BL58">
            <v>290.34055177143642</v>
          </cell>
          <cell r="BM58">
            <v>291.03106573441886</v>
          </cell>
          <cell r="BN58">
            <v>291.08581588189242</v>
          </cell>
          <cell r="BO58">
            <v>1162.8218775724888</v>
          </cell>
          <cell r="BQ58">
            <v>291.29638360649318</v>
          </cell>
          <cell r="BR58">
            <v>291.3401673576933</v>
          </cell>
          <cell r="BS58">
            <v>292.10250686179774</v>
          </cell>
          <cell r="BT58">
            <v>292.13764041236027</v>
          </cell>
          <cell r="BU58">
            <v>1166.8766982383445</v>
          </cell>
        </row>
        <row r="59">
          <cell r="A59" t="str">
            <v>Pension Income/(Expense) &amp; Other</v>
          </cell>
          <cell r="B59">
            <v>-18</v>
          </cell>
          <cell r="C59">
            <v>-2</v>
          </cell>
          <cell r="D59">
            <v>0</v>
          </cell>
          <cell r="E59">
            <v>0</v>
          </cell>
          <cell r="F59">
            <v>0</v>
          </cell>
          <cell r="G59">
            <v>3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AA59">
            <v>16</v>
          </cell>
          <cell r="AB59">
            <v>5</v>
          </cell>
          <cell r="AC59">
            <v>5</v>
          </cell>
          <cell r="AD59">
            <v>-26</v>
          </cell>
          <cell r="AE59">
            <v>0</v>
          </cell>
          <cell r="AG59">
            <v>3</v>
          </cell>
          <cell r="AH59">
            <v>0</v>
          </cell>
          <cell r="AI59">
            <v>0</v>
          </cell>
          <cell r="AJ59">
            <v>0</v>
          </cell>
          <cell r="AK59">
            <v>3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</row>
        <row r="60">
          <cell r="A60" t="str">
            <v>Earnings Before Taxes</v>
          </cell>
          <cell r="B60">
            <v>811</v>
          </cell>
          <cell r="C60">
            <v>598</v>
          </cell>
          <cell r="D60">
            <v>914</v>
          </cell>
          <cell r="E60">
            <v>2041.8000000000006</v>
          </cell>
          <cell r="F60">
            <v>903.30000000000109</v>
          </cell>
          <cell r="G60">
            <v>1964</v>
          </cell>
          <cell r="H60">
            <v>1616</v>
          </cell>
          <cell r="I60">
            <v>2830.6608975362387</v>
          </cell>
          <cell r="J60">
            <v>3365.4958577040193</v>
          </cell>
          <cell r="K60">
            <v>3737.9613991394199</v>
          </cell>
          <cell r="L60">
            <v>3310.8611947779009</v>
          </cell>
          <cell r="M60">
            <v>3202.4770048385431</v>
          </cell>
          <cell r="O60">
            <v>258</v>
          </cell>
          <cell r="P60">
            <v>286</v>
          </cell>
          <cell r="Q60">
            <v>561</v>
          </cell>
          <cell r="R60">
            <v>-191</v>
          </cell>
          <cell r="S60">
            <v>914</v>
          </cell>
          <cell r="U60">
            <v>491</v>
          </cell>
          <cell r="V60">
            <v>417</v>
          </cell>
          <cell r="W60">
            <v>641</v>
          </cell>
          <cell r="X60">
            <v>492.79999999999984</v>
          </cell>
          <cell r="Y60">
            <v>2041.8000000000006</v>
          </cell>
          <cell r="AA60">
            <v>606</v>
          </cell>
          <cell r="AB60">
            <v>371</v>
          </cell>
          <cell r="AC60">
            <v>-5</v>
          </cell>
          <cell r="AD60">
            <v>-68.700000000000273</v>
          </cell>
          <cell r="AE60">
            <v>903.30000000000109</v>
          </cell>
          <cell r="AG60">
            <v>708</v>
          </cell>
          <cell r="AH60">
            <v>398</v>
          </cell>
          <cell r="AI60">
            <v>558</v>
          </cell>
          <cell r="AJ60">
            <v>300.5</v>
          </cell>
          <cell r="AK60">
            <v>1964</v>
          </cell>
          <cell r="AM60">
            <v>677</v>
          </cell>
          <cell r="AN60">
            <v>508</v>
          </cell>
          <cell r="AO60">
            <v>8</v>
          </cell>
          <cell r="AP60">
            <v>424</v>
          </cell>
          <cell r="AQ60">
            <v>1616</v>
          </cell>
          <cell r="AS60">
            <v>738</v>
          </cell>
          <cell r="AT60">
            <v>652.08073336237021</v>
          </cell>
          <cell r="AU60">
            <v>695.25856396767051</v>
          </cell>
          <cell r="AV60">
            <v>745.32160020620188</v>
          </cell>
          <cell r="AW60">
            <v>2830.6608975362387</v>
          </cell>
          <cell r="AY60">
            <v>912.29904864809339</v>
          </cell>
          <cell r="AZ60">
            <v>714.56515848127469</v>
          </cell>
          <cell r="BA60">
            <v>873.07067457180278</v>
          </cell>
          <cell r="BB60">
            <v>865.56097600284681</v>
          </cell>
          <cell r="BC60">
            <v>3365.4958577040193</v>
          </cell>
          <cell r="BE60">
            <v>1046.4784568166092</v>
          </cell>
          <cell r="BF60">
            <v>815.79444278390736</v>
          </cell>
          <cell r="BG60">
            <v>958.1057012333647</v>
          </cell>
          <cell r="BH60">
            <v>917.58279830553556</v>
          </cell>
          <cell r="BI60">
            <v>3737.9613991394199</v>
          </cell>
          <cell r="BK60">
            <v>942.12934990047802</v>
          </cell>
          <cell r="BL60">
            <v>717.90401745629697</v>
          </cell>
          <cell r="BM60">
            <v>856.98729160968469</v>
          </cell>
          <cell r="BN60">
            <v>793.84053581143735</v>
          </cell>
          <cell r="BO60">
            <v>3310.8611947779009</v>
          </cell>
          <cell r="BQ60">
            <v>912.18325705118195</v>
          </cell>
          <cell r="BR60">
            <v>681.47368825553156</v>
          </cell>
          <cell r="BS60">
            <v>847.19170545563247</v>
          </cell>
          <cell r="BT60">
            <v>761.62835407619968</v>
          </cell>
          <cell r="BU60">
            <v>3202.4770048385431</v>
          </cell>
        </row>
        <row r="62">
          <cell r="A62" t="str">
            <v>Tax Rate</v>
          </cell>
          <cell r="B62">
            <v>0.31935881627620222</v>
          </cell>
          <cell r="C62">
            <v>0.30602006688963213</v>
          </cell>
          <cell r="D62">
            <v>0.40481400437636761</v>
          </cell>
          <cell r="E62">
            <v>0.33352923890684677</v>
          </cell>
          <cell r="F62">
            <v>0.66090999667884343</v>
          </cell>
          <cell r="G62">
            <v>0.35641547861507128</v>
          </cell>
          <cell r="H62">
            <v>0.36014851485148514</v>
          </cell>
          <cell r="I62">
            <v>0.34153681141864278</v>
          </cell>
          <cell r="J62">
            <v>0.36799999999999983</v>
          </cell>
          <cell r="K62">
            <v>0.37099999999999972</v>
          </cell>
          <cell r="L62">
            <v>0.36549999999999955</v>
          </cell>
          <cell r="M62">
            <v>0.36850000000000027</v>
          </cell>
          <cell r="O62">
            <v>0.37209302325581395</v>
          </cell>
          <cell r="P62">
            <v>0.45804195804195802</v>
          </cell>
          <cell r="Q62">
            <v>0.38680926916221031</v>
          </cell>
          <cell r="R62">
            <v>0.38743455497382201</v>
          </cell>
          <cell r="S62">
            <v>0.40481400437636761</v>
          </cell>
          <cell r="U62">
            <v>0.34419551934826886</v>
          </cell>
          <cell r="V62">
            <v>0.34772182254196643</v>
          </cell>
          <cell r="W62">
            <v>0.32917316692667709</v>
          </cell>
          <cell r="X62">
            <v>0.31655844155844165</v>
          </cell>
          <cell r="Y62">
            <v>0.33352923890684677</v>
          </cell>
          <cell r="AA62">
            <v>0.34818481848184818</v>
          </cell>
          <cell r="AB62">
            <v>0.35309973045822102</v>
          </cell>
          <cell r="AC62" t="str">
            <v xml:space="preserve">NM </v>
          </cell>
          <cell r="AD62">
            <v>-5.8224163027656248E-2</v>
          </cell>
          <cell r="AE62">
            <v>0.66090999667884343</v>
          </cell>
          <cell r="AG62">
            <v>0.3672316384180791</v>
          </cell>
          <cell r="AH62">
            <v>0.32914572864321606</v>
          </cell>
          <cell r="AI62">
            <v>0.39605734767025091</v>
          </cell>
          <cell r="AJ62">
            <v>0.29284525790349419</v>
          </cell>
          <cell r="AK62">
            <v>0.35641547861507128</v>
          </cell>
          <cell r="AM62">
            <v>0.36632200886262922</v>
          </cell>
          <cell r="AN62">
            <v>0.34645669291338582</v>
          </cell>
          <cell r="AO62">
            <v>-0.25</v>
          </cell>
          <cell r="AP62">
            <v>0.37971698113207547</v>
          </cell>
          <cell r="AQ62">
            <v>0.36014851485148514</v>
          </cell>
          <cell r="AS62">
            <v>0.27642276422764228</v>
          </cell>
          <cell r="AT62">
            <v>0.36449999999999999</v>
          </cell>
          <cell r="AU62">
            <v>0.36449999999999999</v>
          </cell>
          <cell r="AV62">
            <v>0.36449999999999999</v>
          </cell>
          <cell r="AW62">
            <v>0.34153681141864278</v>
          </cell>
          <cell r="AY62">
            <v>0.36799999999999999</v>
          </cell>
          <cell r="AZ62">
            <v>0.36799999999999999</v>
          </cell>
          <cell r="BA62">
            <v>0.36799999999999999</v>
          </cell>
          <cell r="BB62">
            <v>0.36799999999999999</v>
          </cell>
          <cell r="BC62">
            <v>0.36799999999999983</v>
          </cell>
          <cell r="BE62">
            <v>0.371</v>
          </cell>
          <cell r="BF62">
            <v>0.371</v>
          </cell>
          <cell r="BG62">
            <v>0.371</v>
          </cell>
          <cell r="BH62">
            <v>0.371</v>
          </cell>
          <cell r="BI62">
            <v>0.37099999999999972</v>
          </cell>
          <cell r="BK62">
            <v>0.36549999999999999</v>
          </cell>
          <cell r="BL62">
            <v>0.36549999999999999</v>
          </cell>
          <cell r="BM62">
            <v>0.36549999999999999</v>
          </cell>
          <cell r="BN62">
            <v>0.36549999999999999</v>
          </cell>
          <cell r="BO62">
            <v>0.36549999999999955</v>
          </cell>
          <cell r="BQ62">
            <v>0.36849999999999999</v>
          </cell>
          <cell r="BR62">
            <v>0.36849999999999999</v>
          </cell>
          <cell r="BS62">
            <v>0.36849999999999999</v>
          </cell>
          <cell r="BT62">
            <v>0.36849999999999999</v>
          </cell>
          <cell r="BU62">
            <v>0.36850000000000027</v>
          </cell>
        </row>
        <row r="63">
          <cell r="A63" t="str">
            <v>Income Tax Expense/(Benefit)</v>
          </cell>
          <cell r="B63">
            <v>259</v>
          </cell>
          <cell r="C63">
            <v>183</v>
          </cell>
          <cell r="D63">
            <v>370</v>
          </cell>
          <cell r="E63">
            <v>681</v>
          </cell>
          <cell r="F63">
            <v>597</v>
          </cell>
          <cell r="G63">
            <v>700</v>
          </cell>
          <cell r="H63">
            <v>582</v>
          </cell>
          <cell r="I63">
            <v>966.77489715196043</v>
          </cell>
          <cell r="J63">
            <v>1238.5024756350786</v>
          </cell>
          <cell r="K63">
            <v>1386.7836790807237</v>
          </cell>
          <cell r="L63">
            <v>1210.1197666913213</v>
          </cell>
          <cell r="M63">
            <v>1180.112776283004</v>
          </cell>
          <cell r="O63">
            <v>96</v>
          </cell>
          <cell r="P63">
            <v>131</v>
          </cell>
          <cell r="Q63">
            <v>217</v>
          </cell>
          <cell r="R63">
            <v>-74</v>
          </cell>
          <cell r="S63">
            <v>370</v>
          </cell>
          <cell r="U63">
            <v>169</v>
          </cell>
          <cell r="V63">
            <v>145</v>
          </cell>
          <cell r="W63">
            <v>211</v>
          </cell>
          <cell r="X63">
            <v>156</v>
          </cell>
          <cell r="Y63">
            <v>681</v>
          </cell>
          <cell r="AA63">
            <v>211</v>
          </cell>
          <cell r="AB63">
            <v>131</v>
          </cell>
          <cell r="AC63">
            <v>251</v>
          </cell>
          <cell r="AD63">
            <v>4</v>
          </cell>
          <cell r="AE63">
            <v>597</v>
          </cell>
          <cell r="AG63">
            <v>260</v>
          </cell>
          <cell r="AH63">
            <v>131</v>
          </cell>
          <cell r="AI63">
            <v>221</v>
          </cell>
          <cell r="AJ63">
            <v>88</v>
          </cell>
          <cell r="AK63">
            <v>700</v>
          </cell>
          <cell r="AM63">
            <v>248</v>
          </cell>
          <cell r="AN63">
            <v>176</v>
          </cell>
          <cell r="AO63">
            <v>-2</v>
          </cell>
          <cell r="AP63">
            <v>161</v>
          </cell>
          <cell r="AQ63">
            <v>582</v>
          </cell>
          <cell r="AS63">
            <v>204</v>
          </cell>
          <cell r="AT63">
            <v>237.68342731058394</v>
          </cell>
          <cell r="AU63">
            <v>253.42174656621589</v>
          </cell>
          <cell r="AV63">
            <v>271.66972327516055</v>
          </cell>
          <cell r="AW63">
            <v>966.77489715196043</v>
          </cell>
          <cell r="AY63">
            <v>335.72604990249835</v>
          </cell>
          <cell r="AZ63">
            <v>262.95997832110908</v>
          </cell>
          <cell r="BA63">
            <v>321.29000824242343</v>
          </cell>
          <cell r="BB63">
            <v>318.52643916904765</v>
          </cell>
          <cell r="BC63">
            <v>1238.5024756350786</v>
          </cell>
          <cell r="BE63">
            <v>388.24350747896199</v>
          </cell>
          <cell r="BF63">
            <v>302.6597382728296</v>
          </cell>
          <cell r="BG63">
            <v>355.45721515757828</v>
          </cell>
          <cell r="BH63">
            <v>340.42321817135371</v>
          </cell>
          <cell r="BI63">
            <v>1386.7836790807237</v>
          </cell>
          <cell r="BK63">
            <v>344.34827738862469</v>
          </cell>
          <cell r="BL63">
            <v>262.39391838027655</v>
          </cell>
          <cell r="BM63">
            <v>313.22885508333974</v>
          </cell>
          <cell r="BN63">
            <v>290.14871583908035</v>
          </cell>
          <cell r="BO63">
            <v>1210.1197666913213</v>
          </cell>
          <cell r="BQ63">
            <v>336.13953022336057</v>
          </cell>
          <cell r="BR63">
            <v>251.12305412216338</v>
          </cell>
          <cell r="BS63">
            <v>312.19014346040058</v>
          </cell>
          <cell r="BT63">
            <v>280.66004847707956</v>
          </cell>
          <cell r="BU63">
            <v>1180.112776283004</v>
          </cell>
        </row>
        <row r="64">
          <cell r="A64" t="str">
            <v>Net Income</v>
          </cell>
          <cell r="B64">
            <v>552</v>
          </cell>
          <cell r="C64">
            <v>415</v>
          </cell>
          <cell r="D64">
            <v>544</v>
          </cell>
          <cell r="E64">
            <v>1360.8000000000006</v>
          </cell>
          <cell r="F64">
            <v>306.30000000000109</v>
          </cell>
          <cell r="G64">
            <v>1264</v>
          </cell>
          <cell r="H64">
            <v>1034</v>
          </cell>
          <cell r="I64">
            <v>1863.8860003842783</v>
          </cell>
          <cell r="J64">
            <v>2126.9933820689407</v>
          </cell>
          <cell r="K64">
            <v>2351.1777200586962</v>
          </cell>
          <cell r="L64">
            <v>2100.7414280865796</v>
          </cell>
          <cell r="M64">
            <v>2022.3642285555391</v>
          </cell>
          <cell r="O64">
            <v>162</v>
          </cell>
          <cell r="P64">
            <v>155</v>
          </cell>
          <cell r="Q64">
            <v>344</v>
          </cell>
          <cell r="R64">
            <v>-117</v>
          </cell>
          <cell r="S64">
            <v>544</v>
          </cell>
          <cell r="U64">
            <v>322</v>
          </cell>
          <cell r="V64">
            <v>272</v>
          </cell>
          <cell r="W64">
            <v>430</v>
          </cell>
          <cell r="X64">
            <v>336.79999999999984</v>
          </cell>
          <cell r="Y64">
            <v>1360.8000000000006</v>
          </cell>
          <cell r="AA64">
            <v>395</v>
          </cell>
          <cell r="AB64">
            <v>240</v>
          </cell>
          <cell r="AC64">
            <v>-256</v>
          </cell>
          <cell r="AD64">
            <v>-72.700000000000273</v>
          </cell>
          <cell r="AE64">
            <v>306.30000000000109</v>
          </cell>
          <cell r="AG64">
            <v>448</v>
          </cell>
          <cell r="AH64">
            <v>267</v>
          </cell>
          <cell r="AI64">
            <v>337</v>
          </cell>
          <cell r="AJ64">
            <v>212.5</v>
          </cell>
          <cell r="AK64">
            <v>1264</v>
          </cell>
          <cell r="AM64">
            <v>429</v>
          </cell>
          <cell r="AN64">
            <v>332</v>
          </cell>
          <cell r="AO64">
            <v>10</v>
          </cell>
          <cell r="AP64">
            <v>263</v>
          </cell>
          <cell r="AQ64">
            <v>1034</v>
          </cell>
          <cell r="AS64">
            <v>534</v>
          </cell>
          <cell r="AT64">
            <v>414.39730605178625</v>
          </cell>
          <cell r="AU64">
            <v>441.8368174014546</v>
          </cell>
          <cell r="AV64">
            <v>473.65187693104133</v>
          </cell>
          <cell r="AW64">
            <v>1863.8860003842783</v>
          </cell>
          <cell r="AY64">
            <v>576.57299874559499</v>
          </cell>
          <cell r="AZ64">
            <v>451.60518016016562</v>
          </cell>
          <cell r="BA64">
            <v>551.7806663293793</v>
          </cell>
          <cell r="BB64">
            <v>547.03453683379917</v>
          </cell>
          <cell r="BC64">
            <v>2126.9933820689407</v>
          </cell>
          <cell r="BE64">
            <v>658.23494933764721</v>
          </cell>
          <cell r="BF64">
            <v>513.13470451107776</v>
          </cell>
          <cell r="BG64">
            <v>602.64848607578642</v>
          </cell>
          <cell r="BH64">
            <v>577.15958013418185</v>
          </cell>
          <cell r="BI64">
            <v>2351.1777200586962</v>
          </cell>
          <cell r="BK64">
            <v>597.78107251185338</v>
          </cell>
          <cell r="BL64">
            <v>455.51009907602042</v>
          </cell>
          <cell r="BM64">
            <v>543.75843652634489</v>
          </cell>
          <cell r="BN64">
            <v>503.691819972357</v>
          </cell>
          <cell r="BO64">
            <v>2100.7414280865796</v>
          </cell>
          <cell r="BQ64">
            <v>576.04372682782139</v>
          </cell>
          <cell r="BR64">
            <v>430.3506341333682</v>
          </cell>
          <cell r="BS64">
            <v>535.0015619952319</v>
          </cell>
          <cell r="BT64">
            <v>480.96830559912013</v>
          </cell>
          <cell r="BU64">
            <v>2022.3642285555391</v>
          </cell>
        </row>
        <row r="65">
          <cell r="A65" t="str">
            <v>Extraordinary Items</v>
          </cell>
          <cell r="B65">
            <v>-255</v>
          </cell>
          <cell r="C65">
            <v>21</v>
          </cell>
          <cell r="D65">
            <v>0</v>
          </cell>
          <cell r="E65">
            <v>0</v>
          </cell>
          <cell r="F65">
            <v>11</v>
          </cell>
          <cell r="G65">
            <v>-14</v>
          </cell>
          <cell r="H65">
            <v>-1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AA65">
            <v>113</v>
          </cell>
          <cell r="AB65">
            <v>0</v>
          </cell>
          <cell r="AC65">
            <v>0</v>
          </cell>
          <cell r="AD65">
            <v>-102</v>
          </cell>
          <cell r="AE65">
            <v>11</v>
          </cell>
          <cell r="AG65">
            <v>-8</v>
          </cell>
          <cell r="AH65">
            <v>-17</v>
          </cell>
          <cell r="AI65">
            <v>0</v>
          </cell>
          <cell r="AJ65">
            <v>11</v>
          </cell>
          <cell r="AK65">
            <v>-14</v>
          </cell>
          <cell r="AM65">
            <v>63</v>
          </cell>
          <cell r="AN65">
            <v>0</v>
          </cell>
          <cell r="AO65">
            <v>5</v>
          </cell>
          <cell r="AP65">
            <v>-6</v>
          </cell>
          <cell r="AQ65">
            <v>-1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</row>
        <row r="66">
          <cell r="A66" t="str">
            <v>Reported Net Income</v>
          </cell>
          <cell r="B66">
            <v>297</v>
          </cell>
          <cell r="C66">
            <v>436</v>
          </cell>
          <cell r="D66">
            <v>544</v>
          </cell>
          <cell r="E66">
            <v>1360.8000000000006</v>
          </cell>
          <cell r="F66">
            <v>317.30000000000109</v>
          </cell>
          <cell r="G66">
            <v>1250</v>
          </cell>
          <cell r="H66">
            <v>1033</v>
          </cell>
          <cell r="I66">
            <v>1863.8860003842783</v>
          </cell>
          <cell r="J66">
            <v>2126.9933820689407</v>
          </cell>
          <cell r="K66">
            <v>2351.1777200586962</v>
          </cell>
          <cell r="L66">
            <v>2100.7414280865796</v>
          </cell>
          <cell r="M66">
            <v>2022.3642285555391</v>
          </cell>
          <cell r="O66">
            <v>162</v>
          </cell>
          <cell r="P66">
            <v>155</v>
          </cell>
          <cell r="Q66">
            <v>344</v>
          </cell>
          <cell r="R66">
            <v>-117</v>
          </cell>
          <cell r="S66">
            <v>544</v>
          </cell>
          <cell r="U66">
            <v>322</v>
          </cell>
          <cell r="V66">
            <v>272</v>
          </cell>
          <cell r="W66">
            <v>430</v>
          </cell>
          <cell r="X66">
            <v>336.79999999999984</v>
          </cell>
          <cell r="Y66">
            <v>1360.8000000000006</v>
          </cell>
          <cell r="AA66">
            <v>508</v>
          </cell>
          <cell r="AB66">
            <v>240</v>
          </cell>
          <cell r="AC66">
            <v>-256</v>
          </cell>
          <cell r="AD66">
            <v>-174.70000000000027</v>
          </cell>
          <cell r="AE66">
            <v>317.30000000000109</v>
          </cell>
          <cell r="AG66">
            <v>440</v>
          </cell>
          <cell r="AH66">
            <v>250</v>
          </cell>
          <cell r="AI66">
            <v>337</v>
          </cell>
          <cell r="AJ66">
            <v>223.5</v>
          </cell>
          <cell r="AK66">
            <v>1250</v>
          </cell>
          <cell r="AM66">
            <v>492</v>
          </cell>
          <cell r="AN66">
            <v>332</v>
          </cell>
          <cell r="AO66">
            <v>15</v>
          </cell>
          <cell r="AP66">
            <v>257</v>
          </cell>
          <cell r="AQ66">
            <v>1033</v>
          </cell>
          <cell r="AS66">
            <v>534</v>
          </cell>
          <cell r="AT66">
            <v>414.39730605178625</v>
          </cell>
          <cell r="AU66">
            <v>441.8368174014546</v>
          </cell>
          <cell r="AV66">
            <v>473.65187693104133</v>
          </cell>
          <cell r="AW66">
            <v>1863.8860003842783</v>
          </cell>
          <cell r="AY66">
            <v>576.57299874559499</v>
          </cell>
          <cell r="AZ66">
            <v>451.60518016016562</v>
          </cell>
          <cell r="BA66">
            <v>551.7806663293793</v>
          </cell>
          <cell r="BB66">
            <v>547.03453683379917</v>
          </cell>
          <cell r="BC66">
            <v>2126.9933820689407</v>
          </cell>
          <cell r="BE66">
            <v>658.23494933764721</v>
          </cell>
          <cell r="BF66">
            <v>513.13470451107776</v>
          </cell>
          <cell r="BG66">
            <v>602.64848607578642</v>
          </cell>
          <cell r="BH66">
            <v>577.15958013418185</v>
          </cell>
          <cell r="BI66">
            <v>2351.1777200586962</v>
          </cell>
          <cell r="BK66">
            <v>597.78107251185338</v>
          </cell>
          <cell r="BL66">
            <v>455.51009907602042</v>
          </cell>
          <cell r="BM66">
            <v>543.75843652634489</v>
          </cell>
          <cell r="BN66">
            <v>503.691819972357</v>
          </cell>
          <cell r="BO66">
            <v>2100.7414280865796</v>
          </cell>
          <cell r="BQ66">
            <v>576.04372682782139</v>
          </cell>
          <cell r="BR66">
            <v>430.3506341333682</v>
          </cell>
          <cell r="BS66">
            <v>535.0015619952319</v>
          </cell>
          <cell r="BT66">
            <v>480.96830559912013</v>
          </cell>
          <cell r="BU66">
            <v>2022.3642285555391</v>
          </cell>
        </row>
        <row r="68">
          <cell r="A68" t="str">
            <v>Period Ending Shares</v>
          </cell>
          <cell r="B68">
            <v>191.4</v>
          </cell>
          <cell r="C68">
            <v>235.2</v>
          </cell>
          <cell r="D68">
            <v>250.2</v>
          </cell>
          <cell r="E68">
            <v>281</v>
          </cell>
          <cell r="F68">
            <v>317.5</v>
          </cell>
          <cell r="G68">
            <v>329.1</v>
          </cell>
          <cell r="H68">
            <v>347</v>
          </cell>
          <cell r="I68">
            <v>348.50000000000006</v>
          </cell>
          <cell r="J68">
            <v>351.06666666666678</v>
          </cell>
          <cell r="K68">
            <v>353.78333333333347</v>
          </cell>
          <cell r="L68">
            <v>356.58150000000018</v>
          </cell>
          <cell r="M68">
            <v>359.46361166666679</v>
          </cell>
          <cell r="O68">
            <v>246.3</v>
          </cell>
          <cell r="P68">
            <v>247.4</v>
          </cell>
          <cell r="Q68">
            <v>247.3</v>
          </cell>
          <cell r="R68">
            <v>259.8</v>
          </cell>
          <cell r="S68">
            <v>250.2</v>
          </cell>
          <cell r="U68">
            <v>266.8</v>
          </cell>
          <cell r="V68">
            <v>277.3</v>
          </cell>
          <cell r="W68">
            <v>278.3</v>
          </cell>
          <cell r="X68">
            <v>301.60000000000002</v>
          </cell>
          <cell r="Y68">
            <v>281</v>
          </cell>
          <cell r="AA68">
            <v>308.5</v>
          </cell>
          <cell r="AB68">
            <v>314.39999999999998</v>
          </cell>
          <cell r="AC68">
            <v>322.8</v>
          </cell>
          <cell r="AD68">
            <v>324.3</v>
          </cell>
          <cell r="AE68">
            <v>317.5</v>
          </cell>
          <cell r="AG68">
            <v>324.93492063492067</v>
          </cell>
          <cell r="AH68">
            <v>325.56984126984133</v>
          </cell>
          <cell r="AI68">
            <v>326.20476190476199</v>
          </cell>
          <cell r="AJ68">
            <v>334.5</v>
          </cell>
          <cell r="AK68">
            <v>329.1</v>
          </cell>
          <cell r="AM68">
            <v>340</v>
          </cell>
          <cell r="AN68">
            <v>341</v>
          </cell>
          <cell r="AO68">
            <v>347</v>
          </cell>
          <cell r="AP68">
            <v>347</v>
          </cell>
          <cell r="AQ68">
            <v>347</v>
          </cell>
          <cell r="AS68">
            <v>347.6</v>
          </cell>
          <cell r="AT68">
            <v>348.20000000000005</v>
          </cell>
          <cell r="AU68">
            <v>348.80000000000007</v>
          </cell>
          <cell r="AV68">
            <v>349.40000000000009</v>
          </cell>
          <cell r="AW68">
            <v>348.50000000000006</v>
          </cell>
          <cell r="AY68">
            <v>350.06666666666678</v>
          </cell>
          <cell r="AZ68">
            <v>350.73333333333346</v>
          </cell>
          <cell r="BA68">
            <v>351.40000000000015</v>
          </cell>
          <cell r="BB68">
            <v>352.06666666666683</v>
          </cell>
          <cell r="BC68">
            <v>351.06666666666678</v>
          </cell>
          <cell r="BE68">
            <v>352.7533333333335</v>
          </cell>
          <cell r="BF68">
            <v>353.44000000000017</v>
          </cell>
          <cell r="BG68">
            <v>354.12666666666684</v>
          </cell>
          <cell r="BH68">
            <v>354.8133333333335</v>
          </cell>
          <cell r="BI68">
            <v>353.78333333333347</v>
          </cell>
          <cell r="BK68">
            <v>355.52060000000017</v>
          </cell>
          <cell r="BL68">
            <v>356.22786666666684</v>
          </cell>
          <cell r="BM68">
            <v>356.93513333333351</v>
          </cell>
          <cell r="BN68">
            <v>357.64240000000018</v>
          </cell>
          <cell r="BO68">
            <v>356.58150000000018</v>
          </cell>
          <cell r="BQ68">
            <v>358.37088466666683</v>
          </cell>
          <cell r="BR68">
            <v>359.09936933333347</v>
          </cell>
          <cell r="BS68">
            <v>359.82785400000012</v>
          </cell>
          <cell r="BT68">
            <v>360.55633866666676</v>
          </cell>
          <cell r="BU68">
            <v>359.46361166666679</v>
          </cell>
        </row>
        <row r="69">
          <cell r="A69" t="str">
            <v xml:space="preserve">Basic Average Commons shares </v>
          </cell>
          <cell r="B69">
            <v>191.4</v>
          </cell>
          <cell r="C69">
            <v>235.2</v>
          </cell>
          <cell r="D69">
            <v>250.2</v>
          </cell>
          <cell r="E69">
            <v>281</v>
          </cell>
          <cell r="F69">
            <v>317.5</v>
          </cell>
          <cell r="G69">
            <v>329.1</v>
          </cell>
          <cell r="H69">
            <v>342.3</v>
          </cell>
          <cell r="I69">
            <v>348.50000000000006</v>
          </cell>
          <cell r="J69">
            <v>351.06666666666678</v>
          </cell>
          <cell r="K69">
            <v>353.78333333333347</v>
          </cell>
          <cell r="L69">
            <v>356.58150000000018</v>
          </cell>
          <cell r="M69">
            <v>359.46361166666679</v>
          </cell>
          <cell r="O69">
            <v>246.3</v>
          </cell>
          <cell r="P69">
            <v>247.4</v>
          </cell>
          <cell r="Q69">
            <v>247.3</v>
          </cell>
          <cell r="R69">
            <v>259.8</v>
          </cell>
          <cell r="S69">
            <v>250.2</v>
          </cell>
          <cell r="U69">
            <v>266.8</v>
          </cell>
          <cell r="V69">
            <v>277.3</v>
          </cell>
          <cell r="W69">
            <v>278.3</v>
          </cell>
          <cell r="X69">
            <v>301.60000000000002</v>
          </cell>
          <cell r="Y69">
            <v>281</v>
          </cell>
          <cell r="AA69">
            <v>308.5</v>
          </cell>
          <cell r="AB69">
            <v>314.39999999999998</v>
          </cell>
          <cell r="AC69">
            <v>322.8</v>
          </cell>
          <cell r="AD69">
            <v>324.3</v>
          </cell>
          <cell r="AE69">
            <v>317.5</v>
          </cell>
          <cell r="AG69">
            <v>324.93492063492067</v>
          </cell>
          <cell r="AH69">
            <v>325.56984126984133</v>
          </cell>
          <cell r="AI69">
            <v>326.20476190476199</v>
          </cell>
          <cell r="AJ69">
            <v>334.5</v>
          </cell>
          <cell r="AK69">
            <v>329.1</v>
          </cell>
          <cell r="AM69">
            <v>340.3</v>
          </cell>
          <cell r="AN69">
            <v>339.7</v>
          </cell>
          <cell r="AO69">
            <v>342.9</v>
          </cell>
          <cell r="AP69">
            <v>347</v>
          </cell>
          <cell r="AQ69">
            <v>342.3</v>
          </cell>
          <cell r="AS69">
            <v>347.6</v>
          </cell>
          <cell r="AT69">
            <v>348.20000000000005</v>
          </cell>
          <cell r="AU69">
            <v>348.80000000000007</v>
          </cell>
          <cell r="AV69">
            <v>349.40000000000009</v>
          </cell>
          <cell r="AW69">
            <v>348.50000000000006</v>
          </cell>
          <cell r="AY69">
            <v>350.06666666666678</v>
          </cell>
          <cell r="AZ69">
            <v>350.73333333333346</v>
          </cell>
          <cell r="BA69">
            <v>351.40000000000015</v>
          </cell>
          <cell r="BB69">
            <v>352.06666666666683</v>
          </cell>
          <cell r="BC69">
            <v>351.06666666666678</v>
          </cell>
          <cell r="BE69">
            <v>352.7533333333335</v>
          </cell>
          <cell r="BF69">
            <v>353.44000000000017</v>
          </cell>
          <cell r="BG69">
            <v>354.12666666666684</v>
          </cell>
          <cell r="BH69">
            <v>354.8133333333335</v>
          </cell>
          <cell r="BI69">
            <v>353.78333333333347</v>
          </cell>
          <cell r="BK69">
            <v>355.52060000000017</v>
          </cell>
          <cell r="BL69">
            <v>356.22786666666684</v>
          </cell>
          <cell r="BM69">
            <v>356.93513333333351</v>
          </cell>
          <cell r="BN69">
            <v>357.64240000000018</v>
          </cell>
          <cell r="BO69">
            <v>356.58150000000018</v>
          </cell>
          <cell r="BQ69">
            <v>358.37088466666683</v>
          </cell>
          <cell r="BR69">
            <v>359.09936933333347</v>
          </cell>
          <cell r="BS69">
            <v>359.82785400000012</v>
          </cell>
          <cell r="BT69">
            <v>360.55633866666676</v>
          </cell>
          <cell r="BU69">
            <v>359.46361166666679</v>
          </cell>
        </row>
        <row r="70">
          <cell r="A70" t="str">
            <v>Fully Diluted Shares</v>
          </cell>
          <cell r="B70">
            <v>191.4</v>
          </cell>
          <cell r="C70">
            <v>235.9</v>
          </cell>
          <cell r="D70">
            <v>252.5</v>
          </cell>
          <cell r="E70">
            <v>282.59999999999997</v>
          </cell>
          <cell r="F70">
            <v>318.34999999999997</v>
          </cell>
          <cell r="G70">
            <v>330.5</v>
          </cell>
          <cell r="H70">
            <v>344.4</v>
          </cell>
          <cell r="I70">
            <v>349.00000000000006</v>
          </cell>
          <cell r="J70">
            <v>351.56666666666678</v>
          </cell>
          <cell r="K70">
            <v>354.28333333333347</v>
          </cell>
          <cell r="L70">
            <v>357.08150000000018</v>
          </cell>
          <cell r="M70">
            <v>359.96361166666679</v>
          </cell>
          <cell r="O70">
            <v>248.8</v>
          </cell>
          <cell r="P70">
            <v>250</v>
          </cell>
          <cell r="Q70">
            <v>251</v>
          </cell>
          <cell r="R70">
            <v>260.2</v>
          </cell>
          <cell r="S70">
            <v>252.5</v>
          </cell>
          <cell r="U70">
            <v>269</v>
          </cell>
          <cell r="V70">
            <v>279.89999999999998</v>
          </cell>
          <cell r="W70">
            <v>279.7</v>
          </cell>
          <cell r="X70">
            <v>301.8</v>
          </cell>
          <cell r="Y70">
            <v>282.59999999999997</v>
          </cell>
          <cell r="AA70">
            <v>309.7</v>
          </cell>
          <cell r="AB70">
            <v>315.89999999999998</v>
          </cell>
          <cell r="AC70">
            <v>322.8</v>
          </cell>
          <cell r="AD70">
            <v>325</v>
          </cell>
          <cell r="AE70">
            <v>318.34999999999997</v>
          </cell>
          <cell r="AG70">
            <v>326.7</v>
          </cell>
          <cell r="AH70">
            <v>328.4</v>
          </cell>
          <cell r="AI70">
            <v>331</v>
          </cell>
          <cell r="AJ70">
            <v>335.9</v>
          </cell>
          <cell r="AK70">
            <v>330.5</v>
          </cell>
          <cell r="AM70">
            <v>342.3</v>
          </cell>
          <cell r="AN70">
            <v>342</v>
          </cell>
          <cell r="AO70">
            <v>345</v>
          </cell>
          <cell r="AP70">
            <v>348.2</v>
          </cell>
          <cell r="AQ70">
            <v>344.4</v>
          </cell>
          <cell r="AS70">
            <v>348.1</v>
          </cell>
          <cell r="AT70">
            <v>348.70000000000005</v>
          </cell>
          <cell r="AU70">
            <v>349.30000000000007</v>
          </cell>
          <cell r="AV70">
            <v>349.90000000000009</v>
          </cell>
          <cell r="AW70">
            <v>349.00000000000006</v>
          </cell>
          <cell r="AY70">
            <v>350.56666666666678</v>
          </cell>
          <cell r="AZ70">
            <v>351.23333333333346</v>
          </cell>
          <cell r="BA70">
            <v>351.90000000000015</v>
          </cell>
          <cell r="BB70">
            <v>352.56666666666683</v>
          </cell>
          <cell r="BC70">
            <v>351.56666666666678</v>
          </cell>
          <cell r="BE70">
            <v>353.2533333333335</v>
          </cell>
          <cell r="BF70">
            <v>353.94000000000017</v>
          </cell>
          <cell r="BG70">
            <v>354.62666666666684</v>
          </cell>
          <cell r="BH70">
            <v>355.3133333333335</v>
          </cell>
          <cell r="BI70">
            <v>354.28333333333347</v>
          </cell>
          <cell r="BK70">
            <v>356.02060000000017</v>
          </cell>
          <cell r="BL70">
            <v>356.72786666666684</v>
          </cell>
          <cell r="BM70">
            <v>357.43513333333351</v>
          </cell>
          <cell r="BN70">
            <v>358.14240000000018</v>
          </cell>
          <cell r="BO70">
            <v>357.08150000000018</v>
          </cell>
          <cell r="BQ70">
            <v>358.87088466666683</v>
          </cell>
          <cell r="BR70">
            <v>359.59936933333347</v>
          </cell>
          <cell r="BS70">
            <v>360.32785400000012</v>
          </cell>
          <cell r="BT70">
            <v>361.05633866666676</v>
          </cell>
          <cell r="BU70">
            <v>359.96361166666679</v>
          </cell>
        </row>
        <row r="72">
          <cell r="A72" t="str">
            <v>Diluted Reported EPS</v>
          </cell>
          <cell r="B72">
            <v>1.5517241379310345</v>
          </cell>
          <cell r="C72">
            <v>1.8482407799915217</v>
          </cell>
          <cell r="D72">
            <v>2.1544554455445546</v>
          </cell>
          <cell r="E72">
            <v>4.8152866242038241</v>
          </cell>
          <cell r="F72">
            <v>0.99670174336422535</v>
          </cell>
          <cell r="G72">
            <v>3.7821482602118004</v>
          </cell>
          <cell r="H72">
            <v>2.9994192799070851</v>
          </cell>
          <cell r="I72">
            <v>5.3406475655709968</v>
          </cell>
          <cell r="J72">
            <v>6.0500428047850763</v>
          </cell>
          <cell r="K72">
            <v>6.6364333256584525</v>
          </cell>
          <cell r="L72">
            <v>5.8830867129397033</v>
          </cell>
          <cell r="M72">
            <v>5.6182462977071337</v>
          </cell>
          <cell r="O72">
            <v>0.65112540192926038</v>
          </cell>
          <cell r="P72">
            <v>0.62</v>
          </cell>
          <cell r="Q72">
            <v>1.3705179282868525</v>
          </cell>
          <cell r="R72">
            <v>-0.4496541122213682</v>
          </cell>
          <cell r="S72">
            <v>2.1544554455445546</v>
          </cell>
          <cell r="U72">
            <v>1.1970260223048328</v>
          </cell>
          <cell r="V72">
            <v>0.97177563415505541</v>
          </cell>
          <cell r="W72">
            <v>1.5373614587057562</v>
          </cell>
          <cell r="X72">
            <v>1.1159708416169642</v>
          </cell>
          <cell r="Y72">
            <v>4.8152866242038241</v>
          </cell>
          <cell r="AA72">
            <v>1.6402970616725865</v>
          </cell>
          <cell r="AB72">
            <v>0.75973409306742645</v>
          </cell>
          <cell r="AC72">
            <v>-0.79306071871127626</v>
          </cell>
          <cell r="AD72">
            <v>-0.53753846153846241</v>
          </cell>
          <cell r="AE72">
            <v>0.99670174336422535</v>
          </cell>
          <cell r="AG72">
            <v>1.3468013468013469</v>
          </cell>
          <cell r="AH72">
            <v>0.76126674786845316</v>
          </cell>
          <cell r="AI72">
            <v>1.0181268882175227</v>
          </cell>
          <cell r="AJ72">
            <v>0.66537660017862466</v>
          </cell>
          <cell r="AK72">
            <v>3.7821482602118004</v>
          </cell>
          <cell r="AM72">
            <v>1.4373356704645048</v>
          </cell>
          <cell r="AN72">
            <v>0.9707602339181286</v>
          </cell>
          <cell r="AO72">
            <v>4.3478260869565216E-2</v>
          </cell>
          <cell r="AP72">
            <v>0.73808156232050548</v>
          </cell>
          <cell r="AQ72">
            <v>2.9994192799070851</v>
          </cell>
          <cell r="AS72">
            <v>1.5340419419706979</v>
          </cell>
          <cell r="AT72">
            <v>1.1884063838594385</v>
          </cell>
          <cell r="AU72">
            <v>1.2649207483580147</v>
          </cell>
          <cell r="AV72">
            <v>1.3536778420435587</v>
          </cell>
          <cell r="AW72">
            <v>5.3406475655709968</v>
          </cell>
          <cell r="AY72">
            <v>1.6446885958322568</v>
          </cell>
          <cell r="AZ72">
            <v>1.2857697072036598</v>
          </cell>
          <cell r="BA72">
            <v>1.5680041668922395</v>
          </cell>
          <cell r="BB72">
            <v>1.5515775839098012</v>
          </cell>
          <cell r="BC72">
            <v>6.0500428047850763</v>
          </cell>
          <cell r="BE72">
            <v>1.8633509926897984</v>
          </cell>
          <cell r="BF72">
            <v>1.4497787888090568</v>
          </cell>
          <cell r="BG72">
            <v>1.699388519595592</v>
          </cell>
          <cell r="BH72">
            <v>1.6243679197727308</v>
          </cell>
          <cell r="BI72">
            <v>6.6364333256584525</v>
          </cell>
          <cell r="BK72">
            <v>1.6790631567719765</v>
          </cell>
          <cell r="BL72">
            <v>1.276912015123443</v>
          </cell>
          <cell r="BM72">
            <v>1.5212786483953489</v>
          </cell>
          <cell r="BN72">
            <v>1.4064009733903517</v>
          </cell>
          <cell r="BO72">
            <v>5.8830867129397033</v>
          </cell>
          <cell r="BQ72">
            <v>1.6051559249864282</v>
          </cell>
          <cell r="BR72">
            <v>1.1967502471742415</v>
          </cell>
          <cell r="BS72">
            <v>1.4847632678300571</v>
          </cell>
          <cell r="BT72">
            <v>1.332114282705221</v>
          </cell>
          <cell r="BU72">
            <v>5.6182462977071337</v>
          </cell>
        </row>
        <row r="74">
          <cell r="A74" t="str">
            <v>Dividends / Share</v>
          </cell>
          <cell r="B74">
            <v>2.58</v>
          </cell>
          <cell r="C74">
            <v>2.58</v>
          </cell>
          <cell r="D74">
            <v>2.58</v>
          </cell>
          <cell r="E74">
            <v>2.58</v>
          </cell>
          <cell r="F74">
            <v>2.58</v>
          </cell>
          <cell r="G74">
            <v>2.6</v>
          </cell>
          <cell r="H74">
            <v>2.68</v>
          </cell>
          <cell r="I74">
            <v>2.76</v>
          </cell>
          <cell r="J74">
            <v>2.8428</v>
          </cell>
          <cell r="K74">
            <v>2.9280840000000001</v>
          </cell>
          <cell r="L74">
            <v>3.0159265200000003</v>
          </cell>
          <cell r="M74">
            <v>3.1064043156000003</v>
          </cell>
        </row>
        <row r="76">
          <cell r="O76">
            <v>2001</v>
          </cell>
          <cell r="U76">
            <v>2002</v>
          </cell>
          <cell r="AA76" t="str">
            <v>2003</v>
          </cell>
          <cell r="AG76">
            <v>2004</v>
          </cell>
          <cell r="AM76">
            <v>2005</v>
          </cell>
          <cell r="AS76" t="str">
            <v>2006E</v>
          </cell>
          <cell r="AY76" t="str">
            <v>2007E</v>
          </cell>
          <cell r="BE76" t="str">
            <v>2008E</v>
          </cell>
          <cell r="BK76" t="str">
            <v>2009E</v>
          </cell>
          <cell r="BQ76" t="str">
            <v>2010E</v>
          </cell>
        </row>
        <row r="77">
          <cell r="A77" t="str">
            <v>Cash Flow Statement</v>
          </cell>
          <cell r="B77">
            <v>1999</v>
          </cell>
          <cell r="C77">
            <v>2000</v>
          </cell>
          <cell r="D77">
            <v>2001</v>
          </cell>
          <cell r="E77">
            <v>2002</v>
          </cell>
          <cell r="F77">
            <v>2003</v>
          </cell>
          <cell r="G77">
            <v>2004</v>
          </cell>
          <cell r="H77">
            <v>2005</v>
          </cell>
          <cell r="I77" t="str">
            <v>2006E</v>
          </cell>
          <cell r="J77" t="str">
            <v>2007E</v>
          </cell>
          <cell r="K77" t="str">
            <v>2008E</v>
          </cell>
          <cell r="L77" t="str">
            <v>2009E</v>
          </cell>
          <cell r="M77" t="str">
            <v>2010E</v>
          </cell>
          <cell r="O77" t="str">
            <v>1Q</v>
          </cell>
          <cell r="P77" t="str">
            <v>2Q</v>
          </cell>
          <cell r="Q77" t="str">
            <v>3Q</v>
          </cell>
          <cell r="R77" t="str">
            <v>4Q</v>
          </cell>
          <cell r="S77" t="str">
            <v>YE</v>
          </cell>
          <cell r="U77" t="str">
            <v>1Q</v>
          </cell>
          <cell r="V77" t="str">
            <v>2Q</v>
          </cell>
          <cell r="W77" t="str">
            <v>3Q</v>
          </cell>
          <cell r="X77" t="str">
            <v>4Q</v>
          </cell>
          <cell r="Y77" t="str">
            <v>YE</v>
          </cell>
          <cell r="AA77" t="str">
            <v>1Q</v>
          </cell>
          <cell r="AB77" t="str">
            <v>2Q</v>
          </cell>
          <cell r="AC77" t="str">
            <v>3Q</v>
          </cell>
          <cell r="AD77" t="str">
            <v>4Q</v>
          </cell>
          <cell r="AE77" t="str">
            <v>YE</v>
          </cell>
          <cell r="AG77" t="str">
            <v>1Q</v>
          </cell>
          <cell r="AH77" t="str">
            <v>2Q</v>
          </cell>
          <cell r="AI77" t="str">
            <v>3Q</v>
          </cell>
          <cell r="AJ77" t="str">
            <v>4Q</v>
          </cell>
          <cell r="AK77" t="str">
            <v>YE</v>
          </cell>
          <cell r="AM77" t="str">
            <v>1Q</v>
          </cell>
          <cell r="AN77" t="str">
            <v>2Q</v>
          </cell>
          <cell r="AO77" t="str">
            <v>3Q</v>
          </cell>
          <cell r="AP77" t="str">
            <v>4Q</v>
          </cell>
          <cell r="AQ77" t="str">
            <v>YE</v>
          </cell>
          <cell r="AS77" t="str">
            <v>1Q</v>
          </cell>
          <cell r="AT77" t="str">
            <v>2Q</v>
          </cell>
          <cell r="AU77" t="str">
            <v>3Q</v>
          </cell>
          <cell r="AV77" t="str">
            <v>4Q</v>
          </cell>
          <cell r="AW77" t="str">
            <v>YE</v>
          </cell>
          <cell r="AY77" t="str">
            <v>1Q</v>
          </cell>
          <cell r="AZ77" t="str">
            <v>2Q</v>
          </cell>
          <cell r="BA77" t="str">
            <v>3Q</v>
          </cell>
          <cell r="BB77" t="str">
            <v>4Q</v>
          </cell>
          <cell r="BC77" t="str">
            <v>YE</v>
          </cell>
          <cell r="BE77" t="str">
            <v>1Q</v>
          </cell>
          <cell r="BF77" t="str">
            <v>2Q</v>
          </cell>
          <cell r="BG77" t="str">
            <v>3Q</v>
          </cell>
          <cell r="BH77" t="str">
            <v>4Q</v>
          </cell>
          <cell r="BK77" t="str">
            <v>1Q</v>
          </cell>
          <cell r="BL77" t="str">
            <v>2Q</v>
          </cell>
          <cell r="BM77" t="str">
            <v>3Q</v>
          </cell>
          <cell r="BN77" t="str">
            <v>4Q</v>
          </cell>
          <cell r="BQ77" t="str">
            <v>1Q</v>
          </cell>
          <cell r="BR77" t="str">
            <v>2Q</v>
          </cell>
          <cell r="BS77" t="str">
            <v>3Q</v>
          </cell>
          <cell r="BT77" t="str">
            <v>4Q</v>
          </cell>
        </row>
        <row r="78">
          <cell r="A78" t="str">
            <v>Cash Flow From Operations</v>
          </cell>
        </row>
        <row r="79">
          <cell r="A79" t="str">
            <v>Net Income</v>
          </cell>
          <cell r="B79">
            <v>297</v>
          </cell>
          <cell r="C79">
            <v>436</v>
          </cell>
          <cell r="D79">
            <v>544</v>
          </cell>
          <cell r="E79">
            <v>1362</v>
          </cell>
          <cell r="F79">
            <v>318</v>
          </cell>
          <cell r="G79">
            <v>1249</v>
          </cell>
          <cell r="H79">
            <v>1033</v>
          </cell>
          <cell r="I79">
            <v>1863.8860003842824</v>
          </cell>
          <cell r="J79">
            <v>2126.9933820689394</v>
          </cell>
          <cell r="K79">
            <v>2351.177720058693</v>
          </cell>
          <cell r="L79">
            <v>2100.7414280865755</v>
          </cell>
          <cell r="M79">
            <v>2022.3642285555418</v>
          </cell>
          <cell r="O79">
            <v>162</v>
          </cell>
          <cell r="P79">
            <v>155</v>
          </cell>
          <cell r="Q79">
            <v>344</v>
          </cell>
          <cell r="R79">
            <v>-117</v>
          </cell>
          <cell r="S79">
            <v>544</v>
          </cell>
          <cell r="U79">
            <v>322</v>
          </cell>
          <cell r="V79">
            <v>271</v>
          </cell>
          <cell r="W79">
            <v>431</v>
          </cell>
          <cell r="X79">
            <v>338</v>
          </cell>
          <cell r="Y79">
            <v>1362</v>
          </cell>
          <cell r="AA79">
            <v>508</v>
          </cell>
          <cell r="AB79">
            <v>240</v>
          </cell>
          <cell r="AC79">
            <v>-256</v>
          </cell>
          <cell r="AD79">
            <v>-174</v>
          </cell>
          <cell r="AE79">
            <v>318</v>
          </cell>
          <cell r="AG79">
            <v>437</v>
          </cell>
          <cell r="AH79">
            <v>250</v>
          </cell>
          <cell r="AI79">
            <v>338</v>
          </cell>
          <cell r="AJ79">
            <v>224</v>
          </cell>
          <cell r="AK79">
            <v>1249</v>
          </cell>
          <cell r="AM79">
            <v>429</v>
          </cell>
          <cell r="AN79">
            <v>332</v>
          </cell>
          <cell r="AO79">
            <v>15</v>
          </cell>
          <cell r="AP79">
            <v>257</v>
          </cell>
          <cell r="AQ79">
            <v>1033</v>
          </cell>
          <cell r="AS79">
            <v>534</v>
          </cell>
          <cell r="AT79">
            <v>414.39730605178625</v>
          </cell>
          <cell r="AU79">
            <v>441.8368174014546</v>
          </cell>
          <cell r="AV79">
            <v>473.65187693104133</v>
          </cell>
          <cell r="AW79">
            <v>1863.8860003842824</v>
          </cell>
          <cell r="AY79">
            <v>576.57299874559499</v>
          </cell>
          <cell r="AZ79">
            <v>451.60518016016562</v>
          </cell>
          <cell r="BA79">
            <v>551.7806663293793</v>
          </cell>
          <cell r="BB79">
            <v>547.03453683379917</v>
          </cell>
          <cell r="BC79">
            <v>2126.9933820689394</v>
          </cell>
          <cell r="BE79">
            <v>658.23494933764721</v>
          </cell>
          <cell r="BF79">
            <v>513.13470451107776</v>
          </cell>
          <cell r="BG79">
            <v>602.64848607578642</v>
          </cell>
          <cell r="BH79">
            <v>577.15958013418185</v>
          </cell>
          <cell r="BI79">
            <v>2351.177720058693</v>
          </cell>
          <cell r="BK79">
            <v>597.78107251185338</v>
          </cell>
          <cell r="BL79">
            <v>455.51009907602042</v>
          </cell>
          <cell r="BM79">
            <v>543.75843652634489</v>
          </cell>
          <cell r="BN79">
            <v>503.691819972357</v>
          </cell>
          <cell r="BO79">
            <v>2100.7414280865755</v>
          </cell>
          <cell r="BQ79">
            <v>576.04372682782139</v>
          </cell>
          <cell r="BR79">
            <v>430.3506341333682</v>
          </cell>
          <cell r="BS79">
            <v>535.0015619952319</v>
          </cell>
          <cell r="BT79">
            <v>480.96830559912013</v>
          </cell>
          <cell r="BU79">
            <v>2022.3642285555418</v>
          </cell>
        </row>
        <row r="80">
          <cell r="A80" t="str">
            <v>Non-Recurring Items</v>
          </cell>
          <cell r="B80">
            <v>255</v>
          </cell>
          <cell r="C80">
            <v>270</v>
          </cell>
          <cell r="D80">
            <v>281</v>
          </cell>
          <cell r="E80">
            <v>13</v>
          </cell>
          <cell r="F80">
            <v>735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281</v>
          </cell>
          <cell r="U80">
            <v>0</v>
          </cell>
          <cell r="V80">
            <v>0</v>
          </cell>
          <cell r="W80">
            <v>0</v>
          </cell>
          <cell r="X80">
            <v>13</v>
          </cell>
          <cell r="Y80">
            <v>13</v>
          </cell>
          <cell r="AA80">
            <v>-113</v>
          </cell>
          <cell r="AB80">
            <v>0</v>
          </cell>
          <cell r="AC80">
            <v>544</v>
          </cell>
          <cell r="AD80">
            <v>304</v>
          </cell>
          <cell r="AE80">
            <v>735</v>
          </cell>
          <cell r="AG80">
            <v>38</v>
          </cell>
          <cell r="AH80">
            <v>0</v>
          </cell>
          <cell r="AI80">
            <v>-38</v>
          </cell>
          <cell r="AJ80">
            <v>0</v>
          </cell>
          <cell r="AK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</row>
        <row r="81">
          <cell r="A81" t="str">
            <v>Gains on Asset Sales</v>
          </cell>
          <cell r="B81">
            <v>0</v>
          </cell>
          <cell r="C81">
            <v>-23</v>
          </cell>
          <cell r="D81">
            <v>-4</v>
          </cell>
          <cell r="E81">
            <v>0</v>
          </cell>
          <cell r="F81">
            <v>0</v>
          </cell>
          <cell r="G81">
            <v>0</v>
          </cell>
          <cell r="H81">
            <v>-139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-4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M81">
            <v>0</v>
          </cell>
          <cell r="AN81">
            <v>0</v>
          </cell>
          <cell r="AO81">
            <v>-138</v>
          </cell>
          <cell r="AP81">
            <v>-1</v>
          </cell>
          <cell r="AQ81">
            <v>-139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</row>
        <row r="82">
          <cell r="A82" t="str">
            <v>DD&amp;A</v>
          </cell>
          <cell r="B82">
            <v>798</v>
          </cell>
          <cell r="C82">
            <v>1268</v>
          </cell>
          <cell r="D82">
            <v>1322</v>
          </cell>
          <cell r="E82">
            <v>1379</v>
          </cell>
          <cell r="F82">
            <v>1334</v>
          </cell>
          <cell r="G82">
            <v>1433</v>
          </cell>
          <cell r="H82">
            <v>1538</v>
          </cell>
          <cell r="I82">
            <v>1670.906460629921</v>
          </cell>
          <cell r="J82">
            <v>1820.5346163948254</v>
          </cell>
          <cell r="K82">
            <v>1927.1306407926668</v>
          </cell>
          <cell r="L82">
            <v>2006.9852812898014</v>
          </cell>
          <cell r="M82">
            <v>2091.1312077079656</v>
          </cell>
          <cell r="O82">
            <v>281</v>
          </cell>
          <cell r="P82">
            <v>315</v>
          </cell>
          <cell r="Q82">
            <v>310</v>
          </cell>
          <cell r="R82">
            <v>339</v>
          </cell>
          <cell r="S82">
            <v>1322</v>
          </cell>
          <cell r="U82">
            <v>318</v>
          </cell>
          <cell r="V82">
            <v>377</v>
          </cell>
          <cell r="W82">
            <v>348</v>
          </cell>
          <cell r="X82">
            <v>336</v>
          </cell>
          <cell r="Y82">
            <v>1379</v>
          </cell>
          <cell r="AA82">
            <v>328</v>
          </cell>
          <cell r="AB82">
            <v>343</v>
          </cell>
          <cell r="AC82">
            <v>354</v>
          </cell>
          <cell r="AD82">
            <v>309</v>
          </cell>
          <cell r="AE82">
            <v>1334</v>
          </cell>
          <cell r="AG82">
            <v>352</v>
          </cell>
          <cell r="AH82">
            <v>347</v>
          </cell>
          <cell r="AI82">
            <v>361</v>
          </cell>
          <cell r="AJ82">
            <v>373</v>
          </cell>
          <cell r="AK82">
            <v>1433</v>
          </cell>
          <cell r="AM82">
            <v>380</v>
          </cell>
          <cell r="AN82">
            <v>371</v>
          </cell>
          <cell r="AO82">
            <v>392</v>
          </cell>
          <cell r="AP82">
            <v>395</v>
          </cell>
          <cell r="AQ82">
            <v>1538</v>
          </cell>
          <cell r="AS82">
            <v>414</v>
          </cell>
          <cell r="AT82">
            <v>415.56321653543296</v>
          </cell>
          <cell r="AU82">
            <v>419.0217204724409</v>
          </cell>
          <cell r="AV82">
            <v>422.32152362204721</v>
          </cell>
          <cell r="AW82">
            <v>1670.906460629921</v>
          </cell>
          <cell r="AY82">
            <v>440.02484353205847</v>
          </cell>
          <cell r="AZ82">
            <v>449.78476577615299</v>
          </cell>
          <cell r="BA82">
            <v>460.05624496625421</v>
          </cell>
          <cell r="BB82">
            <v>470.66876212035987</v>
          </cell>
          <cell r="BC82">
            <v>1820.5346163948254</v>
          </cell>
          <cell r="BE82">
            <v>481.9452803272269</v>
          </cell>
          <cell r="BF82">
            <v>480.23363887967355</v>
          </cell>
          <cell r="BG82">
            <v>484.17336542062503</v>
          </cell>
          <cell r="BH82">
            <v>480.7783561651413</v>
          </cell>
          <cell r="BI82">
            <v>1927.1306407926668</v>
          </cell>
          <cell r="BK82">
            <v>499.12426173802277</v>
          </cell>
          <cell r="BL82">
            <v>497.71619809994053</v>
          </cell>
          <cell r="BM82">
            <v>509.49544644020477</v>
          </cell>
          <cell r="BN82">
            <v>500.64937501163331</v>
          </cell>
          <cell r="BO82">
            <v>2006.9852812898014</v>
          </cell>
          <cell r="BQ82">
            <v>516.67928954459933</v>
          </cell>
          <cell r="BR82">
            <v>519.90274230765579</v>
          </cell>
          <cell r="BS82">
            <v>531.69762364214102</v>
          </cell>
          <cell r="BT82">
            <v>522.85155221356945</v>
          </cell>
          <cell r="BU82">
            <v>2091.1312077079656</v>
          </cell>
        </row>
        <row r="83">
          <cell r="A83" t="str">
            <v>Deferred Income Taxes</v>
          </cell>
          <cell r="B83">
            <v>64</v>
          </cell>
          <cell r="C83">
            <v>22</v>
          </cell>
          <cell r="D83">
            <v>241</v>
          </cell>
          <cell r="E83">
            <v>714</v>
          </cell>
          <cell r="F83">
            <v>452</v>
          </cell>
          <cell r="G83">
            <v>554</v>
          </cell>
          <cell r="H83">
            <v>64</v>
          </cell>
          <cell r="I83">
            <v>463.67544527872934</v>
          </cell>
          <cell r="J83">
            <v>387.00558473584147</v>
          </cell>
          <cell r="K83">
            <v>418.07528314536194</v>
          </cell>
          <cell r="L83">
            <v>380.24074863274222</v>
          </cell>
          <cell r="M83">
            <v>371.42811726382098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241</v>
          </cell>
          <cell r="U83">
            <v>0</v>
          </cell>
          <cell r="V83">
            <v>123</v>
          </cell>
          <cell r="W83">
            <v>190</v>
          </cell>
          <cell r="X83">
            <v>401</v>
          </cell>
          <cell r="Y83">
            <v>714</v>
          </cell>
          <cell r="AA83">
            <v>132</v>
          </cell>
          <cell r="AB83">
            <v>107</v>
          </cell>
          <cell r="AC83">
            <v>163</v>
          </cell>
          <cell r="AD83">
            <v>50</v>
          </cell>
          <cell r="AE83">
            <v>452</v>
          </cell>
          <cell r="AG83">
            <v>86</v>
          </cell>
          <cell r="AH83">
            <v>266</v>
          </cell>
          <cell r="AI83">
            <v>387</v>
          </cell>
          <cell r="AJ83">
            <v>-185</v>
          </cell>
          <cell r="AK83">
            <v>554</v>
          </cell>
          <cell r="AM83">
            <v>70</v>
          </cell>
          <cell r="AN83">
            <v>45</v>
          </cell>
          <cell r="AO83">
            <v>-166</v>
          </cell>
          <cell r="AP83">
            <v>115</v>
          </cell>
          <cell r="AQ83">
            <v>64</v>
          </cell>
          <cell r="AS83">
            <v>187</v>
          </cell>
          <cell r="AT83">
            <v>71.001828498722602</v>
          </cell>
          <cell r="AU83">
            <v>88.949205040650725</v>
          </cell>
          <cell r="AV83">
            <v>116.72441173935601</v>
          </cell>
          <cell r="AW83">
            <v>463.67544527872934</v>
          </cell>
          <cell r="AY83">
            <v>74.567015593561706</v>
          </cell>
          <cell r="AZ83">
            <v>76.193871899646865</v>
          </cell>
          <cell r="BA83">
            <v>105.6706740451487</v>
          </cell>
          <cell r="BB83">
            <v>130.57402319748417</v>
          </cell>
          <cell r="BC83">
            <v>387.00558473584147</v>
          </cell>
          <cell r="BE83">
            <v>83.133886177728925</v>
          </cell>
          <cell r="BF83">
            <v>84.340144870061579</v>
          </cell>
          <cell r="BG83">
            <v>113.7528788778417</v>
          </cell>
          <cell r="BH83">
            <v>136.84837321972978</v>
          </cell>
          <cell r="BI83">
            <v>418.07528314536194</v>
          </cell>
          <cell r="BK83">
            <v>76.495889865781677</v>
          </cell>
          <cell r="BL83">
            <v>76.71517778831101</v>
          </cell>
          <cell r="BM83">
            <v>104.37362117367506</v>
          </cell>
          <cell r="BN83">
            <v>122.65605980497445</v>
          </cell>
          <cell r="BO83">
            <v>380.24074863274222</v>
          </cell>
          <cell r="BQ83">
            <v>74.695099066027907</v>
          </cell>
          <cell r="BR83">
            <v>74.019330394671513</v>
          </cell>
          <cell r="BS83">
            <v>103.58045388479583</v>
          </cell>
          <cell r="BT83">
            <v>119.13323391832574</v>
          </cell>
          <cell r="BU83">
            <v>371.42811726382098</v>
          </cell>
        </row>
        <row r="84">
          <cell r="A84" t="str">
            <v>Changes in Working Capital</v>
          </cell>
          <cell r="B84">
            <v>73</v>
          </cell>
          <cell r="C84">
            <v>-592</v>
          </cell>
          <cell r="D84">
            <v>-12</v>
          </cell>
          <cell r="E84">
            <v>-342</v>
          </cell>
          <cell r="F84">
            <v>-369</v>
          </cell>
          <cell r="G84">
            <v>-408</v>
          </cell>
          <cell r="H84">
            <v>-423</v>
          </cell>
          <cell r="I84">
            <v>-33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479</v>
          </cell>
          <cell r="P84">
            <v>-373</v>
          </cell>
          <cell r="Q84">
            <v>166</v>
          </cell>
          <cell r="R84">
            <v>353</v>
          </cell>
          <cell r="S84">
            <v>-12</v>
          </cell>
          <cell r="U84">
            <v>-228</v>
          </cell>
          <cell r="V84">
            <v>-38</v>
          </cell>
          <cell r="W84">
            <v>-24</v>
          </cell>
          <cell r="X84">
            <v>-52</v>
          </cell>
          <cell r="Y84">
            <v>-342</v>
          </cell>
          <cell r="AA84">
            <v>10</v>
          </cell>
          <cell r="AB84">
            <v>-7</v>
          </cell>
          <cell r="AC84">
            <v>-238</v>
          </cell>
          <cell r="AD84">
            <v>-134</v>
          </cell>
          <cell r="AE84">
            <v>-369</v>
          </cell>
          <cell r="AG84">
            <v>66</v>
          </cell>
          <cell r="AH84">
            <v>-292</v>
          </cell>
          <cell r="AI84">
            <v>-105</v>
          </cell>
          <cell r="AJ84">
            <v>-77</v>
          </cell>
          <cell r="AK84">
            <v>-408</v>
          </cell>
          <cell r="AM84">
            <v>274</v>
          </cell>
          <cell r="AN84">
            <v>-471</v>
          </cell>
          <cell r="AO84">
            <v>275</v>
          </cell>
          <cell r="AP84">
            <v>-501</v>
          </cell>
          <cell r="AQ84">
            <v>-423</v>
          </cell>
          <cell r="AS84">
            <v>-33</v>
          </cell>
          <cell r="AT84">
            <v>0</v>
          </cell>
          <cell r="AU84">
            <v>0</v>
          </cell>
          <cell r="AV84">
            <v>0</v>
          </cell>
          <cell r="AW84">
            <v>-33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</row>
        <row r="85">
          <cell r="A85" t="str">
            <v>Risk Mgmt. Assets &amp; Liabilities</v>
          </cell>
          <cell r="B85">
            <v>0</v>
          </cell>
          <cell r="C85">
            <v>-32</v>
          </cell>
          <cell r="D85">
            <v>-339</v>
          </cell>
          <cell r="E85">
            <v>-5</v>
          </cell>
          <cell r="F85">
            <v>-54</v>
          </cell>
          <cell r="G85">
            <v>-6</v>
          </cell>
          <cell r="H85">
            <v>335</v>
          </cell>
          <cell r="I85">
            <v>-267.43680000000001</v>
          </cell>
          <cell r="J85">
            <v>-17.744585000000001</v>
          </cell>
          <cell r="K85">
            <v>-6.0569476375000022</v>
          </cell>
          <cell r="L85">
            <v>-1.1117399681250013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-339</v>
          </cell>
          <cell r="U85">
            <v>0</v>
          </cell>
          <cell r="V85">
            <v>-40</v>
          </cell>
          <cell r="W85">
            <v>-17</v>
          </cell>
          <cell r="X85">
            <v>52</v>
          </cell>
          <cell r="Y85">
            <v>-5</v>
          </cell>
          <cell r="AA85">
            <v>-143</v>
          </cell>
          <cell r="AB85">
            <v>35</v>
          </cell>
          <cell r="AC85">
            <v>14</v>
          </cell>
          <cell r="AD85">
            <v>40</v>
          </cell>
          <cell r="AE85">
            <v>-54</v>
          </cell>
          <cell r="AG85">
            <v>-1</v>
          </cell>
          <cell r="AH85">
            <v>-18</v>
          </cell>
          <cell r="AI85">
            <v>-50</v>
          </cell>
          <cell r="AJ85">
            <v>63</v>
          </cell>
          <cell r="AK85">
            <v>-6</v>
          </cell>
          <cell r="AM85">
            <v>39</v>
          </cell>
          <cell r="AN85">
            <v>-39</v>
          </cell>
          <cell r="AO85">
            <v>680</v>
          </cell>
          <cell r="AP85">
            <v>-345</v>
          </cell>
          <cell r="AQ85">
            <v>335</v>
          </cell>
          <cell r="AS85">
            <v>-241</v>
          </cell>
          <cell r="AT85">
            <v>-9.1511999999999976</v>
          </cell>
          <cell r="AU85">
            <v>-8.2297249999999966</v>
          </cell>
          <cell r="AV85">
            <v>-9.0558750000000057</v>
          </cell>
          <cell r="AW85">
            <v>-267.43680000000001</v>
          </cell>
          <cell r="AY85">
            <v>-8.346350000000001</v>
          </cell>
          <cell r="AZ85">
            <v>-3.0343900000000015</v>
          </cell>
          <cell r="BA85">
            <v>-2.8270149999999994</v>
          </cell>
          <cell r="BB85">
            <v>-3.5368299999999975</v>
          </cell>
          <cell r="BC85">
            <v>-17.744585000000001</v>
          </cell>
          <cell r="BE85">
            <v>-3.4393562750000011</v>
          </cell>
          <cell r="BF85">
            <v>-0.68081190937500069</v>
          </cell>
          <cell r="BG85">
            <v>-0.78086025625000166</v>
          </cell>
          <cell r="BH85">
            <v>-1.1559191968749989</v>
          </cell>
          <cell r="BI85">
            <v>-6.0569476375000022</v>
          </cell>
          <cell r="BK85">
            <v>-1.1117399681250013</v>
          </cell>
          <cell r="BL85">
            <v>0</v>
          </cell>
          <cell r="BM85">
            <v>0</v>
          </cell>
          <cell r="BN85">
            <v>0</v>
          </cell>
          <cell r="BO85">
            <v>-1.1117399681250013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</row>
        <row r="86">
          <cell r="A86" t="str">
            <v>Pension &amp; Other</v>
          </cell>
          <cell r="B86">
            <v>-232</v>
          </cell>
          <cell r="C86">
            <v>-6</v>
          </cell>
          <cell r="D86">
            <v>381</v>
          </cell>
          <cell r="E86">
            <v>-673</v>
          </cell>
          <cell r="F86">
            <v>-61</v>
          </cell>
          <cell r="G86">
            <v>-11</v>
          </cell>
          <cell r="H86">
            <v>215</v>
          </cell>
          <cell r="I86">
            <v>123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381</v>
          </cell>
          <cell r="U86">
            <v>0</v>
          </cell>
          <cell r="V86">
            <v>-273</v>
          </cell>
          <cell r="W86">
            <v>145</v>
          </cell>
          <cell r="X86">
            <v>-545</v>
          </cell>
          <cell r="Y86">
            <v>-673</v>
          </cell>
          <cell r="AA86">
            <v>160</v>
          </cell>
          <cell r="AB86">
            <v>-116</v>
          </cell>
          <cell r="AC86">
            <v>67</v>
          </cell>
          <cell r="AD86">
            <v>-172</v>
          </cell>
          <cell r="AE86">
            <v>-61</v>
          </cell>
          <cell r="AG86">
            <v>-9</v>
          </cell>
          <cell r="AH86">
            <v>13</v>
          </cell>
          <cell r="AI86">
            <v>-39</v>
          </cell>
          <cell r="AJ86">
            <v>24</v>
          </cell>
          <cell r="AK86">
            <v>-11</v>
          </cell>
          <cell r="AM86">
            <v>19</v>
          </cell>
          <cell r="AN86">
            <v>-79</v>
          </cell>
          <cell r="AO86">
            <v>70</v>
          </cell>
          <cell r="AP86">
            <v>205</v>
          </cell>
          <cell r="AQ86">
            <v>215</v>
          </cell>
          <cell r="AS86">
            <v>123</v>
          </cell>
          <cell r="AT86">
            <v>0</v>
          </cell>
          <cell r="AU86">
            <v>0</v>
          </cell>
          <cell r="AV86">
            <v>0</v>
          </cell>
          <cell r="AW86">
            <v>123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</row>
        <row r="87">
          <cell r="A87" t="str">
            <v>Cash Flow From Operations</v>
          </cell>
          <cell r="B87">
            <v>1255</v>
          </cell>
          <cell r="C87">
            <v>1343</v>
          </cell>
          <cell r="D87">
            <v>2414</v>
          </cell>
          <cell r="E87">
            <v>2448</v>
          </cell>
          <cell r="F87">
            <v>2355</v>
          </cell>
          <cell r="G87">
            <v>2811</v>
          </cell>
          <cell r="H87">
            <v>2623</v>
          </cell>
          <cell r="I87">
            <v>3821.0311062929331</v>
          </cell>
          <cell r="J87">
            <v>4316.7889981996059</v>
          </cell>
          <cell r="K87">
            <v>4690.3266963592214</v>
          </cell>
          <cell r="L87">
            <v>4486.8557180409935</v>
          </cell>
          <cell r="M87">
            <v>4484.9235535273283</v>
          </cell>
          <cell r="O87">
            <v>922</v>
          </cell>
          <cell r="P87">
            <v>97</v>
          </cell>
          <cell r="Q87">
            <v>820</v>
          </cell>
          <cell r="R87">
            <v>575</v>
          </cell>
          <cell r="S87">
            <v>2414</v>
          </cell>
          <cell r="U87">
            <v>412</v>
          </cell>
          <cell r="V87">
            <v>420</v>
          </cell>
          <cell r="W87">
            <v>1073</v>
          </cell>
          <cell r="X87">
            <v>543</v>
          </cell>
          <cell r="Y87">
            <v>2448</v>
          </cell>
          <cell r="AA87">
            <v>882</v>
          </cell>
          <cell r="AB87">
            <v>602</v>
          </cell>
          <cell r="AC87">
            <v>648</v>
          </cell>
          <cell r="AD87">
            <v>223</v>
          </cell>
          <cell r="AE87">
            <v>2355</v>
          </cell>
          <cell r="AG87">
            <v>969</v>
          </cell>
          <cell r="AH87">
            <v>566</v>
          </cell>
          <cell r="AI87">
            <v>854</v>
          </cell>
          <cell r="AJ87">
            <v>422</v>
          </cell>
          <cell r="AK87">
            <v>2811</v>
          </cell>
          <cell r="AM87">
            <v>1211</v>
          </cell>
          <cell r="AN87">
            <v>159</v>
          </cell>
          <cell r="AO87">
            <v>1128</v>
          </cell>
          <cell r="AP87">
            <v>125</v>
          </cell>
          <cell r="AQ87">
            <v>2623</v>
          </cell>
          <cell r="AS87">
            <v>984</v>
          </cell>
          <cell r="AT87">
            <v>891.81115108594179</v>
          </cell>
          <cell r="AU87">
            <v>941.57801791454619</v>
          </cell>
          <cell r="AV87">
            <v>1003.6419372924446</v>
          </cell>
          <cell r="AW87">
            <v>3821.0311062929331</v>
          </cell>
          <cell r="AY87">
            <v>1082.8185078712152</v>
          </cell>
          <cell r="AZ87">
            <v>974.54942783596539</v>
          </cell>
          <cell r="BA87">
            <v>1114.6805703407822</v>
          </cell>
          <cell r="BB87">
            <v>1144.7404921516431</v>
          </cell>
          <cell r="BC87">
            <v>4316.7889981996059</v>
          </cell>
          <cell r="BE87">
            <v>1219.8747595676032</v>
          </cell>
          <cell r="BF87">
            <v>1077.0276763514378</v>
          </cell>
          <cell r="BG87">
            <v>1199.7938701180033</v>
          </cell>
          <cell r="BH87">
            <v>1193.6303903221781</v>
          </cell>
          <cell r="BI87">
            <v>4690.3266963592214</v>
          </cell>
          <cell r="BK87">
            <v>1172.2894841475329</v>
          </cell>
          <cell r="BL87">
            <v>1029.9414749642719</v>
          </cell>
          <cell r="BM87">
            <v>1157.6275041402246</v>
          </cell>
          <cell r="BN87">
            <v>1126.9972547889647</v>
          </cell>
          <cell r="BO87">
            <v>4486.8557180409935</v>
          </cell>
          <cell r="BQ87">
            <v>1167.4181154384487</v>
          </cell>
          <cell r="BR87">
            <v>1024.2727068356955</v>
          </cell>
          <cell r="BS87">
            <v>1170.2796395221687</v>
          </cell>
          <cell r="BT87">
            <v>1122.9530917310153</v>
          </cell>
          <cell r="BU87">
            <v>4484.9235535273283</v>
          </cell>
        </row>
        <row r="89">
          <cell r="A89" t="str">
            <v>Cash Flow From Investing</v>
          </cell>
        </row>
        <row r="90">
          <cell r="A90" t="str">
            <v>Capital Expenditures</v>
          </cell>
          <cell r="B90">
            <v>-961</v>
          </cell>
          <cell r="C90">
            <v>-1738</v>
          </cell>
          <cell r="D90">
            <v>-2168</v>
          </cell>
          <cell r="E90">
            <v>-2828</v>
          </cell>
          <cell r="F90">
            <v>-3438</v>
          </cell>
          <cell r="G90">
            <v>-2750</v>
          </cell>
          <cell r="H90">
            <v>-3358</v>
          </cell>
          <cell r="I90">
            <v>-3780.5</v>
          </cell>
          <cell r="J90">
            <v>-3810</v>
          </cell>
          <cell r="K90">
            <v>-3810</v>
          </cell>
          <cell r="L90">
            <v>-3810</v>
          </cell>
          <cell r="M90">
            <v>-3810</v>
          </cell>
          <cell r="O90">
            <v>-409</v>
          </cell>
          <cell r="P90">
            <v>-580</v>
          </cell>
          <cell r="Q90">
            <v>-505</v>
          </cell>
          <cell r="R90">
            <v>-674</v>
          </cell>
          <cell r="S90">
            <v>-2168</v>
          </cell>
          <cell r="U90">
            <v>-607</v>
          </cell>
          <cell r="V90">
            <v>-904</v>
          </cell>
          <cell r="W90">
            <v>-504</v>
          </cell>
          <cell r="X90">
            <v>-813</v>
          </cell>
          <cell r="Y90">
            <v>-2828</v>
          </cell>
          <cell r="AA90">
            <v>-841</v>
          </cell>
          <cell r="AB90">
            <v>-748</v>
          </cell>
          <cell r="AC90">
            <v>-878</v>
          </cell>
          <cell r="AD90">
            <v>-971</v>
          </cell>
          <cell r="AE90">
            <v>-3438</v>
          </cell>
          <cell r="AG90">
            <v>-539</v>
          </cell>
          <cell r="AH90">
            <v>-699</v>
          </cell>
          <cell r="AI90">
            <v>-637</v>
          </cell>
          <cell r="AJ90">
            <v>-875</v>
          </cell>
          <cell r="AK90">
            <v>-2750</v>
          </cell>
          <cell r="AM90">
            <v>-740</v>
          </cell>
          <cell r="AN90">
            <v>-846</v>
          </cell>
          <cell r="AO90">
            <v>-832</v>
          </cell>
          <cell r="AP90">
            <v>-940</v>
          </cell>
          <cell r="AQ90">
            <v>-3358</v>
          </cell>
          <cell r="AS90">
            <v>-923</v>
          </cell>
          <cell r="AT90">
            <v>-952.5</v>
          </cell>
          <cell r="AU90">
            <v>-952.5</v>
          </cell>
          <cell r="AV90">
            <v>-952.5</v>
          </cell>
          <cell r="AW90">
            <v>-3780.5</v>
          </cell>
          <cell r="AY90">
            <v>-952.5</v>
          </cell>
          <cell r="AZ90">
            <v>-952.5</v>
          </cell>
          <cell r="BA90">
            <v>-952.5</v>
          </cell>
          <cell r="BB90">
            <v>-952.5</v>
          </cell>
          <cell r="BC90">
            <v>-3810</v>
          </cell>
          <cell r="BE90">
            <v>-952.5</v>
          </cell>
          <cell r="BF90">
            <v>-952.5</v>
          </cell>
          <cell r="BG90">
            <v>-952.5</v>
          </cell>
          <cell r="BH90">
            <v>-952.5</v>
          </cell>
          <cell r="BI90">
            <v>-3810</v>
          </cell>
          <cell r="BK90">
            <v>-952.5</v>
          </cell>
          <cell r="BL90">
            <v>-952.5</v>
          </cell>
          <cell r="BM90">
            <v>-952.5</v>
          </cell>
          <cell r="BN90">
            <v>-952.5</v>
          </cell>
          <cell r="BO90">
            <v>-3810</v>
          </cell>
          <cell r="BQ90">
            <v>-952.5</v>
          </cell>
          <cell r="BR90">
            <v>-952.5</v>
          </cell>
          <cell r="BS90">
            <v>-952.5</v>
          </cell>
          <cell r="BT90">
            <v>-952.5</v>
          </cell>
          <cell r="BU90">
            <v>-3810</v>
          </cell>
        </row>
        <row r="91">
          <cell r="A91" t="str">
            <v>Proceeds from Asset Sales</v>
          </cell>
          <cell r="B91">
            <v>180</v>
          </cell>
          <cell r="C91">
            <v>836</v>
          </cell>
          <cell r="D91">
            <v>141</v>
          </cell>
          <cell r="E91">
            <v>15</v>
          </cell>
          <cell r="F91">
            <v>305</v>
          </cell>
          <cell r="G91">
            <v>1195</v>
          </cell>
          <cell r="H91">
            <v>595</v>
          </cell>
          <cell r="I91">
            <v>970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639</v>
          </cell>
          <cell r="R91">
            <v>-498</v>
          </cell>
          <cell r="S91">
            <v>141</v>
          </cell>
          <cell r="U91">
            <v>0</v>
          </cell>
          <cell r="V91">
            <v>0</v>
          </cell>
          <cell r="W91">
            <v>0</v>
          </cell>
          <cell r="X91">
            <v>15</v>
          </cell>
          <cell r="Y91">
            <v>15</v>
          </cell>
          <cell r="AA91">
            <v>0</v>
          </cell>
          <cell r="AB91">
            <v>0</v>
          </cell>
          <cell r="AC91">
            <v>303</v>
          </cell>
          <cell r="AD91">
            <v>2</v>
          </cell>
          <cell r="AE91">
            <v>305</v>
          </cell>
          <cell r="AG91">
            <v>46</v>
          </cell>
          <cell r="AH91">
            <v>413</v>
          </cell>
          <cell r="AI91">
            <v>317</v>
          </cell>
          <cell r="AJ91">
            <v>419</v>
          </cell>
          <cell r="AK91">
            <v>1195</v>
          </cell>
          <cell r="AM91">
            <v>580</v>
          </cell>
          <cell r="AN91">
            <v>0</v>
          </cell>
          <cell r="AO91">
            <v>189</v>
          </cell>
          <cell r="AP91">
            <v>-174</v>
          </cell>
          <cell r="AQ91">
            <v>595</v>
          </cell>
          <cell r="AS91">
            <v>0</v>
          </cell>
          <cell r="AT91">
            <v>0</v>
          </cell>
          <cell r="AU91">
            <v>0</v>
          </cell>
          <cell r="AV91">
            <v>970</v>
          </cell>
          <cell r="AW91">
            <v>970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</row>
        <row r="92">
          <cell r="A92" t="str">
            <v>Asset Acquisitions</v>
          </cell>
          <cell r="B92">
            <v>-167</v>
          </cell>
          <cell r="C92">
            <v>-2779</v>
          </cell>
          <cell r="D92">
            <v>-2215</v>
          </cell>
          <cell r="E92">
            <v>-410</v>
          </cell>
          <cell r="F92">
            <v>0</v>
          </cell>
          <cell r="G92">
            <v>-622</v>
          </cell>
          <cell r="H92">
            <v>-877</v>
          </cell>
          <cell r="I92">
            <v>-91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-1299</v>
          </cell>
          <cell r="P92">
            <v>-14</v>
          </cell>
          <cell r="Q92">
            <v>0</v>
          </cell>
          <cell r="R92">
            <v>-902</v>
          </cell>
          <cell r="S92">
            <v>-2215</v>
          </cell>
          <cell r="U92">
            <v>0</v>
          </cell>
          <cell r="V92">
            <v>-186</v>
          </cell>
          <cell r="W92">
            <v>-216</v>
          </cell>
          <cell r="X92">
            <v>-8</v>
          </cell>
          <cell r="Y92">
            <v>-410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G92">
            <v>-63</v>
          </cell>
          <cell r="AH92">
            <v>0</v>
          </cell>
          <cell r="AI92">
            <v>-334</v>
          </cell>
          <cell r="AJ92">
            <v>-225</v>
          </cell>
          <cell r="AK92">
            <v>-622</v>
          </cell>
          <cell r="AM92">
            <v>-642</v>
          </cell>
          <cell r="AN92">
            <v>0</v>
          </cell>
          <cell r="AO92">
            <v>-235</v>
          </cell>
          <cell r="AP92">
            <v>0</v>
          </cell>
          <cell r="AQ92">
            <v>-877</v>
          </cell>
          <cell r="AS92">
            <v>-91</v>
          </cell>
          <cell r="AT92">
            <v>0</v>
          </cell>
          <cell r="AU92">
            <v>0</v>
          </cell>
          <cell r="AV92">
            <v>0</v>
          </cell>
          <cell r="AW92">
            <v>-91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</row>
        <row r="93">
          <cell r="A93" t="str">
            <v>Other Investments</v>
          </cell>
          <cell r="B93">
            <v>-594</v>
          </cell>
          <cell r="C93">
            <v>1084</v>
          </cell>
          <cell r="D93">
            <v>49</v>
          </cell>
          <cell r="E93">
            <v>-737</v>
          </cell>
          <cell r="F93">
            <v>-240</v>
          </cell>
          <cell r="G93">
            <v>921</v>
          </cell>
          <cell r="H93">
            <v>280</v>
          </cell>
          <cell r="I93">
            <v>28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163</v>
          </cell>
          <cell r="P93">
            <v>22</v>
          </cell>
          <cell r="Q93">
            <v>85</v>
          </cell>
          <cell r="R93">
            <v>-221</v>
          </cell>
          <cell r="S93">
            <v>49</v>
          </cell>
          <cell r="U93">
            <v>31</v>
          </cell>
          <cell r="V93">
            <v>-15</v>
          </cell>
          <cell r="W93">
            <v>-157</v>
          </cell>
          <cell r="X93">
            <v>-596</v>
          </cell>
          <cell r="Y93">
            <v>-737</v>
          </cell>
          <cell r="AA93">
            <v>-229</v>
          </cell>
          <cell r="AB93">
            <v>-166</v>
          </cell>
          <cell r="AC93">
            <v>84</v>
          </cell>
          <cell r="AD93">
            <v>71</v>
          </cell>
          <cell r="AE93">
            <v>-240</v>
          </cell>
          <cell r="AG93">
            <v>-13</v>
          </cell>
          <cell r="AH93">
            <v>624</v>
          </cell>
          <cell r="AI93">
            <v>197</v>
          </cell>
          <cell r="AJ93">
            <v>113</v>
          </cell>
          <cell r="AK93">
            <v>921</v>
          </cell>
          <cell r="AM93">
            <v>-156</v>
          </cell>
          <cell r="AN93">
            <v>249</v>
          </cell>
          <cell r="AO93">
            <v>-60</v>
          </cell>
          <cell r="AP93">
            <v>247</v>
          </cell>
          <cell r="AQ93">
            <v>280</v>
          </cell>
          <cell r="AS93">
            <v>28</v>
          </cell>
          <cell r="AT93">
            <v>0</v>
          </cell>
          <cell r="AU93">
            <v>0</v>
          </cell>
          <cell r="AV93">
            <v>0</v>
          </cell>
          <cell r="AW93">
            <v>28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</row>
        <row r="94">
          <cell r="A94" t="str">
            <v>Cash Flow From Investing</v>
          </cell>
          <cell r="B94">
            <v>-1542</v>
          </cell>
          <cell r="C94">
            <v>-2597</v>
          </cell>
          <cell r="D94">
            <v>-4193</v>
          </cell>
          <cell r="E94">
            <v>-3960</v>
          </cell>
          <cell r="F94">
            <v>-3373</v>
          </cell>
          <cell r="G94">
            <v>-1256</v>
          </cell>
          <cell r="H94">
            <v>-3360</v>
          </cell>
          <cell r="I94">
            <v>-2873.5</v>
          </cell>
          <cell r="J94">
            <v>-3810</v>
          </cell>
          <cell r="K94">
            <v>-3810</v>
          </cell>
          <cell r="L94">
            <v>-3810</v>
          </cell>
          <cell r="M94">
            <v>-3810</v>
          </cell>
          <cell r="O94">
            <v>-1545</v>
          </cell>
          <cell r="P94">
            <v>-572</v>
          </cell>
          <cell r="Q94">
            <v>219</v>
          </cell>
          <cell r="R94">
            <v>-2295</v>
          </cell>
          <cell r="S94">
            <v>-4193</v>
          </cell>
          <cell r="U94">
            <v>-576</v>
          </cell>
          <cell r="V94">
            <v>-1105</v>
          </cell>
          <cell r="W94">
            <v>-877</v>
          </cell>
          <cell r="X94">
            <v>-1402</v>
          </cell>
          <cell r="Y94">
            <v>-3960</v>
          </cell>
          <cell r="AA94">
            <v>-1070</v>
          </cell>
          <cell r="AB94">
            <v>-914</v>
          </cell>
          <cell r="AC94">
            <v>-491</v>
          </cell>
          <cell r="AD94">
            <v>-898</v>
          </cell>
          <cell r="AE94">
            <v>-3373</v>
          </cell>
          <cell r="AG94">
            <v>-569</v>
          </cell>
          <cell r="AH94">
            <v>338</v>
          </cell>
          <cell r="AI94">
            <v>-457</v>
          </cell>
          <cell r="AJ94">
            <v>-568</v>
          </cell>
          <cell r="AK94">
            <v>-1256</v>
          </cell>
          <cell r="AM94">
            <v>-958</v>
          </cell>
          <cell r="AN94">
            <v>-597</v>
          </cell>
          <cell r="AO94">
            <v>-938</v>
          </cell>
          <cell r="AP94">
            <v>-867</v>
          </cell>
          <cell r="AQ94">
            <v>-3360</v>
          </cell>
          <cell r="AS94">
            <v>-986</v>
          </cell>
          <cell r="AT94">
            <v>-952.5</v>
          </cell>
          <cell r="AU94">
            <v>-952.5</v>
          </cell>
          <cell r="AV94">
            <v>17.5</v>
          </cell>
          <cell r="AW94">
            <v>-2873.5</v>
          </cell>
          <cell r="AY94">
            <v>-952.5</v>
          </cell>
          <cell r="AZ94">
            <v>-952.5</v>
          </cell>
          <cell r="BA94">
            <v>-952.5</v>
          </cell>
          <cell r="BB94">
            <v>-952.5</v>
          </cell>
          <cell r="BC94">
            <v>-3810</v>
          </cell>
          <cell r="BE94">
            <v>-952.5</v>
          </cell>
          <cell r="BF94">
            <v>-952.5</v>
          </cell>
          <cell r="BG94">
            <v>-952.5</v>
          </cell>
          <cell r="BH94">
            <v>-952.5</v>
          </cell>
          <cell r="BI94">
            <v>-3810</v>
          </cell>
          <cell r="BK94">
            <v>-952.5</v>
          </cell>
          <cell r="BL94">
            <v>-952.5</v>
          </cell>
          <cell r="BM94">
            <v>-952.5</v>
          </cell>
          <cell r="BN94">
            <v>-952.5</v>
          </cell>
          <cell r="BO94">
            <v>-3810</v>
          </cell>
          <cell r="BQ94">
            <v>-952.5</v>
          </cell>
          <cell r="BR94">
            <v>-952.5</v>
          </cell>
          <cell r="BS94">
            <v>-952.5</v>
          </cell>
          <cell r="BT94">
            <v>-952.5</v>
          </cell>
          <cell r="BU94">
            <v>-3810</v>
          </cell>
        </row>
        <row r="96">
          <cell r="A96" t="str">
            <v>Cash Flow From Financing</v>
          </cell>
        </row>
        <row r="97">
          <cell r="A97" t="str">
            <v>Issuance/(Repurchase) of Common</v>
          </cell>
          <cell r="B97">
            <v>-372</v>
          </cell>
          <cell r="C97">
            <v>-1109</v>
          </cell>
          <cell r="D97">
            <v>245</v>
          </cell>
          <cell r="E97">
            <v>1954</v>
          </cell>
          <cell r="F97">
            <v>990</v>
          </cell>
          <cell r="G97">
            <v>839</v>
          </cell>
          <cell r="H97">
            <v>388</v>
          </cell>
          <cell r="I97">
            <v>138</v>
          </cell>
          <cell r="J97">
            <v>200</v>
          </cell>
          <cell r="K97">
            <v>206</v>
          </cell>
          <cell r="L97">
            <v>212.18</v>
          </cell>
          <cell r="M97">
            <v>218.5454</v>
          </cell>
          <cell r="O97">
            <v>49</v>
          </cell>
          <cell r="P97">
            <v>53</v>
          </cell>
          <cell r="Q97">
            <v>50</v>
          </cell>
          <cell r="R97">
            <v>93</v>
          </cell>
          <cell r="S97">
            <v>245</v>
          </cell>
          <cell r="U97">
            <v>689</v>
          </cell>
          <cell r="V97">
            <v>52</v>
          </cell>
          <cell r="W97">
            <v>53</v>
          </cell>
          <cell r="X97">
            <v>1160</v>
          </cell>
          <cell r="Y97">
            <v>1954</v>
          </cell>
          <cell r="AA97">
            <v>77</v>
          </cell>
          <cell r="AB97">
            <v>796</v>
          </cell>
          <cell r="AC97">
            <v>63</v>
          </cell>
          <cell r="AD97">
            <v>54</v>
          </cell>
          <cell r="AE97">
            <v>990</v>
          </cell>
          <cell r="AG97">
            <v>68</v>
          </cell>
          <cell r="AH97">
            <v>165</v>
          </cell>
          <cell r="AI97">
            <v>74</v>
          </cell>
          <cell r="AJ97">
            <v>532</v>
          </cell>
          <cell r="AK97">
            <v>839</v>
          </cell>
          <cell r="AM97">
            <v>-31</v>
          </cell>
          <cell r="AN97">
            <v>0</v>
          </cell>
          <cell r="AO97">
            <v>410</v>
          </cell>
          <cell r="AP97">
            <v>9</v>
          </cell>
          <cell r="AQ97">
            <v>388</v>
          </cell>
          <cell r="AS97">
            <v>3</v>
          </cell>
          <cell r="AT97">
            <v>45</v>
          </cell>
          <cell r="AU97">
            <v>45</v>
          </cell>
          <cell r="AV97">
            <v>45</v>
          </cell>
          <cell r="AW97">
            <v>138</v>
          </cell>
          <cell r="AY97">
            <v>50</v>
          </cell>
          <cell r="AZ97">
            <v>50</v>
          </cell>
          <cell r="BA97">
            <v>50</v>
          </cell>
          <cell r="BB97">
            <v>50</v>
          </cell>
          <cell r="BC97">
            <v>200</v>
          </cell>
          <cell r="BE97">
            <v>51.5</v>
          </cell>
          <cell r="BF97">
            <v>51.5</v>
          </cell>
          <cell r="BG97">
            <v>51.5</v>
          </cell>
          <cell r="BH97">
            <v>51.5</v>
          </cell>
          <cell r="BI97">
            <v>206</v>
          </cell>
          <cell r="BK97">
            <v>53.045000000000002</v>
          </cell>
          <cell r="BL97">
            <v>53.045000000000002</v>
          </cell>
          <cell r="BM97">
            <v>53.045000000000002</v>
          </cell>
          <cell r="BN97">
            <v>53.045000000000002</v>
          </cell>
          <cell r="BO97">
            <v>212.18</v>
          </cell>
          <cell r="BQ97">
            <v>54.63635</v>
          </cell>
          <cell r="BR97">
            <v>54.63635</v>
          </cell>
          <cell r="BS97">
            <v>54.63635</v>
          </cell>
          <cell r="BT97">
            <v>54.63635</v>
          </cell>
          <cell r="BU97">
            <v>218.5454</v>
          </cell>
        </row>
        <row r="98">
          <cell r="A98" t="str">
            <v>Issuance of Preferred Securities</v>
          </cell>
          <cell r="B98">
            <v>0</v>
          </cell>
          <cell r="C98">
            <v>0</v>
          </cell>
          <cell r="D98">
            <v>747</v>
          </cell>
          <cell r="E98">
            <v>265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550</v>
          </cell>
          <cell r="P98">
            <v>0</v>
          </cell>
          <cell r="Q98">
            <v>0</v>
          </cell>
          <cell r="R98">
            <v>197</v>
          </cell>
          <cell r="S98">
            <v>747</v>
          </cell>
          <cell r="U98">
            <v>0</v>
          </cell>
          <cell r="V98">
            <v>0</v>
          </cell>
          <cell r="W98">
            <v>90</v>
          </cell>
          <cell r="X98">
            <v>175</v>
          </cell>
          <cell r="Y98">
            <v>265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</row>
        <row r="99">
          <cell r="A99" t="str">
            <v>Issuance/(Repurchase) of Debt</v>
          </cell>
          <cell r="B99">
            <v>1050</v>
          </cell>
          <cell r="C99">
            <v>3115</v>
          </cell>
          <cell r="D99">
            <v>1552</v>
          </cell>
          <cell r="E99">
            <v>-136</v>
          </cell>
          <cell r="F99">
            <v>730</v>
          </cell>
          <cell r="G99">
            <v>-1285</v>
          </cell>
          <cell r="H99">
            <v>1108</v>
          </cell>
          <cell r="I99">
            <v>876</v>
          </cell>
          <cell r="J99">
            <v>-700</v>
          </cell>
          <cell r="K99">
            <v>0</v>
          </cell>
          <cell r="L99">
            <v>0</v>
          </cell>
          <cell r="M99">
            <v>0</v>
          </cell>
          <cell r="O99">
            <v>697</v>
          </cell>
          <cell r="P99">
            <v>183</v>
          </cell>
          <cell r="Q99">
            <v>-1048</v>
          </cell>
          <cell r="R99">
            <v>1720</v>
          </cell>
          <cell r="S99">
            <v>1552</v>
          </cell>
          <cell r="U99">
            <v>-177</v>
          </cell>
          <cell r="V99">
            <v>393</v>
          </cell>
          <cell r="W99">
            <v>-181</v>
          </cell>
          <cell r="X99">
            <v>-171</v>
          </cell>
          <cell r="Y99">
            <v>-136</v>
          </cell>
          <cell r="AA99">
            <v>526</v>
          </cell>
          <cell r="AB99">
            <v>-638</v>
          </cell>
          <cell r="AC99">
            <v>56</v>
          </cell>
          <cell r="AD99">
            <v>786</v>
          </cell>
          <cell r="AE99">
            <v>730</v>
          </cell>
          <cell r="AG99">
            <v>-124</v>
          </cell>
          <cell r="AH99">
            <v>-1032</v>
          </cell>
          <cell r="AI99">
            <v>-243</v>
          </cell>
          <cell r="AJ99">
            <v>114</v>
          </cell>
          <cell r="AK99">
            <v>-1285</v>
          </cell>
          <cell r="AM99">
            <v>-86</v>
          </cell>
          <cell r="AN99">
            <v>480</v>
          </cell>
          <cell r="AO99">
            <v>826</v>
          </cell>
          <cell r="AP99">
            <v>-112</v>
          </cell>
          <cell r="AQ99">
            <v>1108</v>
          </cell>
          <cell r="AS99">
            <v>176</v>
          </cell>
          <cell r="AT99">
            <v>300</v>
          </cell>
          <cell r="AU99">
            <v>150</v>
          </cell>
          <cell r="AV99">
            <v>250</v>
          </cell>
          <cell r="AW99">
            <v>876</v>
          </cell>
          <cell r="AY99">
            <v>-400</v>
          </cell>
          <cell r="AZ99">
            <v>-300</v>
          </cell>
          <cell r="BA99">
            <v>0</v>
          </cell>
          <cell r="BB99">
            <v>0</v>
          </cell>
          <cell r="BC99">
            <v>-700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</row>
        <row r="100">
          <cell r="A100" t="str">
            <v>Common Dividend Payments</v>
          </cell>
          <cell r="B100">
            <v>-493</v>
          </cell>
          <cell r="C100">
            <v>-615</v>
          </cell>
          <cell r="D100">
            <v>-649</v>
          </cell>
          <cell r="E100">
            <v>-723</v>
          </cell>
          <cell r="F100">
            <v>-825</v>
          </cell>
          <cell r="G100">
            <v>-861</v>
          </cell>
          <cell r="H100">
            <v>-923</v>
          </cell>
          <cell r="I100">
            <v>-962.01600000000008</v>
          </cell>
          <cell r="J100">
            <v>-998.01232000000039</v>
          </cell>
          <cell r="K100">
            <v>-1035.9073178000006</v>
          </cell>
          <cell r="L100">
            <v>-1075.4236023913807</v>
          </cell>
          <cell r="M100">
            <v>-1116.6393145824964</v>
          </cell>
          <cell r="O100">
            <v>-159</v>
          </cell>
          <cell r="P100">
            <v>-159</v>
          </cell>
          <cell r="Q100">
            <v>-161</v>
          </cell>
          <cell r="R100">
            <v>-170</v>
          </cell>
          <cell r="S100">
            <v>-649</v>
          </cell>
          <cell r="U100">
            <v>-167</v>
          </cell>
          <cell r="V100">
            <v>-179</v>
          </cell>
          <cell r="W100">
            <v>-179</v>
          </cell>
          <cell r="X100">
            <v>-198</v>
          </cell>
          <cell r="Y100">
            <v>-723</v>
          </cell>
          <cell r="AA100">
            <v>-199</v>
          </cell>
          <cell r="AB100">
            <v>-208</v>
          </cell>
          <cell r="AC100">
            <v>-209</v>
          </cell>
          <cell r="AD100">
            <v>-209</v>
          </cell>
          <cell r="AE100">
            <v>-825</v>
          </cell>
          <cell r="AG100">
            <v>-210</v>
          </cell>
          <cell r="AH100">
            <v>-212</v>
          </cell>
          <cell r="AI100">
            <v>-213</v>
          </cell>
          <cell r="AJ100">
            <v>-226</v>
          </cell>
          <cell r="AK100">
            <v>-861</v>
          </cell>
          <cell r="AM100">
            <v>-230</v>
          </cell>
          <cell r="AN100">
            <v>-228</v>
          </cell>
          <cell r="AO100">
            <v>-232</v>
          </cell>
          <cell r="AP100">
            <v>-233</v>
          </cell>
          <cell r="AQ100">
            <v>-923</v>
          </cell>
          <cell r="AS100">
            <v>-240</v>
          </cell>
          <cell r="AT100">
            <v>-240.25800000000001</v>
          </cell>
          <cell r="AU100">
            <v>-240.67200000000003</v>
          </cell>
          <cell r="AV100">
            <v>-241.08600000000004</v>
          </cell>
          <cell r="AW100">
            <v>-962.01600000000008</v>
          </cell>
          <cell r="AY100">
            <v>-248.79238000000007</v>
          </cell>
          <cell r="AZ100">
            <v>-249.26618000000011</v>
          </cell>
          <cell r="BA100">
            <v>-249.73998000000012</v>
          </cell>
          <cell r="BB100">
            <v>-250.21378000000013</v>
          </cell>
          <cell r="BC100">
            <v>-998.01232000000039</v>
          </cell>
          <cell r="BE100">
            <v>-258.22284782000014</v>
          </cell>
          <cell r="BF100">
            <v>-258.72550224000014</v>
          </cell>
          <cell r="BG100">
            <v>-259.22815666000014</v>
          </cell>
          <cell r="BH100">
            <v>-259.73081108000014</v>
          </cell>
          <cell r="BI100">
            <v>-1035.9073178000006</v>
          </cell>
          <cell r="BK100">
            <v>-268.05600148657817</v>
          </cell>
          <cell r="BL100">
            <v>-268.58926756075618</v>
          </cell>
          <cell r="BM100">
            <v>-269.12253363493414</v>
          </cell>
          <cell r="BN100">
            <v>-269.65579970911216</v>
          </cell>
          <cell r="BO100">
            <v>-1075.4236023913807</v>
          </cell>
          <cell r="BQ100">
            <v>-278.31121567848095</v>
          </cell>
          <cell r="BR100">
            <v>-278.87695765657639</v>
          </cell>
          <cell r="BS100">
            <v>-279.44269963467178</v>
          </cell>
          <cell r="BT100">
            <v>-280.00844161276723</v>
          </cell>
          <cell r="BU100">
            <v>-1116.6393145824964</v>
          </cell>
        </row>
        <row r="101">
          <cell r="A101" t="str">
            <v>Other Financing</v>
          </cell>
          <cell r="B101">
            <v>-44</v>
          </cell>
          <cell r="C101">
            <v>-57</v>
          </cell>
          <cell r="D101">
            <v>10</v>
          </cell>
          <cell r="E101">
            <v>-43</v>
          </cell>
          <cell r="F101">
            <v>-42</v>
          </cell>
          <cell r="G101">
            <v>-13</v>
          </cell>
          <cell r="H101">
            <v>-51</v>
          </cell>
          <cell r="I101">
            <v>-10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O101">
            <v>8</v>
          </cell>
          <cell r="P101">
            <v>-8</v>
          </cell>
          <cell r="Q101">
            <v>11</v>
          </cell>
          <cell r="R101">
            <v>-1</v>
          </cell>
          <cell r="S101">
            <v>10</v>
          </cell>
          <cell r="U101">
            <v>-19</v>
          </cell>
          <cell r="V101">
            <v>-4</v>
          </cell>
          <cell r="W101">
            <v>-21</v>
          </cell>
          <cell r="X101">
            <v>1</v>
          </cell>
          <cell r="Y101">
            <v>-43</v>
          </cell>
          <cell r="AA101">
            <v>-9</v>
          </cell>
          <cell r="AB101">
            <v>-3</v>
          </cell>
          <cell r="AC101">
            <v>-9</v>
          </cell>
          <cell r="AD101">
            <v>-21</v>
          </cell>
          <cell r="AE101">
            <v>-42</v>
          </cell>
          <cell r="AG101">
            <v>-4</v>
          </cell>
          <cell r="AH101">
            <v>1</v>
          </cell>
          <cell r="AI101">
            <v>-1</v>
          </cell>
          <cell r="AJ101">
            <v>-9</v>
          </cell>
          <cell r="AK101">
            <v>-13</v>
          </cell>
          <cell r="AM101">
            <v>-24</v>
          </cell>
          <cell r="AN101">
            <v>-13</v>
          </cell>
          <cell r="AO101">
            <v>-1</v>
          </cell>
          <cell r="AP101">
            <v>-13</v>
          </cell>
          <cell r="AQ101">
            <v>-51</v>
          </cell>
          <cell r="AS101">
            <v>-10</v>
          </cell>
          <cell r="AT101">
            <v>0</v>
          </cell>
          <cell r="AU101">
            <v>0</v>
          </cell>
          <cell r="AV101">
            <v>0</v>
          </cell>
          <cell r="AW101">
            <v>-10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</row>
        <row r="102">
          <cell r="A102" t="str">
            <v>Cash Flow From Financing</v>
          </cell>
          <cell r="B102">
            <v>141</v>
          </cell>
          <cell r="C102">
            <v>1334</v>
          </cell>
          <cell r="D102">
            <v>1905</v>
          </cell>
          <cell r="E102">
            <v>1317</v>
          </cell>
          <cell r="F102">
            <v>853</v>
          </cell>
          <cell r="G102">
            <v>-1320</v>
          </cell>
          <cell r="H102">
            <v>522</v>
          </cell>
          <cell r="I102">
            <v>41.983999999999924</v>
          </cell>
          <cell r="J102">
            <v>-1498.0123200000003</v>
          </cell>
          <cell r="K102">
            <v>-829.90731780000056</v>
          </cell>
          <cell r="L102">
            <v>-863.24360239138059</v>
          </cell>
          <cell r="M102">
            <v>-898.09391458249638</v>
          </cell>
          <cell r="O102">
            <v>1145</v>
          </cell>
          <cell r="P102">
            <v>69</v>
          </cell>
          <cell r="Q102">
            <v>-1148</v>
          </cell>
          <cell r="R102">
            <v>1839</v>
          </cell>
          <cell r="S102">
            <v>1905</v>
          </cell>
          <cell r="U102">
            <v>326</v>
          </cell>
          <cell r="V102">
            <v>262</v>
          </cell>
          <cell r="W102">
            <v>-238</v>
          </cell>
          <cell r="X102">
            <v>967</v>
          </cell>
          <cell r="Y102">
            <v>1317</v>
          </cell>
          <cell r="AA102">
            <v>395</v>
          </cell>
          <cell r="AB102">
            <v>-53</v>
          </cell>
          <cell r="AC102">
            <v>-99</v>
          </cell>
          <cell r="AD102">
            <v>610</v>
          </cell>
          <cell r="AE102">
            <v>853</v>
          </cell>
          <cell r="AG102">
            <v>-270</v>
          </cell>
          <cell r="AH102">
            <v>-1078</v>
          </cell>
          <cell r="AI102">
            <v>-383</v>
          </cell>
          <cell r="AJ102">
            <v>411</v>
          </cell>
          <cell r="AK102">
            <v>-1320</v>
          </cell>
          <cell r="AM102">
            <v>-371</v>
          </cell>
          <cell r="AN102">
            <v>239</v>
          </cell>
          <cell r="AO102">
            <v>1003</v>
          </cell>
          <cell r="AP102">
            <v>-349</v>
          </cell>
          <cell r="AQ102">
            <v>522</v>
          </cell>
          <cell r="AS102">
            <v>-71</v>
          </cell>
          <cell r="AT102">
            <v>104.74199999999999</v>
          </cell>
          <cell r="AU102">
            <v>-45.672000000000025</v>
          </cell>
          <cell r="AV102">
            <v>53.913999999999959</v>
          </cell>
          <cell r="AW102">
            <v>41.983999999999924</v>
          </cell>
          <cell r="AY102">
            <v>-598.79238000000009</v>
          </cell>
          <cell r="AZ102">
            <v>-499.26618000000008</v>
          </cell>
          <cell r="BA102">
            <v>-199.73998000000012</v>
          </cell>
          <cell r="BB102">
            <v>-200.21378000000013</v>
          </cell>
          <cell r="BC102">
            <v>-1498.0123200000003</v>
          </cell>
          <cell r="BE102">
            <v>-206.72284782000014</v>
          </cell>
          <cell r="BF102">
            <v>-207.22550224000014</v>
          </cell>
          <cell r="BG102">
            <v>-207.72815666000014</v>
          </cell>
          <cell r="BH102">
            <v>-208.23081108000014</v>
          </cell>
          <cell r="BI102">
            <v>-829.90731780000056</v>
          </cell>
          <cell r="BK102">
            <v>-215.01100148657815</v>
          </cell>
          <cell r="BL102">
            <v>-215.54426756075617</v>
          </cell>
          <cell r="BM102">
            <v>-216.07753363493413</v>
          </cell>
          <cell r="BN102">
            <v>-216.61079970911214</v>
          </cell>
          <cell r="BO102">
            <v>-863.24360239138059</v>
          </cell>
          <cell r="BQ102">
            <v>-223.67486567848096</v>
          </cell>
          <cell r="BR102">
            <v>-224.2406076565764</v>
          </cell>
          <cell r="BS102">
            <v>-224.80634963467179</v>
          </cell>
          <cell r="BT102">
            <v>-225.37209161276724</v>
          </cell>
          <cell r="BU102">
            <v>-898.09391458249638</v>
          </cell>
        </row>
        <row r="104">
          <cell r="A104" t="str">
            <v>Increase/(Decrease) in Cash</v>
          </cell>
          <cell r="B104">
            <v>-146</v>
          </cell>
          <cell r="C104">
            <v>80</v>
          </cell>
          <cell r="D104">
            <v>126</v>
          </cell>
          <cell r="E104">
            <v>-195</v>
          </cell>
          <cell r="F104">
            <v>-165</v>
          </cell>
          <cell r="G104">
            <v>235</v>
          </cell>
          <cell r="H104">
            <v>-215</v>
          </cell>
          <cell r="I104">
            <v>989.51510629293307</v>
          </cell>
          <cell r="J104">
            <v>-991.22332180039439</v>
          </cell>
          <cell r="K104">
            <v>50.419378559220831</v>
          </cell>
          <cell r="L104">
            <v>-186.38788435038714</v>
          </cell>
          <cell r="M104">
            <v>-223.17036105516809</v>
          </cell>
          <cell r="O104">
            <v>522</v>
          </cell>
          <cell r="P104">
            <v>-406</v>
          </cell>
          <cell r="Q104">
            <v>-109</v>
          </cell>
          <cell r="R104">
            <v>119</v>
          </cell>
          <cell r="S104">
            <v>126</v>
          </cell>
          <cell r="U104">
            <v>162</v>
          </cell>
          <cell r="V104">
            <v>-423</v>
          </cell>
          <cell r="W104">
            <v>-42</v>
          </cell>
          <cell r="X104">
            <v>108</v>
          </cell>
          <cell r="Y104">
            <v>-195</v>
          </cell>
          <cell r="AA104">
            <v>207</v>
          </cell>
          <cell r="AB104">
            <v>-365</v>
          </cell>
          <cell r="AC104">
            <v>58</v>
          </cell>
          <cell r="AD104">
            <v>-65</v>
          </cell>
          <cell r="AE104">
            <v>-165</v>
          </cell>
          <cell r="AG104">
            <v>130</v>
          </cell>
          <cell r="AH104">
            <v>-174</v>
          </cell>
          <cell r="AI104">
            <v>14</v>
          </cell>
          <cell r="AJ104">
            <v>265</v>
          </cell>
          <cell r="AK104">
            <v>235</v>
          </cell>
          <cell r="AM104">
            <v>-118</v>
          </cell>
          <cell r="AN104">
            <v>-199</v>
          </cell>
          <cell r="AO104">
            <v>1193</v>
          </cell>
          <cell r="AP104">
            <v>-1091</v>
          </cell>
          <cell r="AQ104">
            <v>-215</v>
          </cell>
          <cell r="AS104">
            <v>-73</v>
          </cell>
          <cell r="AT104">
            <v>44.053151085941778</v>
          </cell>
          <cell r="AU104">
            <v>-56.593982085453831</v>
          </cell>
          <cell r="AV104">
            <v>1075.0559372924445</v>
          </cell>
          <cell r="AW104">
            <v>989.51510629293307</v>
          </cell>
          <cell r="AY104">
            <v>-468.47387212878493</v>
          </cell>
          <cell r="AZ104">
            <v>-477.21675216403469</v>
          </cell>
          <cell r="BA104">
            <v>-37.55940965921792</v>
          </cell>
          <cell r="BB104">
            <v>-7.9732878483569891</v>
          </cell>
          <cell r="BC104">
            <v>-991.22332180039439</v>
          </cell>
          <cell r="BE104">
            <v>60.651911747603037</v>
          </cell>
          <cell r="BF104">
            <v>-82.697825888562363</v>
          </cell>
          <cell r="BG104">
            <v>39.565713458003131</v>
          </cell>
          <cell r="BH104">
            <v>32.899579242177936</v>
          </cell>
          <cell r="BI104">
            <v>50.419378559220831</v>
          </cell>
          <cell r="BK104">
            <v>4.7784826609547508</v>
          </cell>
          <cell r="BL104">
            <v>-138.10279259648422</v>
          </cell>
          <cell r="BM104">
            <v>-10.950029494709554</v>
          </cell>
          <cell r="BN104">
            <v>-42.113544920147433</v>
          </cell>
          <cell r="BO104">
            <v>-186.38788435038714</v>
          </cell>
          <cell r="BQ104">
            <v>-8.756750240032261</v>
          </cell>
          <cell r="BR104">
            <v>-152.46790082088086</v>
          </cell>
          <cell r="BS104">
            <v>-7.0267101125030536</v>
          </cell>
          <cell r="BT104">
            <v>-54.918999881751915</v>
          </cell>
          <cell r="BU104">
            <v>-223.17036105516809</v>
          </cell>
        </row>
        <row r="105">
          <cell r="A105" t="str">
            <v>Cash &amp; Equiv. at BOP</v>
          </cell>
          <cell r="B105">
            <v>426</v>
          </cell>
          <cell r="C105">
            <v>280</v>
          </cell>
          <cell r="D105">
            <v>360</v>
          </cell>
          <cell r="E105">
            <v>486</v>
          </cell>
          <cell r="F105">
            <v>291</v>
          </cell>
          <cell r="G105">
            <v>126</v>
          </cell>
          <cell r="H105">
            <v>361</v>
          </cell>
          <cell r="I105">
            <v>146</v>
          </cell>
          <cell r="J105">
            <v>1135.5151062929331</v>
          </cell>
          <cell r="K105">
            <v>144.29178449253868</v>
          </cell>
          <cell r="L105">
            <v>194.71116305175951</v>
          </cell>
          <cell r="M105">
            <v>8.3232787013723737</v>
          </cell>
          <cell r="O105">
            <v>360</v>
          </cell>
          <cell r="P105">
            <v>882</v>
          </cell>
          <cell r="Q105">
            <v>476</v>
          </cell>
          <cell r="R105">
            <v>367</v>
          </cell>
          <cell r="S105">
            <v>360</v>
          </cell>
          <cell r="U105">
            <v>486</v>
          </cell>
          <cell r="V105">
            <v>648</v>
          </cell>
          <cell r="W105">
            <v>225</v>
          </cell>
          <cell r="X105">
            <v>183</v>
          </cell>
          <cell r="Y105">
            <v>486</v>
          </cell>
          <cell r="AA105">
            <v>291</v>
          </cell>
          <cell r="AB105">
            <v>498</v>
          </cell>
          <cell r="AC105">
            <v>133</v>
          </cell>
          <cell r="AD105">
            <v>191</v>
          </cell>
          <cell r="AE105">
            <v>291</v>
          </cell>
          <cell r="AG105">
            <v>126</v>
          </cell>
          <cell r="AH105">
            <v>256</v>
          </cell>
          <cell r="AI105">
            <v>82</v>
          </cell>
          <cell r="AJ105">
            <v>-338</v>
          </cell>
          <cell r="AK105">
            <v>126</v>
          </cell>
          <cell r="AM105">
            <v>361</v>
          </cell>
          <cell r="AN105">
            <v>243</v>
          </cell>
          <cell r="AO105">
            <v>44</v>
          </cell>
          <cell r="AP105">
            <v>1237</v>
          </cell>
          <cell r="AQ105">
            <v>361</v>
          </cell>
          <cell r="AS105">
            <v>146</v>
          </cell>
          <cell r="AT105">
            <v>73</v>
          </cell>
          <cell r="AU105">
            <v>117.05315108594178</v>
          </cell>
          <cell r="AV105">
            <v>60.459169000487947</v>
          </cell>
          <cell r="AW105">
            <v>146</v>
          </cell>
          <cell r="AY105">
            <v>1135.5151062929331</v>
          </cell>
          <cell r="AZ105">
            <v>667.04123416414814</v>
          </cell>
          <cell r="BA105">
            <v>189.82448200011345</v>
          </cell>
          <cell r="BB105">
            <v>152.26507234089553</v>
          </cell>
          <cell r="BC105">
            <v>1135.5151062929331</v>
          </cell>
          <cell r="BE105">
            <v>144.29178449253868</v>
          </cell>
          <cell r="BF105">
            <v>204.94369624014172</v>
          </cell>
          <cell r="BG105">
            <v>122.24587035157936</v>
          </cell>
          <cell r="BH105">
            <v>161.81158380958249</v>
          </cell>
          <cell r="BI105">
            <v>144.29178449253868</v>
          </cell>
          <cell r="BK105">
            <v>194.71116305175951</v>
          </cell>
          <cell r="BL105">
            <v>199.48964571271426</v>
          </cell>
          <cell r="BM105">
            <v>61.386853116230043</v>
          </cell>
          <cell r="BN105">
            <v>50.436823621520489</v>
          </cell>
          <cell r="BO105">
            <v>194.71116305175951</v>
          </cell>
          <cell r="BQ105">
            <v>8.3232787013723737</v>
          </cell>
          <cell r="BR105">
            <v>-0.4334715386598873</v>
          </cell>
          <cell r="BS105">
            <v>-152.90137235954074</v>
          </cell>
          <cell r="BT105">
            <v>-159.9280824720438</v>
          </cell>
          <cell r="BU105">
            <v>8.3232787013723737</v>
          </cell>
        </row>
        <row r="106">
          <cell r="A106" t="str">
            <v>Cash &amp; Equiv. at End of Period</v>
          </cell>
          <cell r="B106">
            <v>280</v>
          </cell>
          <cell r="C106">
            <v>360</v>
          </cell>
          <cell r="D106">
            <v>486</v>
          </cell>
          <cell r="E106">
            <v>291</v>
          </cell>
          <cell r="F106">
            <v>126</v>
          </cell>
          <cell r="G106">
            <v>361</v>
          </cell>
          <cell r="H106">
            <v>146</v>
          </cell>
          <cell r="I106">
            <v>1135.5151062929331</v>
          </cell>
          <cell r="J106">
            <v>144.29178449253868</v>
          </cell>
          <cell r="K106">
            <v>194.71116305175951</v>
          </cell>
          <cell r="L106">
            <v>8.3232787013723737</v>
          </cell>
          <cell r="M106">
            <v>-214.84708235379571</v>
          </cell>
          <cell r="O106">
            <v>882</v>
          </cell>
          <cell r="P106">
            <v>476</v>
          </cell>
          <cell r="Q106">
            <v>367</v>
          </cell>
          <cell r="R106">
            <v>486</v>
          </cell>
          <cell r="S106">
            <v>486</v>
          </cell>
          <cell r="U106">
            <v>648</v>
          </cell>
          <cell r="V106">
            <v>225</v>
          </cell>
          <cell r="W106">
            <v>183</v>
          </cell>
          <cell r="X106">
            <v>291</v>
          </cell>
          <cell r="Y106">
            <v>291</v>
          </cell>
          <cell r="AA106">
            <v>498</v>
          </cell>
          <cell r="AB106">
            <v>133</v>
          </cell>
          <cell r="AC106">
            <v>191</v>
          </cell>
          <cell r="AD106">
            <v>126</v>
          </cell>
          <cell r="AE106">
            <v>126</v>
          </cell>
          <cell r="AG106">
            <v>256</v>
          </cell>
          <cell r="AH106">
            <v>82</v>
          </cell>
          <cell r="AI106">
            <v>96</v>
          </cell>
          <cell r="AJ106">
            <v>-73</v>
          </cell>
          <cell r="AK106">
            <v>361</v>
          </cell>
          <cell r="AM106">
            <v>243</v>
          </cell>
          <cell r="AN106">
            <v>44</v>
          </cell>
          <cell r="AO106">
            <v>1237</v>
          </cell>
          <cell r="AP106">
            <v>146</v>
          </cell>
          <cell r="AQ106">
            <v>146</v>
          </cell>
          <cell r="AS106">
            <v>73</v>
          </cell>
          <cell r="AT106">
            <v>117.05315108594178</v>
          </cell>
          <cell r="AU106">
            <v>60.459169000487947</v>
          </cell>
          <cell r="AV106">
            <v>1135.5151062929324</v>
          </cell>
          <cell r="AW106">
            <v>1135.5151062929331</v>
          </cell>
          <cell r="AY106">
            <v>667.04123416414814</v>
          </cell>
          <cell r="AZ106">
            <v>189.82448200011345</v>
          </cell>
          <cell r="BA106">
            <v>152.26507234089553</v>
          </cell>
          <cell r="BB106">
            <v>144.29178449253854</v>
          </cell>
          <cell r="BC106">
            <v>144.29178449253868</v>
          </cell>
          <cell r="BE106">
            <v>204.94369624014172</v>
          </cell>
          <cell r="BF106">
            <v>122.24587035157936</v>
          </cell>
          <cell r="BG106">
            <v>161.81158380958249</v>
          </cell>
          <cell r="BH106">
            <v>194.71116305176042</v>
          </cell>
          <cell r="BI106">
            <v>194.71116305175951</v>
          </cell>
          <cell r="BK106">
            <v>199.48964571271426</v>
          </cell>
          <cell r="BL106">
            <v>61.386853116230043</v>
          </cell>
          <cell r="BM106">
            <v>50.436823621520489</v>
          </cell>
          <cell r="BN106">
            <v>8.3232787013730558</v>
          </cell>
          <cell r="BO106">
            <v>8.3232787013723737</v>
          </cell>
          <cell r="BQ106">
            <v>-0.4334715386598873</v>
          </cell>
          <cell r="BR106">
            <v>-152.90137235954074</v>
          </cell>
          <cell r="BS106">
            <v>-159.9280824720438</v>
          </cell>
          <cell r="BT106">
            <v>-214.84708235379571</v>
          </cell>
          <cell r="BU106">
            <v>-214.84708235379571</v>
          </cell>
        </row>
        <row r="108">
          <cell r="A108" t="str">
            <v>EBITDA</v>
          </cell>
          <cell r="B108">
            <v>2034</v>
          </cell>
          <cell r="C108">
            <v>3269</v>
          </cell>
          <cell r="D108">
            <v>3953.2</v>
          </cell>
          <cell r="E108">
            <v>4252</v>
          </cell>
          <cell r="F108">
            <v>4441.1751000000004</v>
          </cell>
          <cell r="G108">
            <v>4610.2</v>
          </cell>
          <cell r="H108">
            <v>4533</v>
          </cell>
          <cell r="I108">
            <v>5689.8847965657314</v>
          </cell>
          <cell r="J108">
            <v>6220.5914946248522</v>
          </cell>
          <cell r="K108">
            <v>6716.6755752576146</v>
          </cell>
          <cell r="L108">
            <v>6360.668353640187</v>
          </cell>
          <cell r="M108">
            <v>6340.4849107848549</v>
          </cell>
          <cell r="O108">
            <v>793</v>
          </cell>
          <cell r="P108">
            <v>857</v>
          </cell>
          <cell r="Q108">
            <v>1121</v>
          </cell>
          <cell r="R108">
            <v>385</v>
          </cell>
          <cell r="S108">
            <v>3156</v>
          </cell>
          <cell r="U108">
            <v>1051</v>
          </cell>
          <cell r="V108">
            <v>973</v>
          </cell>
          <cell r="W108">
            <v>1187</v>
          </cell>
          <cell r="X108">
            <v>1034.1999999999998</v>
          </cell>
          <cell r="Y108">
            <v>4245.2000000000007</v>
          </cell>
          <cell r="AA108">
            <v>1132</v>
          </cell>
          <cell r="AB108">
            <v>925</v>
          </cell>
          <cell r="AC108">
            <v>521</v>
          </cell>
          <cell r="AD108">
            <v>516.29999999999973</v>
          </cell>
          <cell r="AE108">
            <v>3094.3000000000011</v>
          </cell>
          <cell r="AG108">
            <v>1262</v>
          </cell>
          <cell r="AH108">
            <v>947</v>
          </cell>
          <cell r="AI108">
            <v>1125</v>
          </cell>
          <cell r="AJ108">
            <v>871</v>
          </cell>
          <cell r="AK108">
            <v>4205</v>
          </cell>
          <cell r="AM108">
            <v>1270</v>
          </cell>
          <cell r="AN108">
            <v>1086</v>
          </cell>
          <cell r="AO108">
            <v>605</v>
          </cell>
          <cell r="AP108">
            <v>1059</v>
          </cell>
          <cell r="AQ108">
            <v>4019</v>
          </cell>
          <cell r="AS108">
            <v>1384</v>
          </cell>
          <cell r="AT108">
            <v>1323.7189498978032</v>
          </cell>
          <cell r="AU108">
            <v>1372.3850186846817</v>
          </cell>
          <cell r="AV108">
            <v>1429.7808279832466</v>
          </cell>
          <cell r="AW108">
            <v>5509.8847965657278</v>
          </cell>
          <cell r="AY108">
            <v>1611.4408166486871</v>
          </cell>
          <cell r="AZ108">
            <v>1421.1779680866071</v>
          </cell>
          <cell r="BA108">
            <v>1592.3410471280565</v>
          </cell>
          <cell r="BB108">
            <v>1595.6316627615024</v>
          </cell>
          <cell r="BC108">
            <v>6220.591494624854</v>
          </cell>
          <cell r="BE108">
            <v>1791.3897782213735</v>
          </cell>
          <cell r="BF108">
            <v>1558.6908631823801</v>
          </cell>
          <cell r="BG108">
            <v>1705.3553373022319</v>
          </cell>
          <cell r="BH108">
            <v>1661.2395965516289</v>
          </cell>
          <cell r="BI108">
            <v>6716.6755752576173</v>
          </cell>
          <cell r="BK108">
            <v>1701.618055823242</v>
          </cell>
          <cell r="BL108">
            <v>1475.9607673276739</v>
          </cell>
          <cell r="BM108">
            <v>1627.5138037843085</v>
          </cell>
          <cell r="BN108">
            <v>1555.575726704963</v>
          </cell>
          <cell r="BO108">
            <v>6360.6683536401915</v>
          </cell>
          <cell r="BQ108">
            <v>1690.1589302022744</v>
          </cell>
          <cell r="BR108">
            <v>1462.7165979208808</v>
          </cell>
          <cell r="BS108">
            <v>1640.9918359595713</v>
          </cell>
          <cell r="BT108">
            <v>1546.6175467021294</v>
          </cell>
          <cell r="BU108">
            <v>6340.4849107848531</v>
          </cell>
        </row>
        <row r="109">
          <cell r="A109" t="str">
            <v>EBITDA Margin</v>
          </cell>
          <cell r="B109">
            <v>0.38224637681159418</v>
          </cell>
          <cell r="C109">
            <v>0.30283365779796667</v>
          </cell>
          <cell r="D109">
            <v>0.29892025004735745</v>
          </cell>
          <cell r="E109">
            <v>0.41546290859267965</v>
          </cell>
          <cell r="F109">
            <v>0.25619307832422594</v>
          </cell>
          <cell r="G109">
            <v>0.28786143716003437</v>
          </cell>
          <cell r="H109">
            <v>0.2134582340225043</v>
          </cell>
          <cell r="I109">
            <v>0.30112452988669586</v>
          </cell>
          <cell r="J109">
            <v>0.30934757410167252</v>
          </cell>
          <cell r="K109">
            <v>0.30934757410167252</v>
          </cell>
          <cell r="L109">
            <v>0.30934757410167263</v>
          </cell>
          <cell r="M109">
            <v>0.30934757410167235</v>
          </cell>
          <cell r="O109">
            <v>0.24796747967479674</v>
          </cell>
          <cell r="P109">
            <v>0.37115634473798181</v>
          </cell>
          <cell r="Q109">
            <v>0.44064465408805031</v>
          </cell>
          <cell r="R109">
            <v>0.15357000398883128</v>
          </cell>
          <cell r="S109">
            <v>0.29892025004735745</v>
          </cell>
          <cell r="U109">
            <v>0.39901290812452544</v>
          </cell>
          <cell r="V109">
            <v>0.41723842195540306</v>
          </cell>
          <cell r="W109">
            <v>0.46640471512770137</v>
          </cell>
          <cell r="X109">
            <v>0.38204654599187288</v>
          </cell>
          <cell r="Y109">
            <v>0.41546290859267965</v>
          </cell>
          <cell r="AA109">
            <v>0.3158482142857143</v>
          </cell>
          <cell r="AB109">
            <v>0.35104364326375709</v>
          </cell>
          <cell r="AC109">
            <v>0.18235911795589779</v>
          </cell>
          <cell r="AD109">
            <v>0.17198534310459684</v>
          </cell>
          <cell r="AE109">
            <v>0.25619307832422594</v>
          </cell>
          <cell r="AG109">
            <v>0.31116267079144111</v>
          </cell>
          <cell r="AH109">
            <v>0.29539473684210527</v>
          </cell>
          <cell r="AI109">
            <v>0.32563791008505466</v>
          </cell>
          <cell r="AJ109">
            <v>0.22467428875299122</v>
          </cell>
          <cell r="AK109">
            <v>0.28786143716003437</v>
          </cell>
          <cell r="AM109">
            <v>0.25760777683854608</v>
          </cell>
          <cell r="AN109">
            <v>0.28979928512510311</v>
          </cell>
          <cell r="AO109">
            <v>0.11831726555652936</v>
          </cell>
          <cell r="AP109">
            <v>0.20372914622178606</v>
          </cell>
          <cell r="AQ109">
            <v>0.2134582340225043</v>
          </cell>
          <cell r="AS109">
            <v>0.27052652814202138</v>
          </cell>
          <cell r="AT109">
            <v>0.30934757410167246</v>
          </cell>
          <cell r="AU109">
            <v>0.30934757410167246</v>
          </cell>
          <cell r="AV109">
            <v>0.30934757410167235</v>
          </cell>
          <cell r="AW109">
            <v>0.30112452988669586</v>
          </cell>
          <cell r="AY109">
            <v>0.30934757410167241</v>
          </cell>
          <cell r="AZ109">
            <v>0.30934757410167252</v>
          </cell>
          <cell r="BA109">
            <v>0.30934757410167241</v>
          </cell>
          <cell r="BB109">
            <v>0.30934757410167257</v>
          </cell>
          <cell r="BC109">
            <v>0.30934757410167252</v>
          </cell>
          <cell r="BE109">
            <v>0.30934757410167252</v>
          </cell>
          <cell r="BF109">
            <v>0.30934757410167241</v>
          </cell>
          <cell r="BG109">
            <v>0.30934757410167246</v>
          </cell>
          <cell r="BH109">
            <v>0.30934757410167241</v>
          </cell>
          <cell r="BI109">
            <v>0.30934757410167252</v>
          </cell>
          <cell r="BK109">
            <v>0.30934757410167252</v>
          </cell>
          <cell r="BL109">
            <v>0.30934757410167246</v>
          </cell>
          <cell r="BM109">
            <v>0.30934757410167246</v>
          </cell>
          <cell r="BN109">
            <v>0.30934757410167246</v>
          </cell>
          <cell r="BO109">
            <v>0.30934757410167263</v>
          </cell>
          <cell r="BQ109">
            <v>0.30934757410167246</v>
          </cell>
          <cell r="BR109">
            <v>0.30934757410167252</v>
          </cell>
          <cell r="BS109">
            <v>0.30934757410167235</v>
          </cell>
          <cell r="BT109">
            <v>0.30934757410167241</v>
          </cell>
          <cell r="BU109">
            <v>0.30934757410167235</v>
          </cell>
        </row>
        <row r="110">
          <cell r="A110" t="str">
            <v>Unlevered free cash flow</v>
          </cell>
          <cell r="B110">
            <v>74.62</v>
          </cell>
          <cell r="C110">
            <v>-608.88</v>
          </cell>
          <cell r="D110">
            <v>-1150.8899999999999</v>
          </cell>
          <cell r="E110">
            <v>-916.39800000000002</v>
          </cell>
          <cell r="F110">
            <v>-403.75</v>
          </cell>
          <cell r="G110">
            <v>2146.5700000000002</v>
          </cell>
          <cell r="H110">
            <v>-112.66999999999996</v>
          </cell>
          <cell r="I110">
            <v>1660.2610924846608</v>
          </cell>
          <cell r="J110">
            <v>1234.1624411309917</v>
          </cell>
          <cell r="K110">
            <v>1618.4243236143056</v>
          </cell>
          <cell r="L110">
            <v>1409.4335009116614</v>
          </cell>
          <cell r="M110">
            <v>1410.0558734174854</v>
          </cell>
          <cell r="O110">
            <v>-462.98</v>
          </cell>
          <cell r="P110">
            <v>-313.72000000000003</v>
          </cell>
          <cell r="Q110">
            <v>1196.5</v>
          </cell>
          <cell r="R110">
            <v>-1570.69</v>
          </cell>
          <cell r="S110">
            <v>-1150.8899999999999</v>
          </cell>
          <cell r="U110">
            <v>-11.539999999999992</v>
          </cell>
          <cell r="V110">
            <v>-535.69000000000005</v>
          </cell>
          <cell r="W110">
            <v>343.41999999999996</v>
          </cell>
          <cell r="X110">
            <v>-712.58799999999997</v>
          </cell>
          <cell r="Y110">
            <v>-916.39800000000002</v>
          </cell>
          <cell r="AA110">
            <v>-36.800000000000011</v>
          </cell>
          <cell r="AB110">
            <v>-157.65</v>
          </cell>
          <cell r="AC110">
            <v>289.93</v>
          </cell>
          <cell r="AD110">
            <v>-499.23</v>
          </cell>
          <cell r="AE110">
            <v>-403.75</v>
          </cell>
          <cell r="AG110">
            <v>551.20000000000005</v>
          </cell>
          <cell r="AH110">
            <v>1048.9000000000001</v>
          </cell>
          <cell r="AI110">
            <v>547.56999999999994</v>
          </cell>
          <cell r="AJ110">
            <v>-1.0999999999999943</v>
          </cell>
          <cell r="AK110">
            <v>2146.5700000000002</v>
          </cell>
          <cell r="AM110">
            <v>409.5184638109306</v>
          </cell>
          <cell r="AN110">
            <v>-288.33858267716539</v>
          </cell>
          <cell r="AO110">
            <v>492.5</v>
          </cell>
          <cell r="AP110">
            <v>-572.66273584905662</v>
          </cell>
          <cell r="AQ110">
            <v>-102.90717821782175</v>
          </cell>
          <cell r="AS110">
            <v>189.7479674796748</v>
          </cell>
          <cell r="AT110">
            <v>121.11181358594177</v>
          </cell>
          <cell r="AU110">
            <v>172.16857652697061</v>
          </cell>
          <cell r="AV110">
            <v>1206.7954482829455</v>
          </cell>
          <cell r="AW110">
            <v>1692.4619940792059</v>
          </cell>
          <cell r="AY110">
            <v>313.04040413532948</v>
          </cell>
          <cell r="AZ110">
            <v>203.32475153600669</v>
          </cell>
          <cell r="BA110">
            <v>344.96389897766187</v>
          </cell>
          <cell r="BB110">
            <v>375.14250852304593</v>
          </cell>
          <cell r="BC110">
            <v>1236.4715631720442</v>
          </cell>
          <cell r="BE110">
            <v>451.94336544645171</v>
          </cell>
          <cell r="BF110">
            <v>308.90522870828136</v>
          </cell>
          <cell r="BG110">
            <v>431.93192062639582</v>
          </cell>
          <cell r="BH110">
            <v>425.6438088331779</v>
          </cell>
          <cell r="BI110">
            <v>1618.4243236143056</v>
          </cell>
          <cell r="BK110">
            <v>402.71908398391986</v>
          </cell>
          <cell r="BL110">
            <v>260.35602258027689</v>
          </cell>
          <cell r="BM110">
            <v>388.47707555290845</v>
          </cell>
          <cell r="BN110">
            <v>357.88131879455693</v>
          </cell>
          <cell r="BO110">
            <v>1409.4335009116614</v>
          </cell>
          <cell r="BQ110">
            <v>398.43483711053943</v>
          </cell>
          <cell r="BR110">
            <v>255.31701227104233</v>
          </cell>
          <cell r="BS110">
            <v>401.80421884510133</v>
          </cell>
          <cell r="BT110">
            <v>354.49980519080225</v>
          </cell>
          <cell r="BU110">
            <v>1410.0558734174854</v>
          </cell>
        </row>
        <row r="111">
          <cell r="A111" t="str">
            <v>Unlevered FCF, ex-acquisitions</v>
          </cell>
          <cell r="B111">
            <v>61.620000000000005</v>
          </cell>
          <cell r="C111">
            <v>1334.12</v>
          </cell>
          <cell r="D111">
            <v>923.11000000000013</v>
          </cell>
          <cell r="E111">
            <v>-521.39800000000002</v>
          </cell>
          <cell r="F111">
            <v>-708.75</v>
          </cell>
          <cell r="G111">
            <v>1573.5700000000002</v>
          </cell>
          <cell r="H111">
            <v>169.33000000000004</v>
          </cell>
          <cell r="I111">
            <v>781.26109248466082</v>
          </cell>
          <cell r="J111">
            <v>1234.1624411309917</v>
          </cell>
          <cell r="K111">
            <v>1618.4243236143056</v>
          </cell>
          <cell r="L111">
            <v>1409.4335009116614</v>
          </cell>
          <cell r="M111">
            <v>1410.0558734174854</v>
          </cell>
          <cell r="O111">
            <v>836.02</v>
          </cell>
          <cell r="P111">
            <v>-299.72000000000003</v>
          </cell>
          <cell r="Q111">
            <v>557.5</v>
          </cell>
          <cell r="R111">
            <v>-170.69000000000005</v>
          </cell>
          <cell r="S111">
            <v>923.11000000000013</v>
          </cell>
          <cell r="U111">
            <v>-11.539999999999992</v>
          </cell>
          <cell r="V111">
            <v>-349.69000000000005</v>
          </cell>
          <cell r="W111">
            <v>559.41999999999996</v>
          </cell>
          <cell r="X111">
            <v>-719.58799999999997</v>
          </cell>
          <cell r="Y111">
            <v>-521.39800000000002</v>
          </cell>
          <cell r="AA111">
            <v>-36.800000000000011</v>
          </cell>
          <cell r="AB111">
            <v>-157.65</v>
          </cell>
          <cell r="AC111">
            <v>-13.069999999999993</v>
          </cell>
          <cell r="AD111">
            <v>-501.23</v>
          </cell>
          <cell r="AE111">
            <v>-708.75</v>
          </cell>
          <cell r="AG111">
            <v>568.20000000000005</v>
          </cell>
          <cell r="AH111">
            <v>635.90000000000009</v>
          </cell>
          <cell r="AI111">
            <v>564.56999999999994</v>
          </cell>
          <cell r="AJ111">
            <v>-195.10000000000002</v>
          </cell>
          <cell r="AK111">
            <v>1573.5700000000002</v>
          </cell>
          <cell r="AM111">
            <v>471.5184638109306</v>
          </cell>
          <cell r="AN111">
            <v>-288.33858267716539</v>
          </cell>
          <cell r="AO111">
            <v>538.5</v>
          </cell>
          <cell r="AP111">
            <v>-398.66273584905662</v>
          </cell>
          <cell r="AQ111">
            <v>179.09282178217825</v>
          </cell>
          <cell r="AS111">
            <v>280.7479674796748</v>
          </cell>
          <cell r="AT111">
            <v>121.11181358594177</v>
          </cell>
          <cell r="AU111">
            <v>172.16857652697061</v>
          </cell>
          <cell r="AV111">
            <v>236.79544828294547</v>
          </cell>
          <cell r="AW111">
            <v>813.46199407920585</v>
          </cell>
          <cell r="AY111">
            <v>313.04040413532948</v>
          </cell>
          <cell r="AZ111">
            <v>203.32475153600669</v>
          </cell>
          <cell r="BA111">
            <v>344.96389897766187</v>
          </cell>
          <cell r="BB111">
            <v>375.14250852304593</v>
          </cell>
          <cell r="BC111">
            <v>1236.4715631720442</v>
          </cell>
          <cell r="BE111">
            <v>451.94336544645171</v>
          </cell>
          <cell r="BF111">
            <v>308.90522870828136</v>
          </cell>
          <cell r="BG111">
            <v>431.93192062639582</v>
          </cell>
          <cell r="BH111">
            <v>425.6438088331779</v>
          </cell>
          <cell r="BI111">
            <v>1618.4243236143056</v>
          </cell>
          <cell r="BK111">
            <v>402.71908398391986</v>
          </cell>
          <cell r="BL111">
            <v>260.35602258027689</v>
          </cell>
          <cell r="BM111">
            <v>388.47707555290845</v>
          </cell>
          <cell r="BN111">
            <v>357.88131879455693</v>
          </cell>
          <cell r="BO111">
            <v>1409.4335009116614</v>
          </cell>
          <cell r="BQ111">
            <v>398.43483711053943</v>
          </cell>
          <cell r="BR111">
            <v>255.31701227104233</v>
          </cell>
          <cell r="BS111">
            <v>401.80421884510133</v>
          </cell>
          <cell r="BT111">
            <v>354.49980519080225</v>
          </cell>
          <cell r="BU111">
            <v>1410.0558734174854</v>
          </cell>
        </row>
        <row r="112">
          <cell r="A112" t="str">
            <v>FCF to equity, excl. sales and acquis.</v>
          </cell>
          <cell r="B112">
            <v>294</v>
          </cell>
          <cell r="C112">
            <v>-395</v>
          </cell>
          <cell r="D112">
            <v>246</v>
          </cell>
          <cell r="E112">
            <v>-380</v>
          </cell>
          <cell r="F112">
            <v>-1083</v>
          </cell>
          <cell r="G112">
            <v>61</v>
          </cell>
          <cell r="H112">
            <v>-735</v>
          </cell>
          <cell r="I112">
            <v>40.531106292933146</v>
          </cell>
          <cell r="J112">
            <v>506.78899819960589</v>
          </cell>
          <cell r="K112">
            <v>880.32669635922139</v>
          </cell>
          <cell r="L112">
            <v>676.85571804099345</v>
          </cell>
          <cell r="M112">
            <v>674.92355352732829</v>
          </cell>
          <cell r="O112">
            <v>513</v>
          </cell>
          <cell r="P112">
            <v>-483</v>
          </cell>
          <cell r="Q112">
            <v>315</v>
          </cell>
          <cell r="R112">
            <v>-99</v>
          </cell>
          <cell r="S112">
            <v>246</v>
          </cell>
          <cell r="U112">
            <v>-195</v>
          </cell>
          <cell r="V112">
            <v>-484</v>
          </cell>
          <cell r="W112">
            <v>569</v>
          </cell>
          <cell r="X112">
            <v>-270</v>
          </cell>
          <cell r="Y112">
            <v>-380</v>
          </cell>
          <cell r="AA112">
            <v>41</v>
          </cell>
          <cell r="AB112">
            <v>-146</v>
          </cell>
          <cell r="AC112">
            <v>-230</v>
          </cell>
          <cell r="AD112">
            <v>-748</v>
          </cell>
          <cell r="AE112">
            <v>-1083</v>
          </cell>
          <cell r="AG112">
            <v>430</v>
          </cell>
          <cell r="AH112">
            <v>-133</v>
          </cell>
          <cell r="AI112">
            <v>217</v>
          </cell>
          <cell r="AJ112">
            <v>-453</v>
          </cell>
          <cell r="AK112">
            <v>61</v>
          </cell>
          <cell r="AM112">
            <v>471</v>
          </cell>
          <cell r="AN112">
            <v>-687</v>
          </cell>
          <cell r="AO112">
            <v>296</v>
          </cell>
          <cell r="AP112">
            <v>-815</v>
          </cell>
          <cell r="AQ112">
            <v>-735</v>
          </cell>
          <cell r="AS112">
            <v>61</v>
          </cell>
          <cell r="AT112">
            <v>-60.688848914058212</v>
          </cell>
          <cell r="AU112">
            <v>-10.921982085453806</v>
          </cell>
          <cell r="AV112">
            <v>51.141937292444595</v>
          </cell>
          <cell r="AW112">
            <v>40.531106292933146</v>
          </cell>
          <cell r="AY112">
            <v>130.31850787121516</v>
          </cell>
          <cell r="AZ112">
            <v>22.049427835965389</v>
          </cell>
          <cell r="BA112">
            <v>162.1805703407822</v>
          </cell>
          <cell r="BB112">
            <v>192.24049215164314</v>
          </cell>
          <cell r="BC112">
            <v>506.78899819960589</v>
          </cell>
          <cell r="BE112">
            <v>267.37475956760318</v>
          </cell>
          <cell r="BF112">
            <v>124.52767635143778</v>
          </cell>
          <cell r="BG112">
            <v>247.29387011800327</v>
          </cell>
          <cell r="BH112">
            <v>241.13039032217807</v>
          </cell>
          <cell r="BI112">
            <v>880.32669635922139</v>
          </cell>
          <cell r="BK112">
            <v>219.7894841475329</v>
          </cell>
          <cell r="BL112">
            <v>77.441474964271947</v>
          </cell>
          <cell r="BM112">
            <v>205.12750414022457</v>
          </cell>
          <cell r="BN112">
            <v>174.49725478896471</v>
          </cell>
          <cell r="BO112">
            <v>676.85571804099345</v>
          </cell>
          <cell r="BQ112">
            <v>214.91811543844869</v>
          </cell>
          <cell r="BR112">
            <v>71.772706835695544</v>
          </cell>
          <cell r="BS112">
            <v>217.77963952216874</v>
          </cell>
          <cell r="BT112">
            <v>170.45309173101532</v>
          </cell>
          <cell r="BU112">
            <v>674.92355352732829</v>
          </cell>
        </row>
        <row r="113">
          <cell r="A113" t="str">
            <v>Free cash flow per share</v>
          </cell>
          <cell r="B113">
            <v>1.5360501567398119</v>
          </cell>
          <cell r="C113">
            <v>-1.6744383213225942</v>
          </cell>
          <cell r="D113">
            <v>0.97425742574257423</v>
          </cell>
          <cell r="E113">
            <v>-1.3446567586694977</v>
          </cell>
          <cell r="F113">
            <v>-3.4019161300455476</v>
          </cell>
          <cell r="G113">
            <v>0.18456883509833585</v>
          </cell>
          <cell r="H113">
            <v>-2.1341463414634148</v>
          </cell>
          <cell r="I113">
            <v>0.11613497505138436</v>
          </cell>
          <cell r="J113">
            <v>1.4415160657995802</v>
          </cell>
          <cell r="K113">
            <v>2.4848097935528655</v>
          </cell>
          <cell r="L113">
            <v>1.8955216611361638</v>
          </cell>
          <cell r="M113">
            <v>1.8749771689487338</v>
          </cell>
          <cell r="O113">
            <v>2.0618971061093245</v>
          </cell>
          <cell r="P113">
            <v>-1.9319999999999999</v>
          </cell>
          <cell r="Q113">
            <v>1.2549800796812749</v>
          </cell>
          <cell r="R113">
            <v>-0.38047655649500384</v>
          </cell>
          <cell r="S113">
            <v>0.97425742574257423</v>
          </cell>
          <cell r="U113">
            <v>-0.72490706319702602</v>
          </cell>
          <cell r="V113">
            <v>-1.7291889960700251</v>
          </cell>
          <cell r="W113">
            <v>2.0343224883804076</v>
          </cell>
          <cell r="X113">
            <v>-0.89463220675944333</v>
          </cell>
          <cell r="Y113">
            <v>-1.3446567586694977</v>
          </cell>
          <cell r="AA113">
            <v>0.13238618017436229</v>
          </cell>
          <cell r="AB113">
            <v>-0.46217157328268443</v>
          </cell>
          <cell r="AC113">
            <v>-0.71251548946716226</v>
          </cell>
          <cell r="AD113">
            <v>-2.3015384615384615</v>
          </cell>
          <cell r="AE113">
            <v>-3.4019161300455476</v>
          </cell>
          <cell r="AG113">
            <v>1.3161922252831344</v>
          </cell>
          <cell r="AH113">
            <v>-0.40499390986601708</v>
          </cell>
          <cell r="AI113">
            <v>0.65558912386706947</v>
          </cell>
          <cell r="AJ113">
            <v>-1.3486156594224472</v>
          </cell>
          <cell r="AK113">
            <v>0.18456883509833585</v>
          </cell>
          <cell r="AM113">
            <v>1.375985977212971</v>
          </cell>
          <cell r="AN113">
            <v>-2.0087719298245612</v>
          </cell>
          <cell r="AO113">
            <v>0.85797101449275359</v>
          </cell>
          <cell r="AP113">
            <v>-2.3406088454910972</v>
          </cell>
          <cell r="AQ113">
            <v>-2.1341463414634148</v>
          </cell>
          <cell r="AS113">
            <v>0.17523700086182131</v>
          </cell>
          <cell r="AT113">
            <v>-0.17404315719546373</v>
          </cell>
          <cell r="AU113">
            <v>-3.1268199500297175E-2</v>
          </cell>
          <cell r="AV113">
            <v>0.14616158128735232</v>
          </cell>
          <cell r="AW113">
            <v>0.11613497505138436</v>
          </cell>
          <cell r="AY113">
            <v>0.37173673444294508</v>
          </cell>
          <cell r="AZ113">
            <v>6.2777150524718744E-2</v>
          </cell>
          <cell r="BA113">
            <v>0.46087118596414361</v>
          </cell>
          <cell r="BB113">
            <v>0.5452599758484723</v>
          </cell>
          <cell r="BC113">
            <v>1.4415160657995802</v>
          </cell>
          <cell r="BE113">
            <v>0.75689238950593452</v>
          </cell>
          <cell r="BF113">
            <v>0.35183272970401119</v>
          </cell>
          <cell r="BG113">
            <v>0.69733579948303326</v>
          </cell>
          <cell r="BH113">
            <v>0.67864154733524762</v>
          </cell>
          <cell r="BI113">
            <v>2.4848097935528655</v>
          </cell>
          <cell r="BK113">
            <v>0.61735046833675578</v>
          </cell>
          <cell r="BL113">
            <v>0.21708838080943843</v>
          </cell>
          <cell r="BM113">
            <v>0.57388735748292741</v>
          </cell>
          <cell r="BN113">
            <v>0.4872286967110418</v>
          </cell>
          <cell r="BO113">
            <v>1.8955216611361638</v>
          </cell>
          <cell r="BQ113">
            <v>0.59887308951817853</v>
          </cell>
          <cell r="BR113">
            <v>0.19959074724951831</v>
          </cell>
          <cell r="BS113">
            <v>0.60439301903695919</v>
          </cell>
          <cell r="BT113">
            <v>0.47209555262338287</v>
          </cell>
          <cell r="BU113">
            <v>1.8749771689487338</v>
          </cell>
        </row>
        <row r="115">
          <cell r="O115">
            <v>2001</v>
          </cell>
          <cell r="U115">
            <v>2002</v>
          </cell>
          <cell r="AA115" t="str">
            <v>2003</v>
          </cell>
          <cell r="AG115">
            <v>2004</v>
          </cell>
          <cell r="AM115">
            <v>2005</v>
          </cell>
          <cell r="AS115" t="str">
            <v>2006E</v>
          </cell>
          <cell r="AY115" t="str">
            <v>2007E</v>
          </cell>
          <cell r="BE115" t="str">
            <v>2008E</v>
          </cell>
          <cell r="BK115" t="str">
            <v>2009E</v>
          </cell>
          <cell r="BQ115" t="str">
            <v>2010E</v>
          </cell>
        </row>
        <row r="116">
          <cell r="A116" t="str">
            <v>Balance Sheet</v>
          </cell>
          <cell r="B116">
            <v>1999</v>
          </cell>
          <cell r="C116">
            <v>2000</v>
          </cell>
          <cell r="D116">
            <v>2001</v>
          </cell>
          <cell r="E116">
            <v>2002</v>
          </cell>
          <cell r="F116">
            <v>2003</v>
          </cell>
          <cell r="G116">
            <v>2004</v>
          </cell>
          <cell r="H116">
            <v>2005</v>
          </cell>
          <cell r="I116" t="str">
            <v>2006E</v>
          </cell>
          <cell r="J116" t="str">
            <v>2007E</v>
          </cell>
          <cell r="K116" t="str">
            <v>2008E</v>
          </cell>
          <cell r="L116" t="str">
            <v>2009E</v>
          </cell>
          <cell r="M116" t="str">
            <v>2010E</v>
          </cell>
          <cell r="O116" t="str">
            <v>1Q</v>
          </cell>
          <cell r="P116" t="str">
            <v>2Q</v>
          </cell>
          <cell r="Q116" t="str">
            <v>3Q</v>
          </cell>
          <cell r="R116" t="str">
            <v>4Q</v>
          </cell>
          <cell r="S116" t="str">
            <v>YE</v>
          </cell>
          <cell r="U116" t="str">
            <v>1Q</v>
          </cell>
          <cell r="V116" t="str">
            <v>2Q</v>
          </cell>
          <cell r="W116" t="str">
            <v>3Q</v>
          </cell>
          <cell r="X116" t="str">
            <v>4Q</v>
          </cell>
          <cell r="Y116" t="str">
            <v>YE</v>
          </cell>
          <cell r="AA116" t="str">
            <v>1Q</v>
          </cell>
          <cell r="AB116" t="str">
            <v>2Q</v>
          </cell>
          <cell r="AC116" t="str">
            <v>3Q</v>
          </cell>
          <cell r="AD116" t="str">
            <v>4Q</v>
          </cell>
          <cell r="AE116" t="str">
            <v>YE</v>
          </cell>
          <cell r="AG116" t="str">
            <v>1Q</v>
          </cell>
          <cell r="AH116" t="str">
            <v>2Q</v>
          </cell>
          <cell r="AI116" t="str">
            <v>3Q</v>
          </cell>
          <cell r="AJ116" t="str">
            <v>4Q</v>
          </cell>
          <cell r="AK116" t="str">
            <v>YE</v>
          </cell>
          <cell r="AM116" t="str">
            <v>1Q</v>
          </cell>
          <cell r="AN116" t="str">
            <v>2Q</v>
          </cell>
          <cell r="AO116" t="str">
            <v>3Q</v>
          </cell>
          <cell r="AP116" t="str">
            <v>4Q</v>
          </cell>
          <cell r="AQ116" t="str">
            <v>YE</v>
          </cell>
          <cell r="AS116" t="str">
            <v>1Q</v>
          </cell>
          <cell r="AT116" t="str">
            <v>2Q</v>
          </cell>
          <cell r="AU116" t="str">
            <v>3Q</v>
          </cell>
          <cell r="AV116" t="str">
            <v>4Q</v>
          </cell>
          <cell r="AW116" t="str">
            <v>YE</v>
          </cell>
          <cell r="AY116" t="str">
            <v>1Q</v>
          </cell>
          <cell r="AZ116" t="str">
            <v>2Q</v>
          </cell>
          <cell r="BA116" t="str">
            <v>3Q</v>
          </cell>
          <cell r="BB116" t="str">
            <v>4Q</v>
          </cell>
          <cell r="BC116" t="str">
            <v>YE</v>
          </cell>
          <cell r="BE116" t="str">
            <v>1Q</v>
          </cell>
          <cell r="BF116" t="str">
            <v>2Q</v>
          </cell>
          <cell r="BG116" t="str">
            <v>3Q</v>
          </cell>
          <cell r="BH116" t="str">
            <v>4Q</v>
          </cell>
          <cell r="BI116" t="str">
            <v>YE</v>
          </cell>
          <cell r="BK116" t="str">
            <v>1Q</v>
          </cell>
          <cell r="BL116" t="str">
            <v>2Q</v>
          </cell>
          <cell r="BM116" t="str">
            <v>3Q</v>
          </cell>
          <cell r="BN116" t="str">
            <v>4Q</v>
          </cell>
          <cell r="BO116" t="str">
            <v>YE</v>
          </cell>
          <cell r="BQ116" t="str">
            <v>1Q</v>
          </cell>
          <cell r="BR116" t="str">
            <v>2Q</v>
          </cell>
          <cell r="BS116" t="str">
            <v>3Q</v>
          </cell>
          <cell r="BT116" t="str">
            <v>4Q</v>
          </cell>
          <cell r="BU116" t="str">
            <v>YE</v>
          </cell>
        </row>
        <row r="117">
          <cell r="A117" t="str">
            <v>Assets</v>
          </cell>
        </row>
        <row r="118">
          <cell r="A118" t="str">
            <v>Cash</v>
          </cell>
          <cell r="B118">
            <v>28</v>
          </cell>
          <cell r="C118">
            <v>51</v>
          </cell>
          <cell r="D118">
            <v>486</v>
          </cell>
          <cell r="E118">
            <v>291</v>
          </cell>
          <cell r="F118">
            <v>126</v>
          </cell>
          <cell r="G118">
            <v>361</v>
          </cell>
          <cell r="H118">
            <v>146</v>
          </cell>
          <cell r="I118">
            <v>1135.5151062929324</v>
          </cell>
          <cell r="J118">
            <v>144.29178449253854</v>
          </cell>
          <cell r="K118">
            <v>194.71116305176042</v>
          </cell>
          <cell r="L118">
            <v>8.3232787013730558</v>
          </cell>
          <cell r="M118">
            <v>-214.84708235379571</v>
          </cell>
          <cell r="O118">
            <v>882</v>
          </cell>
          <cell r="P118">
            <v>476</v>
          </cell>
          <cell r="Q118">
            <v>367</v>
          </cell>
          <cell r="R118">
            <v>486</v>
          </cell>
          <cell r="S118">
            <v>486</v>
          </cell>
          <cell r="U118">
            <v>648</v>
          </cell>
          <cell r="V118">
            <v>225</v>
          </cell>
          <cell r="W118">
            <v>183</v>
          </cell>
          <cell r="X118">
            <v>291</v>
          </cell>
          <cell r="Y118">
            <v>291</v>
          </cell>
          <cell r="AA118">
            <v>498</v>
          </cell>
          <cell r="AB118">
            <v>133</v>
          </cell>
          <cell r="AC118">
            <v>191</v>
          </cell>
          <cell r="AD118">
            <v>126</v>
          </cell>
          <cell r="AE118">
            <v>126</v>
          </cell>
          <cell r="AG118">
            <v>256</v>
          </cell>
          <cell r="AH118">
            <v>83</v>
          </cell>
          <cell r="AI118">
            <v>96</v>
          </cell>
          <cell r="AJ118">
            <v>361</v>
          </cell>
          <cell r="AK118">
            <v>361</v>
          </cell>
          <cell r="AM118">
            <v>271</v>
          </cell>
          <cell r="AN118">
            <v>44</v>
          </cell>
          <cell r="AO118">
            <v>1237</v>
          </cell>
          <cell r="AP118">
            <v>146</v>
          </cell>
          <cell r="AQ118">
            <v>146</v>
          </cell>
          <cell r="AS118">
            <v>73</v>
          </cell>
          <cell r="AT118">
            <v>117.05315108594178</v>
          </cell>
          <cell r="AU118">
            <v>60.459169000487947</v>
          </cell>
          <cell r="AV118">
            <v>1135.5151062929324</v>
          </cell>
          <cell r="AW118">
            <v>1135.5151062929324</v>
          </cell>
          <cell r="AY118">
            <v>667.04123416414814</v>
          </cell>
          <cell r="AZ118">
            <v>189.82448200011345</v>
          </cell>
          <cell r="BA118">
            <v>152.26507234089553</v>
          </cell>
          <cell r="BB118">
            <v>144.29178449253854</v>
          </cell>
          <cell r="BC118">
            <v>144.29178449253854</v>
          </cell>
          <cell r="BE118">
            <v>204.94369624014172</v>
          </cell>
          <cell r="BF118">
            <v>122.24587035157936</v>
          </cell>
          <cell r="BG118">
            <v>161.81158380958249</v>
          </cell>
          <cell r="BH118">
            <v>194.71116305176042</v>
          </cell>
          <cell r="BI118">
            <v>194.71116305176042</v>
          </cell>
          <cell r="BK118">
            <v>199.48964571271426</v>
          </cell>
          <cell r="BL118">
            <v>61.386853116230043</v>
          </cell>
          <cell r="BM118">
            <v>50.436823621520489</v>
          </cell>
          <cell r="BN118">
            <v>8.3232787013730558</v>
          </cell>
          <cell r="BO118">
            <v>8.3232787013730558</v>
          </cell>
          <cell r="BQ118">
            <v>-0.4334715386598873</v>
          </cell>
          <cell r="BR118">
            <v>-152.90137235954074</v>
          </cell>
          <cell r="BS118">
            <v>-159.9280824720438</v>
          </cell>
          <cell r="BT118">
            <v>-214.84708235379571</v>
          </cell>
          <cell r="BU118">
            <v>-214.84708235379571</v>
          </cell>
        </row>
        <row r="119">
          <cell r="A119" t="str">
            <v>Accounts Receivable</v>
          </cell>
          <cell r="B119">
            <v>36</v>
          </cell>
          <cell r="C119">
            <v>7</v>
          </cell>
          <cell r="D119">
            <v>1947</v>
          </cell>
          <cell r="E119">
            <v>3054</v>
          </cell>
          <cell r="F119">
            <v>3919</v>
          </cell>
          <cell r="G119">
            <v>2905</v>
          </cell>
          <cell r="H119">
            <v>3561</v>
          </cell>
          <cell r="I119">
            <v>2909</v>
          </cell>
          <cell r="J119">
            <v>2909</v>
          </cell>
          <cell r="K119">
            <v>2909</v>
          </cell>
          <cell r="L119">
            <v>2909</v>
          </cell>
          <cell r="M119">
            <v>2909</v>
          </cell>
          <cell r="O119">
            <v>2442</v>
          </cell>
          <cell r="P119">
            <v>2794</v>
          </cell>
          <cell r="Q119">
            <v>2023</v>
          </cell>
          <cell r="R119">
            <v>1947</v>
          </cell>
          <cell r="S119">
            <v>1947</v>
          </cell>
          <cell r="U119">
            <v>2187</v>
          </cell>
          <cell r="V119">
            <v>2253</v>
          </cell>
          <cell r="W119">
            <v>2496</v>
          </cell>
          <cell r="X119">
            <v>3054</v>
          </cell>
          <cell r="Y119">
            <v>3054</v>
          </cell>
          <cell r="AA119">
            <v>4418</v>
          </cell>
          <cell r="AB119">
            <v>3491</v>
          </cell>
          <cell r="AC119">
            <v>3267</v>
          </cell>
          <cell r="AD119">
            <v>3919</v>
          </cell>
          <cell r="AE119">
            <v>3919</v>
          </cell>
          <cell r="AG119">
            <v>4226</v>
          </cell>
          <cell r="AH119">
            <v>3423</v>
          </cell>
          <cell r="AI119">
            <v>2768</v>
          </cell>
          <cell r="AJ119">
            <v>2905</v>
          </cell>
          <cell r="AK119">
            <v>2905</v>
          </cell>
          <cell r="AM119">
            <v>2877</v>
          </cell>
          <cell r="AN119">
            <v>2596</v>
          </cell>
          <cell r="AO119">
            <v>2763</v>
          </cell>
          <cell r="AP119">
            <v>3561</v>
          </cell>
          <cell r="AQ119">
            <v>3561</v>
          </cell>
          <cell r="AS119">
            <v>2909</v>
          </cell>
          <cell r="AT119">
            <v>2909</v>
          </cell>
          <cell r="AU119">
            <v>2909</v>
          </cell>
          <cell r="AV119">
            <v>2909</v>
          </cell>
          <cell r="AW119">
            <v>2909</v>
          </cell>
          <cell r="AY119">
            <v>2909</v>
          </cell>
          <cell r="AZ119">
            <v>2909</v>
          </cell>
          <cell r="BA119">
            <v>2909</v>
          </cell>
          <cell r="BB119">
            <v>2909</v>
          </cell>
          <cell r="BC119">
            <v>2909</v>
          </cell>
          <cell r="BE119">
            <v>2909</v>
          </cell>
          <cell r="BF119">
            <v>2909</v>
          </cell>
          <cell r="BG119">
            <v>2909</v>
          </cell>
          <cell r="BH119">
            <v>2909</v>
          </cell>
          <cell r="BI119">
            <v>2909</v>
          </cell>
          <cell r="BK119">
            <v>2909</v>
          </cell>
          <cell r="BL119">
            <v>2909</v>
          </cell>
          <cell r="BM119">
            <v>2909</v>
          </cell>
          <cell r="BN119">
            <v>2909</v>
          </cell>
          <cell r="BO119">
            <v>2909</v>
          </cell>
          <cell r="BQ119">
            <v>2909</v>
          </cell>
          <cell r="BR119">
            <v>2909</v>
          </cell>
          <cell r="BS119">
            <v>2909</v>
          </cell>
          <cell r="BT119">
            <v>2909</v>
          </cell>
          <cell r="BU119">
            <v>2909</v>
          </cell>
        </row>
        <row r="120">
          <cell r="A120" t="str">
            <v>Inventories</v>
          </cell>
          <cell r="B120">
            <v>15</v>
          </cell>
          <cell r="C120">
            <v>33</v>
          </cell>
          <cell r="D120">
            <v>577</v>
          </cell>
          <cell r="E120">
            <v>637</v>
          </cell>
          <cell r="F120">
            <v>870</v>
          </cell>
          <cell r="G120">
            <v>893</v>
          </cell>
          <cell r="H120">
            <v>1167</v>
          </cell>
          <cell r="I120">
            <v>888</v>
          </cell>
          <cell r="J120">
            <v>888</v>
          </cell>
          <cell r="K120">
            <v>888</v>
          </cell>
          <cell r="L120">
            <v>888</v>
          </cell>
          <cell r="M120">
            <v>888</v>
          </cell>
          <cell r="O120">
            <v>306</v>
          </cell>
          <cell r="P120">
            <v>437</v>
          </cell>
          <cell r="Q120">
            <v>547</v>
          </cell>
          <cell r="R120">
            <v>577</v>
          </cell>
          <cell r="S120">
            <v>577</v>
          </cell>
          <cell r="U120">
            <v>458</v>
          </cell>
          <cell r="V120">
            <v>589</v>
          </cell>
          <cell r="W120">
            <v>687</v>
          </cell>
          <cell r="X120">
            <v>637</v>
          </cell>
          <cell r="Y120">
            <v>637</v>
          </cell>
          <cell r="AA120">
            <v>454</v>
          </cell>
          <cell r="AB120">
            <v>622</v>
          </cell>
          <cell r="AC120">
            <v>914</v>
          </cell>
          <cell r="AD120">
            <v>870</v>
          </cell>
          <cell r="AE120">
            <v>870</v>
          </cell>
          <cell r="AG120">
            <v>595</v>
          </cell>
          <cell r="AH120">
            <v>726</v>
          </cell>
          <cell r="AI120">
            <v>976</v>
          </cell>
          <cell r="AJ120">
            <v>893</v>
          </cell>
          <cell r="AK120">
            <v>893</v>
          </cell>
          <cell r="AM120">
            <v>652</v>
          </cell>
          <cell r="AN120">
            <v>871</v>
          </cell>
          <cell r="AO120">
            <v>1162</v>
          </cell>
          <cell r="AP120">
            <v>1167</v>
          </cell>
          <cell r="AQ120">
            <v>1167</v>
          </cell>
          <cell r="AS120">
            <v>888</v>
          </cell>
          <cell r="AT120">
            <v>888</v>
          </cell>
          <cell r="AU120">
            <v>888</v>
          </cell>
          <cell r="AV120">
            <v>888</v>
          </cell>
          <cell r="AW120">
            <v>888</v>
          </cell>
          <cell r="AY120">
            <v>888</v>
          </cell>
          <cell r="AZ120">
            <v>888</v>
          </cell>
          <cell r="BA120">
            <v>888</v>
          </cell>
          <cell r="BB120">
            <v>888</v>
          </cell>
          <cell r="BC120">
            <v>888</v>
          </cell>
          <cell r="BE120">
            <v>888</v>
          </cell>
          <cell r="BF120">
            <v>888</v>
          </cell>
          <cell r="BG120">
            <v>888</v>
          </cell>
          <cell r="BH120">
            <v>888</v>
          </cell>
          <cell r="BI120">
            <v>888</v>
          </cell>
          <cell r="BK120">
            <v>888</v>
          </cell>
          <cell r="BL120">
            <v>888</v>
          </cell>
          <cell r="BM120">
            <v>888</v>
          </cell>
          <cell r="BN120">
            <v>888</v>
          </cell>
          <cell r="BO120">
            <v>888</v>
          </cell>
          <cell r="BQ120">
            <v>888</v>
          </cell>
          <cell r="BR120">
            <v>888</v>
          </cell>
          <cell r="BS120">
            <v>888</v>
          </cell>
          <cell r="BT120">
            <v>888</v>
          </cell>
          <cell r="BU120">
            <v>888</v>
          </cell>
        </row>
        <row r="121">
          <cell r="A121" t="str">
            <v>Other Assets</v>
          </cell>
          <cell r="B121">
            <v>0</v>
          </cell>
          <cell r="C121">
            <v>0</v>
          </cell>
          <cell r="D121">
            <v>1033</v>
          </cell>
          <cell r="E121">
            <v>1478</v>
          </cell>
          <cell r="F121">
            <v>830</v>
          </cell>
          <cell r="G121">
            <v>1222</v>
          </cell>
          <cell r="H121">
            <v>1826</v>
          </cell>
          <cell r="I121">
            <v>2654</v>
          </cell>
          <cell r="J121">
            <v>2654</v>
          </cell>
          <cell r="K121">
            <v>2654</v>
          </cell>
          <cell r="L121">
            <v>2654</v>
          </cell>
          <cell r="M121">
            <v>2654</v>
          </cell>
          <cell r="O121">
            <v>1059</v>
          </cell>
          <cell r="P121">
            <v>1534</v>
          </cell>
          <cell r="Q121">
            <v>758</v>
          </cell>
          <cell r="R121">
            <v>1033</v>
          </cell>
          <cell r="S121">
            <v>1033</v>
          </cell>
          <cell r="U121">
            <v>1020</v>
          </cell>
          <cell r="V121">
            <v>842</v>
          </cell>
          <cell r="W121">
            <v>701</v>
          </cell>
          <cell r="X121">
            <v>1478</v>
          </cell>
          <cell r="Y121">
            <v>1478</v>
          </cell>
          <cell r="AA121">
            <v>1253</v>
          </cell>
          <cell r="AB121">
            <v>1139</v>
          </cell>
          <cell r="AC121">
            <v>776</v>
          </cell>
          <cell r="AD121">
            <v>830</v>
          </cell>
          <cell r="AE121">
            <v>830</v>
          </cell>
          <cell r="AG121">
            <v>897</v>
          </cell>
          <cell r="AH121">
            <v>1100</v>
          </cell>
          <cell r="AI121">
            <v>1453</v>
          </cell>
          <cell r="AJ121">
            <v>1222</v>
          </cell>
          <cell r="AK121">
            <v>1222</v>
          </cell>
          <cell r="AM121">
            <v>1967</v>
          </cell>
          <cell r="AN121">
            <v>1689</v>
          </cell>
          <cell r="AO121">
            <v>1979</v>
          </cell>
          <cell r="AP121">
            <v>1826</v>
          </cell>
          <cell r="AQ121">
            <v>1826</v>
          </cell>
          <cell r="AS121">
            <v>2654</v>
          </cell>
          <cell r="AT121">
            <v>2654</v>
          </cell>
          <cell r="AU121">
            <v>2654</v>
          </cell>
          <cell r="AV121">
            <v>2654</v>
          </cell>
          <cell r="AW121">
            <v>2654</v>
          </cell>
          <cell r="AY121">
            <v>2654</v>
          </cell>
          <cell r="AZ121">
            <v>2654</v>
          </cell>
          <cell r="BA121">
            <v>2654</v>
          </cell>
          <cell r="BB121">
            <v>2654</v>
          </cell>
          <cell r="BC121">
            <v>2654</v>
          </cell>
          <cell r="BE121">
            <v>2654</v>
          </cell>
          <cell r="BF121">
            <v>2654</v>
          </cell>
          <cell r="BG121">
            <v>2654</v>
          </cell>
          <cell r="BH121">
            <v>2654</v>
          </cell>
          <cell r="BI121">
            <v>2654</v>
          </cell>
          <cell r="BK121">
            <v>2654</v>
          </cell>
          <cell r="BL121">
            <v>2654</v>
          </cell>
          <cell r="BM121">
            <v>2654</v>
          </cell>
          <cell r="BN121">
            <v>2654</v>
          </cell>
          <cell r="BO121">
            <v>2654</v>
          </cell>
          <cell r="BQ121">
            <v>2654</v>
          </cell>
          <cell r="BR121">
            <v>2654</v>
          </cell>
          <cell r="BS121">
            <v>2654</v>
          </cell>
          <cell r="BT121">
            <v>2654</v>
          </cell>
          <cell r="BU121">
            <v>2654</v>
          </cell>
        </row>
        <row r="122">
          <cell r="A122" t="str">
            <v>Risk Management Assets</v>
          </cell>
          <cell r="B122">
            <v>0</v>
          </cell>
          <cell r="C122">
            <v>0</v>
          </cell>
          <cell r="D122">
            <v>1311</v>
          </cell>
          <cell r="E122">
            <v>1365</v>
          </cell>
          <cell r="F122">
            <v>1436</v>
          </cell>
          <cell r="G122">
            <v>1713</v>
          </cell>
          <cell r="H122">
            <v>3429</v>
          </cell>
          <cell r="I122">
            <v>2483</v>
          </cell>
          <cell r="J122">
            <v>2483</v>
          </cell>
          <cell r="K122">
            <v>2483</v>
          </cell>
          <cell r="L122">
            <v>2483</v>
          </cell>
          <cell r="M122">
            <v>2483</v>
          </cell>
          <cell r="O122">
            <v>602</v>
          </cell>
          <cell r="P122">
            <v>1430</v>
          </cell>
          <cell r="Q122">
            <v>1670</v>
          </cell>
          <cell r="R122">
            <v>1311</v>
          </cell>
          <cell r="S122">
            <v>1311</v>
          </cell>
          <cell r="U122">
            <v>1459</v>
          </cell>
          <cell r="V122">
            <v>1391</v>
          </cell>
          <cell r="W122">
            <v>1324</v>
          </cell>
          <cell r="X122">
            <v>1365</v>
          </cell>
          <cell r="Y122">
            <v>1365</v>
          </cell>
          <cell r="AA122">
            <v>1871</v>
          </cell>
          <cell r="AB122">
            <v>1801</v>
          </cell>
          <cell r="AC122">
            <v>1133</v>
          </cell>
          <cell r="AD122">
            <v>1436</v>
          </cell>
          <cell r="AE122">
            <v>1436</v>
          </cell>
          <cell r="AG122">
            <v>1445</v>
          </cell>
          <cell r="AH122">
            <v>1646</v>
          </cell>
          <cell r="AI122">
            <v>2531</v>
          </cell>
          <cell r="AJ122">
            <v>1713</v>
          </cell>
          <cell r="AK122">
            <v>1713</v>
          </cell>
          <cell r="AM122">
            <v>2338</v>
          </cell>
          <cell r="AN122">
            <v>2149</v>
          </cell>
          <cell r="AO122">
            <v>6005</v>
          </cell>
          <cell r="AP122">
            <v>3429</v>
          </cell>
          <cell r="AQ122">
            <v>3429</v>
          </cell>
          <cell r="AS122">
            <v>2483</v>
          </cell>
          <cell r="AT122">
            <v>2483</v>
          </cell>
          <cell r="AU122">
            <v>2483</v>
          </cell>
          <cell r="AV122">
            <v>2483</v>
          </cell>
          <cell r="AW122">
            <v>2483</v>
          </cell>
          <cell r="AY122">
            <v>2483</v>
          </cell>
          <cell r="AZ122">
            <v>2483</v>
          </cell>
          <cell r="BA122">
            <v>2483</v>
          </cell>
          <cell r="BB122">
            <v>2483</v>
          </cell>
          <cell r="BC122">
            <v>2483</v>
          </cell>
          <cell r="BE122">
            <v>2483</v>
          </cell>
          <cell r="BF122">
            <v>2483</v>
          </cell>
          <cell r="BG122">
            <v>2483</v>
          </cell>
          <cell r="BH122">
            <v>2483</v>
          </cell>
          <cell r="BI122">
            <v>2483</v>
          </cell>
          <cell r="BK122">
            <v>2483</v>
          </cell>
          <cell r="BL122">
            <v>2483</v>
          </cell>
          <cell r="BM122">
            <v>2483</v>
          </cell>
          <cell r="BN122">
            <v>2483</v>
          </cell>
          <cell r="BO122">
            <v>2483</v>
          </cell>
          <cell r="BQ122">
            <v>2483</v>
          </cell>
          <cell r="BR122">
            <v>2483</v>
          </cell>
          <cell r="BS122">
            <v>2483</v>
          </cell>
          <cell r="BT122">
            <v>2483</v>
          </cell>
          <cell r="BU122">
            <v>2483</v>
          </cell>
        </row>
        <row r="123">
          <cell r="A123" t="str">
            <v>Total Current Assets</v>
          </cell>
          <cell r="B123">
            <v>79</v>
          </cell>
          <cell r="C123">
            <v>91</v>
          </cell>
          <cell r="D123">
            <v>5354</v>
          </cell>
          <cell r="E123">
            <v>6825</v>
          </cell>
          <cell r="F123">
            <v>7181</v>
          </cell>
          <cell r="G123">
            <v>7094</v>
          </cell>
          <cell r="H123">
            <v>10129</v>
          </cell>
          <cell r="I123">
            <v>10069.515106292933</v>
          </cell>
          <cell r="J123">
            <v>9078.2917844925396</v>
          </cell>
          <cell r="K123">
            <v>9128.7111630517611</v>
          </cell>
          <cell r="L123">
            <v>8942.3232787013731</v>
          </cell>
          <cell r="M123">
            <v>8719.1529176462045</v>
          </cell>
          <cell r="O123">
            <v>5291</v>
          </cell>
          <cell r="P123">
            <v>6671</v>
          </cell>
          <cell r="Q123">
            <v>5365</v>
          </cell>
          <cell r="R123">
            <v>5354</v>
          </cell>
          <cell r="S123">
            <v>5354</v>
          </cell>
          <cell r="U123">
            <v>5772</v>
          </cell>
          <cell r="V123">
            <v>5300</v>
          </cell>
          <cell r="W123">
            <v>5391</v>
          </cell>
          <cell r="X123">
            <v>6825</v>
          </cell>
          <cell r="Y123">
            <v>6825</v>
          </cell>
          <cell r="AA123">
            <v>8494</v>
          </cell>
          <cell r="AB123">
            <v>7186</v>
          </cell>
          <cell r="AC123">
            <v>6281</v>
          </cell>
          <cell r="AD123">
            <v>7181</v>
          </cell>
          <cell r="AE123">
            <v>7181</v>
          </cell>
          <cell r="AG123">
            <v>7419</v>
          </cell>
          <cell r="AH123">
            <v>6978</v>
          </cell>
          <cell r="AI123">
            <v>7824</v>
          </cell>
          <cell r="AJ123">
            <v>7094</v>
          </cell>
          <cell r="AK123">
            <v>7094</v>
          </cell>
          <cell r="AM123">
            <v>8105</v>
          </cell>
          <cell r="AN123">
            <v>7349</v>
          </cell>
          <cell r="AO123">
            <v>13146</v>
          </cell>
          <cell r="AP123">
            <v>10129</v>
          </cell>
          <cell r="AQ123">
            <v>10129</v>
          </cell>
          <cell r="AS123">
            <v>9007</v>
          </cell>
          <cell r="AT123">
            <v>9051.0531510859419</v>
          </cell>
          <cell r="AU123">
            <v>8994.4591690004891</v>
          </cell>
          <cell r="AV123">
            <v>10069.515106292933</v>
          </cell>
          <cell r="AW123">
            <v>10069.515106292933</v>
          </cell>
          <cell r="AY123">
            <v>9601.0412341641477</v>
          </cell>
          <cell r="AZ123">
            <v>9123.8244820001128</v>
          </cell>
          <cell r="BA123">
            <v>9086.2650723408951</v>
          </cell>
          <cell r="BB123">
            <v>9078.2917844925396</v>
          </cell>
          <cell r="BC123">
            <v>9078.2917844925396</v>
          </cell>
          <cell r="BE123">
            <v>9138.9436962401414</v>
          </cell>
          <cell r="BF123">
            <v>9056.2458703515804</v>
          </cell>
          <cell r="BG123">
            <v>9095.8115838095819</v>
          </cell>
          <cell r="BH123">
            <v>9128.7111630517611</v>
          </cell>
          <cell r="BI123">
            <v>9128.7111630517611</v>
          </cell>
          <cell r="BK123">
            <v>9133.4896457127143</v>
          </cell>
          <cell r="BL123">
            <v>8995.3868531162298</v>
          </cell>
          <cell r="BM123">
            <v>8984.4368236215196</v>
          </cell>
          <cell r="BN123">
            <v>8942.3232787013731</v>
          </cell>
          <cell r="BO123">
            <v>8942.3232787013731</v>
          </cell>
          <cell r="BQ123">
            <v>8933.5665284613406</v>
          </cell>
          <cell r="BR123">
            <v>8781.0986276404583</v>
          </cell>
          <cell r="BS123">
            <v>8774.0719175279555</v>
          </cell>
          <cell r="BT123">
            <v>8719.1529176462045</v>
          </cell>
          <cell r="BU123">
            <v>8719.1529176462045</v>
          </cell>
        </row>
        <row r="125">
          <cell r="A125" t="str">
            <v>Investments in Affiliates</v>
          </cell>
          <cell r="B125">
            <v>5115</v>
          </cell>
          <cell r="C125">
            <v>10881</v>
          </cell>
          <cell r="D125">
            <v>490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O125">
            <v>577</v>
          </cell>
          <cell r="P125">
            <v>616</v>
          </cell>
          <cell r="Q125">
            <v>589</v>
          </cell>
          <cell r="R125">
            <v>490</v>
          </cell>
          <cell r="S125">
            <v>490</v>
          </cell>
          <cell r="U125">
            <v>462</v>
          </cell>
          <cell r="V125">
            <v>477</v>
          </cell>
          <cell r="W125">
            <v>489</v>
          </cell>
          <cell r="X125">
            <v>0</v>
          </cell>
          <cell r="Y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</row>
        <row r="126">
          <cell r="A126" t="str">
            <v>Other Non-Current Assets</v>
          </cell>
          <cell r="B126">
            <v>357</v>
          </cell>
          <cell r="C126">
            <v>954</v>
          </cell>
          <cell r="D126">
            <v>2670</v>
          </cell>
          <cell r="E126">
            <v>3174</v>
          </cell>
          <cell r="F126">
            <v>3087</v>
          </cell>
          <cell r="G126">
            <v>3168</v>
          </cell>
          <cell r="H126">
            <v>3501</v>
          </cell>
          <cell r="I126">
            <v>3561</v>
          </cell>
          <cell r="J126">
            <v>3561</v>
          </cell>
          <cell r="K126">
            <v>3561</v>
          </cell>
          <cell r="L126">
            <v>3561</v>
          </cell>
          <cell r="M126">
            <v>3561</v>
          </cell>
          <cell r="O126">
            <v>2903</v>
          </cell>
          <cell r="P126">
            <v>2831</v>
          </cell>
          <cell r="Q126">
            <v>2820</v>
          </cell>
          <cell r="R126">
            <v>2670</v>
          </cell>
          <cell r="S126">
            <v>2670</v>
          </cell>
          <cell r="U126">
            <v>2653</v>
          </cell>
          <cell r="V126">
            <v>2856</v>
          </cell>
          <cell r="W126">
            <v>2668</v>
          </cell>
          <cell r="X126">
            <v>3174</v>
          </cell>
          <cell r="Y126">
            <v>3174</v>
          </cell>
          <cell r="AA126">
            <v>3034</v>
          </cell>
          <cell r="AB126">
            <v>3249</v>
          </cell>
          <cell r="AC126">
            <v>3181</v>
          </cell>
          <cell r="AD126">
            <v>3087</v>
          </cell>
          <cell r="AE126">
            <v>3087</v>
          </cell>
          <cell r="AG126">
            <v>3089</v>
          </cell>
          <cell r="AH126">
            <v>3051</v>
          </cell>
          <cell r="AI126">
            <v>3045</v>
          </cell>
          <cell r="AJ126">
            <v>3168</v>
          </cell>
          <cell r="AK126">
            <v>3168</v>
          </cell>
          <cell r="AM126">
            <v>3099</v>
          </cell>
          <cell r="AN126">
            <v>3128</v>
          </cell>
          <cell r="AO126">
            <v>3578</v>
          </cell>
          <cell r="AP126">
            <v>3501</v>
          </cell>
          <cell r="AQ126">
            <v>3501</v>
          </cell>
          <cell r="AS126">
            <v>3561</v>
          </cell>
          <cell r="AT126">
            <v>3561</v>
          </cell>
          <cell r="AU126">
            <v>3561</v>
          </cell>
          <cell r="AV126">
            <v>3561</v>
          </cell>
          <cell r="AW126">
            <v>3561</v>
          </cell>
          <cell r="AY126">
            <v>3561</v>
          </cell>
          <cell r="AZ126">
            <v>3561</v>
          </cell>
          <cell r="BA126">
            <v>3561</v>
          </cell>
          <cell r="BB126">
            <v>3561</v>
          </cell>
          <cell r="BC126">
            <v>3561</v>
          </cell>
          <cell r="BE126">
            <v>3561</v>
          </cell>
          <cell r="BF126">
            <v>3561</v>
          </cell>
          <cell r="BG126">
            <v>3561</v>
          </cell>
          <cell r="BH126">
            <v>3561</v>
          </cell>
          <cell r="BI126">
            <v>3561</v>
          </cell>
          <cell r="BK126">
            <v>3561</v>
          </cell>
          <cell r="BL126">
            <v>3561</v>
          </cell>
          <cell r="BM126">
            <v>3561</v>
          </cell>
          <cell r="BN126">
            <v>3561</v>
          </cell>
          <cell r="BO126">
            <v>3561</v>
          </cell>
          <cell r="BQ126">
            <v>3561</v>
          </cell>
          <cell r="BR126">
            <v>3561</v>
          </cell>
          <cell r="BS126">
            <v>3561</v>
          </cell>
          <cell r="BT126">
            <v>3561</v>
          </cell>
          <cell r="BU126">
            <v>3561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A128" t="str">
            <v>Property, Plant &amp; Equipment</v>
          </cell>
          <cell r="B128">
            <v>42</v>
          </cell>
          <cell r="C128">
            <v>35</v>
          </cell>
          <cell r="D128">
            <v>33105</v>
          </cell>
          <cell r="E128">
            <v>32631</v>
          </cell>
          <cell r="F128">
            <v>37107</v>
          </cell>
          <cell r="G128">
            <v>38663</v>
          </cell>
          <cell r="H128">
            <v>42063</v>
          </cell>
          <cell r="I128">
            <v>43777.5</v>
          </cell>
          <cell r="J128">
            <v>47587.5</v>
          </cell>
          <cell r="K128">
            <v>51397.5</v>
          </cell>
          <cell r="L128">
            <v>55207.5</v>
          </cell>
          <cell r="M128">
            <v>59017.5</v>
          </cell>
          <cell r="O128">
            <v>29380</v>
          </cell>
          <cell r="P128">
            <v>29978</v>
          </cell>
          <cell r="Q128">
            <v>30402</v>
          </cell>
          <cell r="R128">
            <v>33105</v>
          </cell>
          <cell r="S128">
            <v>33105</v>
          </cell>
          <cell r="U128">
            <v>33064</v>
          </cell>
          <cell r="V128">
            <v>31285</v>
          </cell>
          <cell r="W128">
            <v>31986</v>
          </cell>
          <cell r="X128">
            <v>32631</v>
          </cell>
          <cell r="Y128">
            <v>32631</v>
          </cell>
          <cell r="AA128">
            <v>34270</v>
          </cell>
          <cell r="AB128">
            <v>35454</v>
          </cell>
          <cell r="AC128">
            <v>35744</v>
          </cell>
          <cell r="AD128">
            <v>37107</v>
          </cell>
          <cell r="AE128">
            <v>37107</v>
          </cell>
          <cell r="AG128">
            <v>37531</v>
          </cell>
          <cell r="AH128">
            <v>38078</v>
          </cell>
          <cell r="AI128">
            <v>38788</v>
          </cell>
          <cell r="AJ128">
            <v>38663</v>
          </cell>
          <cell r="AK128">
            <v>38663</v>
          </cell>
          <cell r="AM128">
            <v>39580</v>
          </cell>
          <cell r="AN128">
            <v>40541</v>
          </cell>
          <cell r="AO128">
            <v>41375</v>
          </cell>
          <cell r="AP128">
            <v>42063</v>
          </cell>
          <cell r="AQ128">
            <v>42063</v>
          </cell>
          <cell r="AS128">
            <v>41890</v>
          </cell>
          <cell r="AT128">
            <v>42842.5</v>
          </cell>
          <cell r="AU128">
            <v>43795</v>
          </cell>
          <cell r="AV128">
            <v>43777.5</v>
          </cell>
          <cell r="AW128">
            <v>43777.5</v>
          </cell>
          <cell r="AY128">
            <v>44730</v>
          </cell>
          <cell r="AZ128">
            <v>45682.5</v>
          </cell>
          <cell r="BA128">
            <v>46635</v>
          </cell>
          <cell r="BB128">
            <v>47587.5</v>
          </cell>
          <cell r="BC128">
            <v>47587.5</v>
          </cell>
          <cell r="BE128">
            <v>48540</v>
          </cell>
          <cell r="BF128">
            <v>49492.5</v>
          </cell>
          <cell r="BG128">
            <v>50445</v>
          </cell>
          <cell r="BH128">
            <v>51397.5</v>
          </cell>
          <cell r="BI128">
            <v>51397.5</v>
          </cell>
          <cell r="BK128">
            <v>52350</v>
          </cell>
          <cell r="BL128">
            <v>53302.5</v>
          </cell>
          <cell r="BM128">
            <v>54255</v>
          </cell>
          <cell r="BN128">
            <v>55207.5</v>
          </cell>
          <cell r="BO128">
            <v>55207.5</v>
          </cell>
          <cell r="BQ128">
            <v>56160</v>
          </cell>
          <cell r="BR128">
            <v>57112.5</v>
          </cell>
          <cell r="BS128">
            <v>58065</v>
          </cell>
          <cell r="BT128">
            <v>59017.5</v>
          </cell>
          <cell r="BU128">
            <v>59017.5</v>
          </cell>
        </row>
        <row r="129">
          <cell r="A129" t="str">
            <v>Accumulated DD&amp;A</v>
          </cell>
          <cell r="B129">
            <v>-16</v>
          </cell>
          <cell r="C129">
            <v>-13</v>
          </cell>
          <cell r="D129">
            <v>-14424</v>
          </cell>
          <cell r="E129">
            <v>-10289</v>
          </cell>
          <cell r="F129">
            <v>-11257</v>
          </cell>
          <cell r="G129">
            <v>-11947</v>
          </cell>
          <cell r="H129">
            <v>-13123</v>
          </cell>
          <cell r="I129">
            <v>-14321.906460629922</v>
          </cell>
          <cell r="J129">
            <v>-16142.441077024747</v>
          </cell>
          <cell r="K129">
            <v>-18069.571717817413</v>
          </cell>
          <cell r="L129">
            <v>-20076.556999107212</v>
          </cell>
          <cell r="M129">
            <v>-22167.688206815175</v>
          </cell>
          <cell r="O129">
            <v>-13901</v>
          </cell>
          <cell r="P129">
            <v>-14211</v>
          </cell>
          <cell r="Q129">
            <v>-14434</v>
          </cell>
          <cell r="R129">
            <v>-14424</v>
          </cell>
          <cell r="S129">
            <v>-14424</v>
          </cell>
          <cell r="U129">
            <v>-14486</v>
          </cell>
          <cell r="V129">
            <v>-11951</v>
          </cell>
          <cell r="W129">
            <v>-12103</v>
          </cell>
          <cell r="X129">
            <v>-10289</v>
          </cell>
          <cell r="Y129">
            <v>-10289</v>
          </cell>
          <cell r="AA129">
            <v>-11224</v>
          </cell>
          <cell r="AB129">
            <v>-11424</v>
          </cell>
          <cell r="AC129">
            <v>-11693</v>
          </cell>
          <cell r="AD129">
            <v>-11257</v>
          </cell>
          <cell r="AE129">
            <v>-11257</v>
          </cell>
          <cell r="AG129">
            <v>-11516</v>
          </cell>
          <cell r="AH129">
            <v>-11756</v>
          </cell>
          <cell r="AI129">
            <v>-12038</v>
          </cell>
          <cell r="AJ129">
            <v>-11947</v>
          </cell>
          <cell r="AK129">
            <v>-11947</v>
          </cell>
          <cell r="AM129">
            <v>-12276</v>
          </cell>
          <cell r="AN129">
            <v>-12543</v>
          </cell>
          <cell r="AO129">
            <v>-12828</v>
          </cell>
          <cell r="AP129">
            <v>-13123</v>
          </cell>
          <cell r="AQ129">
            <v>-13123</v>
          </cell>
          <cell r="AS129">
            <v>-13065</v>
          </cell>
          <cell r="AT129">
            <v>-13480.563216535433</v>
          </cell>
          <cell r="AU129">
            <v>-13899.584937007874</v>
          </cell>
          <cell r="AV129">
            <v>-14321.906460629922</v>
          </cell>
          <cell r="AW129">
            <v>-14321.906460629922</v>
          </cell>
          <cell r="AY129">
            <v>-14761.931304161981</v>
          </cell>
          <cell r="AZ129">
            <v>-15211.716069938133</v>
          </cell>
          <cell r="BA129">
            <v>-15671.772314904387</v>
          </cell>
          <cell r="BB129">
            <v>-16142.441077024747</v>
          </cell>
          <cell r="BC129">
            <v>-16142.441077024747</v>
          </cell>
          <cell r="BE129">
            <v>-16624.386357351974</v>
          </cell>
          <cell r="BF129">
            <v>-17104.619996231646</v>
          </cell>
          <cell r="BG129">
            <v>-17588.793361652271</v>
          </cell>
          <cell r="BH129">
            <v>-18069.571717817413</v>
          </cell>
          <cell r="BI129">
            <v>-18069.571717817413</v>
          </cell>
          <cell r="BK129">
            <v>-18568.695979555436</v>
          </cell>
          <cell r="BL129">
            <v>-19066.412177655377</v>
          </cell>
          <cell r="BM129">
            <v>-19575.90762409558</v>
          </cell>
          <cell r="BN129">
            <v>-20076.556999107212</v>
          </cell>
          <cell r="BO129">
            <v>-20076.556999107212</v>
          </cell>
          <cell r="BQ129">
            <v>-20593.236288651809</v>
          </cell>
          <cell r="BR129">
            <v>-21113.139030959464</v>
          </cell>
          <cell r="BS129">
            <v>-21644.836654601604</v>
          </cell>
          <cell r="BT129">
            <v>-22167.688206815175</v>
          </cell>
          <cell r="BU129">
            <v>-22167.688206815175</v>
          </cell>
        </row>
        <row r="130">
          <cell r="A130" t="str">
            <v>Net Property, Plant &amp; Equipment</v>
          </cell>
          <cell r="B130">
            <v>26</v>
          </cell>
          <cell r="C130">
            <v>22</v>
          </cell>
          <cell r="D130">
            <v>18681</v>
          </cell>
          <cell r="E130">
            <v>22342</v>
          </cell>
          <cell r="F130">
            <v>25850</v>
          </cell>
          <cell r="G130">
            <v>26716</v>
          </cell>
          <cell r="H130">
            <v>28940</v>
          </cell>
          <cell r="I130">
            <v>29455.593539370078</v>
          </cell>
          <cell r="J130">
            <v>31445.058922975251</v>
          </cell>
          <cell r="K130">
            <v>33327.928282182591</v>
          </cell>
          <cell r="L130">
            <v>35130.943000892788</v>
          </cell>
          <cell r="M130">
            <v>36849.811793184825</v>
          </cell>
          <cell r="O130">
            <v>15479</v>
          </cell>
          <cell r="P130">
            <v>15767</v>
          </cell>
          <cell r="Q130">
            <v>15968</v>
          </cell>
          <cell r="R130">
            <v>18681</v>
          </cell>
          <cell r="S130">
            <v>18681</v>
          </cell>
          <cell r="U130">
            <v>18578</v>
          </cell>
          <cell r="V130">
            <v>19334</v>
          </cell>
          <cell r="W130">
            <v>19883</v>
          </cell>
          <cell r="X130">
            <v>22342</v>
          </cell>
          <cell r="Y130">
            <v>22342</v>
          </cell>
          <cell r="AA130">
            <v>23046</v>
          </cell>
          <cell r="AB130">
            <v>24030</v>
          </cell>
          <cell r="AC130">
            <v>24051</v>
          </cell>
          <cell r="AD130">
            <v>25850</v>
          </cell>
          <cell r="AE130">
            <v>25850</v>
          </cell>
          <cell r="AG130">
            <v>26015</v>
          </cell>
          <cell r="AH130">
            <v>26322</v>
          </cell>
          <cell r="AI130">
            <v>26750</v>
          </cell>
          <cell r="AJ130">
            <v>26716</v>
          </cell>
          <cell r="AK130">
            <v>26716</v>
          </cell>
          <cell r="AM130">
            <v>27304</v>
          </cell>
          <cell r="AN130">
            <v>27998</v>
          </cell>
          <cell r="AO130">
            <v>28547</v>
          </cell>
          <cell r="AP130">
            <v>28940</v>
          </cell>
          <cell r="AQ130">
            <v>28940</v>
          </cell>
          <cell r="AS130">
            <v>28825</v>
          </cell>
          <cell r="AT130">
            <v>29361.936783464567</v>
          </cell>
          <cell r="AU130">
            <v>29895.415062992128</v>
          </cell>
          <cell r="AV130">
            <v>29455.593539370078</v>
          </cell>
          <cell r="AW130">
            <v>29455.593539370078</v>
          </cell>
          <cell r="AY130">
            <v>29968.068695838017</v>
          </cell>
          <cell r="AZ130">
            <v>30470.783930061865</v>
          </cell>
          <cell r="BA130">
            <v>30963.227685095611</v>
          </cell>
          <cell r="BB130">
            <v>31445.058922975251</v>
          </cell>
          <cell r="BC130">
            <v>31445.058922975251</v>
          </cell>
          <cell r="BE130">
            <v>31915.613642648026</v>
          </cell>
          <cell r="BF130">
            <v>32387.880003768354</v>
          </cell>
          <cell r="BG130">
            <v>32856.206638347729</v>
          </cell>
          <cell r="BH130">
            <v>33327.928282182591</v>
          </cell>
          <cell r="BI130">
            <v>33327.928282182591</v>
          </cell>
          <cell r="BK130">
            <v>33781.304020444564</v>
          </cell>
          <cell r="BL130">
            <v>34236.08782234462</v>
          </cell>
          <cell r="BM130">
            <v>34679.092375904424</v>
          </cell>
          <cell r="BN130">
            <v>35130.943000892788</v>
          </cell>
          <cell r="BO130">
            <v>35130.943000892788</v>
          </cell>
          <cell r="BQ130">
            <v>35566.763711348191</v>
          </cell>
          <cell r="BR130">
            <v>35999.360969040536</v>
          </cell>
          <cell r="BS130">
            <v>36420.163345398396</v>
          </cell>
          <cell r="BT130">
            <v>36849.811793184825</v>
          </cell>
          <cell r="BU130">
            <v>36849.811793184825</v>
          </cell>
        </row>
        <row r="132">
          <cell r="A132" t="str">
            <v>Risk Management Assets</v>
          </cell>
          <cell r="B132">
            <v>0</v>
          </cell>
          <cell r="C132">
            <v>0</v>
          </cell>
          <cell r="D132">
            <v>545</v>
          </cell>
          <cell r="E132">
            <v>482</v>
          </cell>
          <cell r="F132">
            <v>402</v>
          </cell>
          <cell r="G132">
            <v>705</v>
          </cell>
          <cell r="H132">
            <v>1915</v>
          </cell>
          <cell r="I132">
            <v>1296</v>
          </cell>
          <cell r="J132">
            <v>1296</v>
          </cell>
          <cell r="K132">
            <v>1296</v>
          </cell>
          <cell r="L132">
            <v>1296</v>
          </cell>
          <cell r="M132">
            <v>1296</v>
          </cell>
          <cell r="O132">
            <v>0</v>
          </cell>
          <cell r="P132">
            <v>451</v>
          </cell>
          <cell r="Q132">
            <v>687</v>
          </cell>
          <cell r="R132">
            <v>545</v>
          </cell>
          <cell r="S132">
            <v>545</v>
          </cell>
          <cell r="U132">
            <v>596</v>
          </cell>
          <cell r="V132">
            <v>550</v>
          </cell>
          <cell r="W132">
            <v>501</v>
          </cell>
          <cell r="X132">
            <v>482</v>
          </cell>
          <cell r="Y132">
            <v>482</v>
          </cell>
          <cell r="AA132">
            <v>453</v>
          </cell>
          <cell r="AB132">
            <v>471</v>
          </cell>
          <cell r="AC132">
            <v>441</v>
          </cell>
          <cell r="AD132">
            <v>402</v>
          </cell>
          <cell r="AE132">
            <v>402</v>
          </cell>
          <cell r="AG132">
            <v>508</v>
          </cell>
          <cell r="AH132">
            <v>726</v>
          </cell>
          <cell r="AI132">
            <v>833</v>
          </cell>
          <cell r="AJ132">
            <v>705</v>
          </cell>
          <cell r="AK132">
            <v>705</v>
          </cell>
          <cell r="AM132">
            <v>589</v>
          </cell>
          <cell r="AN132">
            <v>1063</v>
          </cell>
          <cell r="AO132">
            <v>2364</v>
          </cell>
          <cell r="AP132">
            <v>1915</v>
          </cell>
          <cell r="AQ132">
            <v>1915</v>
          </cell>
          <cell r="AS132">
            <v>1296</v>
          </cell>
          <cell r="AT132">
            <v>1296</v>
          </cell>
          <cell r="AU132">
            <v>1296</v>
          </cell>
          <cell r="AV132">
            <v>1296</v>
          </cell>
          <cell r="AW132">
            <v>1296</v>
          </cell>
          <cell r="AY132">
            <v>1296</v>
          </cell>
          <cell r="AZ132">
            <v>1296</v>
          </cell>
          <cell r="BA132">
            <v>1296</v>
          </cell>
          <cell r="BB132">
            <v>1296</v>
          </cell>
          <cell r="BC132">
            <v>1296</v>
          </cell>
          <cell r="BE132">
            <v>1296</v>
          </cell>
          <cell r="BF132">
            <v>1296</v>
          </cell>
          <cell r="BG132">
            <v>1296</v>
          </cell>
          <cell r="BH132">
            <v>1296</v>
          </cell>
          <cell r="BI132">
            <v>1296</v>
          </cell>
          <cell r="BK132">
            <v>1296</v>
          </cell>
          <cell r="BL132">
            <v>1296</v>
          </cell>
          <cell r="BM132">
            <v>1296</v>
          </cell>
          <cell r="BN132">
            <v>1296</v>
          </cell>
          <cell r="BO132">
            <v>1296</v>
          </cell>
          <cell r="BQ132">
            <v>1296</v>
          </cell>
          <cell r="BR132">
            <v>1296</v>
          </cell>
          <cell r="BS132">
            <v>1296</v>
          </cell>
          <cell r="BT132">
            <v>1296</v>
          </cell>
          <cell r="BU132">
            <v>1296</v>
          </cell>
        </row>
        <row r="133">
          <cell r="A133" t="str">
            <v>Deferred Charges and Other Assets</v>
          </cell>
          <cell r="B133">
            <v>37</v>
          </cell>
          <cell r="C133">
            <v>3</v>
          </cell>
          <cell r="D133">
            <v>2419</v>
          </cell>
          <cell r="E133">
            <v>2874</v>
          </cell>
          <cell r="F133">
            <v>3366</v>
          </cell>
          <cell r="G133">
            <v>3437</v>
          </cell>
          <cell r="H133">
            <v>3877</v>
          </cell>
          <cell r="I133">
            <v>3557</v>
          </cell>
          <cell r="J133">
            <v>3557</v>
          </cell>
          <cell r="K133">
            <v>3557</v>
          </cell>
          <cell r="L133">
            <v>3557</v>
          </cell>
          <cell r="M133">
            <v>3557</v>
          </cell>
          <cell r="O133">
            <v>2564</v>
          </cell>
          <cell r="P133">
            <v>2254</v>
          </cell>
          <cell r="Q133">
            <v>2169</v>
          </cell>
          <cell r="R133">
            <v>2419</v>
          </cell>
          <cell r="S133">
            <v>2419</v>
          </cell>
          <cell r="U133">
            <v>2645</v>
          </cell>
          <cell r="V133">
            <v>2650</v>
          </cell>
          <cell r="W133">
            <v>2747</v>
          </cell>
          <cell r="X133">
            <v>2874</v>
          </cell>
          <cell r="Y133">
            <v>2874</v>
          </cell>
          <cell r="AA133">
            <v>2974</v>
          </cell>
          <cell r="AB133">
            <v>3040</v>
          </cell>
          <cell r="AC133">
            <v>3254</v>
          </cell>
          <cell r="AD133">
            <v>3366</v>
          </cell>
          <cell r="AE133">
            <v>3366</v>
          </cell>
          <cell r="AG133">
            <v>3378</v>
          </cell>
          <cell r="AH133">
            <v>3390</v>
          </cell>
          <cell r="AI133">
            <v>3398</v>
          </cell>
          <cell r="AJ133">
            <v>3437</v>
          </cell>
          <cell r="AK133">
            <v>3437</v>
          </cell>
          <cell r="AM133">
            <v>3724</v>
          </cell>
          <cell r="AN133">
            <v>3659</v>
          </cell>
          <cell r="AO133">
            <v>3656</v>
          </cell>
          <cell r="AP133">
            <v>3877</v>
          </cell>
          <cell r="AQ133">
            <v>3877</v>
          </cell>
          <cell r="AS133">
            <v>3557</v>
          </cell>
          <cell r="AT133">
            <v>3557</v>
          </cell>
          <cell r="AU133">
            <v>3557</v>
          </cell>
          <cell r="AV133">
            <v>3557</v>
          </cell>
          <cell r="AW133">
            <v>3557</v>
          </cell>
          <cell r="AY133">
            <v>3557</v>
          </cell>
          <cell r="AZ133">
            <v>3557</v>
          </cell>
          <cell r="BA133">
            <v>3557</v>
          </cell>
          <cell r="BB133">
            <v>3557</v>
          </cell>
          <cell r="BC133">
            <v>3557</v>
          </cell>
          <cell r="BE133">
            <v>3557</v>
          </cell>
          <cell r="BF133">
            <v>3557</v>
          </cell>
          <cell r="BG133">
            <v>3557</v>
          </cell>
          <cell r="BH133">
            <v>3557</v>
          </cell>
          <cell r="BI133">
            <v>3557</v>
          </cell>
          <cell r="BK133">
            <v>3557</v>
          </cell>
          <cell r="BL133">
            <v>3557</v>
          </cell>
          <cell r="BM133">
            <v>3557</v>
          </cell>
          <cell r="BN133">
            <v>3557</v>
          </cell>
          <cell r="BO133">
            <v>3557</v>
          </cell>
          <cell r="BQ133">
            <v>3557</v>
          </cell>
          <cell r="BR133">
            <v>3557</v>
          </cell>
          <cell r="BS133">
            <v>3557</v>
          </cell>
          <cell r="BT133">
            <v>3557</v>
          </cell>
          <cell r="BU133">
            <v>3557</v>
          </cell>
        </row>
        <row r="134">
          <cell r="A134" t="str">
            <v>Goodwill</v>
          </cell>
          <cell r="B134">
            <v>0</v>
          </cell>
          <cell r="C134">
            <v>0</v>
          </cell>
          <cell r="D134">
            <v>4210</v>
          </cell>
          <cell r="E134">
            <v>4301</v>
          </cell>
          <cell r="F134">
            <v>4300</v>
          </cell>
          <cell r="G134">
            <v>4298</v>
          </cell>
          <cell r="H134">
            <v>4298</v>
          </cell>
          <cell r="I134">
            <v>4298</v>
          </cell>
          <cell r="J134">
            <v>4298</v>
          </cell>
          <cell r="K134">
            <v>4298</v>
          </cell>
          <cell r="L134">
            <v>4298</v>
          </cell>
          <cell r="M134">
            <v>4298</v>
          </cell>
          <cell r="O134">
            <v>3691</v>
          </cell>
          <cell r="P134">
            <v>3663</v>
          </cell>
          <cell r="Q134">
            <v>3672</v>
          </cell>
          <cell r="R134">
            <v>4210</v>
          </cell>
          <cell r="S134">
            <v>4210</v>
          </cell>
          <cell r="U134">
            <v>4242</v>
          </cell>
          <cell r="V134">
            <v>4240</v>
          </cell>
          <cell r="W134">
            <v>4240</v>
          </cell>
          <cell r="X134">
            <v>4301</v>
          </cell>
          <cell r="Y134">
            <v>4301</v>
          </cell>
          <cell r="AA134">
            <v>4328</v>
          </cell>
          <cell r="AB134">
            <v>4328</v>
          </cell>
          <cell r="AC134">
            <v>4328</v>
          </cell>
          <cell r="AD134">
            <v>4300</v>
          </cell>
          <cell r="AE134">
            <v>4300</v>
          </cell>
          <cell r="AG134">
            <v>4298</v>
          </cell>
          <cell r="AH134">
            <v>4298</v>
          </cell>
          <cell r="AI134">
            <v>4298</v>
          </cell>
          <cell r="AJ134">
            <v>4298</v>
          </cell>
          <cell r="AK134">
            <v>4298</v>
          </cell>
          <cell r="AM134">
            <v>4298</v>
          </cell>
          <cell r="AN134">
            <v>4298</v>
          </cell>
          <cell r="AO134">
            <v>4298</v>
          </cell>
          <cell r="AP134">
            <v>4298</v>
          </cell>
          <cell r="AQ134">
            <v>4298</v>
          </cell>
          <cell r="AS134">
            <v>4298</v>
          </cell>
          <cell r="AT134">
            <v>4298</v>
          </cell>
          <cell r="AU134">
            <v>4298</v>
          </cell>
          <cell r="AV134">
            <v>4298</v>
          </cell>
          <cell r="AW134">
            <v>4298</v>
          </cell>
          <cell r="AY134">
            <v>4298</v>
          </cell>
          <cell r="AZ134">
            <v>4298</v>
          </cell>
          <cell r="BA134">
            <v>4298</v>
          </cell>
          <cell r="BB134">
            <v>4298</v>
          </cell>
          <cell r="BC134">
            <v>4298</v>
          </cell>
          <cell r="BE134">
            <v>4298</v>
          </cell>
          <cell r="BF134">
            <v>4298</v>
          </cell>
          <cell r="BG134">
            <v>4298</v>
          </cell>
          <cell r="BH134">
            <v>4298</v>
          </cell>
          <cell r="BI134">
            <v>4298</v>
          </cell>
          <cell r="BK134">
            <v>4298</v>
          </cell>
          <cell r="BL134">
            <v>4298</v>
          </cell>
          <cell r="BM134">
            <v>4298</v>
          </cell>
          <cell r="BN134">
            <v>4298</v>
          </cell>
          <cell r="BO134">
            <v>4298</v>
          </cell>
          <cell r="BQ134">
            <v>4298</v>
          </cell>
          <cell r="BR134">
            <v>4298</v>
          </cell>
          <cell r="BS134">
            <v>4298</v>
          </cell>
          <cell r="BT134">
            <v>4298</v>
          </cell>
          <cell r="BU134">
            <v>4298</v>
          </cell>
        </row>
        <row r="135">
          <cell r="A135" t="str">
            <v>Total Assets</v>
          </cell>
          <cell r="B135">
            <v>5614</v>
          </cell>
          <cell r="C135">
            <v>11951</v>
          </cell>
          <cell r="D135">
            <v>34369</v>
          </cell>
          <cell r="E135">
            <v>39998</v>
          </cell>
          <cell r="F135">
            <v>44186</v>
          </cell>
          <cell r="G135">
            <v>45418</v>
          </cell>
          <cell r="H135">
            <v>52660</v>
          </cell>
          <cell r="I135">
            <v>52237.108645663015</v>
          </cell>
          <cell r="J135">
            <v>53235.350707467791</v>
          </cell>
          <cell r="K135">
            <v>55168.639445234352</v>
          </cell>
          <cell r="L135">
            <v>56785.266279594158</v>
          </cell>
          <cell r="M135">
            <v>58280.964710831031</v>
          </cell>
          <cell r="O135">
            <v>30505</v>
          </cell>
          <cell r="P135">
            <v>32253</v>
          </cell>
          <cell r="Q135">
            <v>31270</v>
          </cell>
          <cell r="R135">
            <v>34369</v>
          </cell>
          <cell r="S135">
            <v>34369</v>
          </cell>
          <cell r="U135">
            <v>34948</v>
          </cell>
          <cell r="V135">
            <v>35407</v>
          </cell>
          <cell r="W135">
            <v>35919</v>
          </cell>
          <cell r="X135">
            <v>39998</v>
          </cell>
          <cell r="Y135">
            <v>39998</v>
          </cell>
          <cell r="AA135">
            <v>42329</v>
          </cell>
          <cell r="AB135">
            <v>42304</v>
          </cell>
          <cell r="AC135">
            <v>41536</v>
          </cell>
          <cell r="AD135">
            <v>44186</v>
          </cell>
          <cell r="AE135">
            <v>44186</v>
          </cell>
          <cell r="AG135">
            <v>44707</v>
          </cell>
          <cell r="AH135">
            <v>44765</v>
          </cell>
          <cell r="AI135">
            <v>46148</v>
          </cell>
          <cell r="AJ135">
            <v>45418</v>
          </cell>
          <cell r="AK135">
            <v>45418</v>
          </cell>
          <cell r="AM135">
            <v>47119</v>
          </cell>
          <cell r="AN135">
            <v>47495</v>
          </cell>
          <cell r="AO135">
            <v>55589</v>
          </cell>
          <cell r="AP135">
            <v>52660</v>
          </cell>
          <cell r="AQ135">
            <v>52660</v>
          </cell>
          <cell r="AS135">
            <v>50544</v>
          </cell>
          <cell r="AT135">
            <v>51124.989934550511</v>
          </cell>
          <cell r="AU135">
            <v>51601.874231992617</v>
          </cell>
          <cell r="AV135">
            <v>52237.108645663015</v>
          </cell>
          <cell r="AW135">
            <v>52237.108645663015</v>
          </cell>
          <cell r="AY135">
            <v>52281.109930002167</v>
          </cell>
          <cell r="AZ135">
            <v>52306.608412061978</v>
          </cell>
          <cell r="BA135">
            <v>52761.492757436507</v>
          </cell>
          <cell r="BB135">
            <v>53235.350707467791</v>
          </cell>
          <cell r="BC135">
            <v>53235.350707467791</v>
          </cell>
          <cell r="BE135">
            <v>53766.557338888168</v>
          </cell>
          <cell r="BF135">
            <v>54156.125874119934</v>
          </cell>
          <cell r="BG135">
            <v>54664.018222157312</v>
          </cell>
          <cell r="BH135">
            <v>55168.639445234352</v>
          </cell>
          <cell r="BI135">
            <v>55168.639445234352</v>
          </cell>
          <cell r="BK135">
            <v>55626.793666157275</v>
          </cell>
          <cell r="BL135">
            <v>55943.47467546085</v>
          </cell>
          <cell r="BM135">
            <v>56375.529199525947</v>
          </cell>
          <cell r="BN135">
            <v>56785.266279594158</v>
          </cell>
          <cell r="BO135">
            <v>56785.266279594158</v>
          </cell>
          <cell r="BQ135">
            <v>57212.330239809533</v>
          </cell>
          <cell r="BR135">
            <v>57492.459596680994</v>
          </cell>
          <cell r="BS135">
            <v>57906.235262926348</v>
          </cell>
          <cell r="BT135">
            <v>58280.964710831031</v>
          </cell>
          <cell r="BU135">
            <v>58280.964710831031</v>
          </cell>
        </row>
        <row r="137">
          <cell r="A137" t="str">
            <v>Liabilities</v>
          </cell>
        </row>
        <row r="138">
          <cell r="A138" t="str">
            <v>Short-Term Debt</v>
          </cell>
          <cell r="B138">
            <v>197</v>
          </cell>
          <cell r="C138">
            <v>1306</v>
          </cell>
          <cell r="D138">
            <v>3213</v>
          </cell>
          <cell r="E138">
            <v>3318</v>
          </cell>
          <cell r="F138">
            <v>2704</v>
          </cell>
          <cell r="G138">
            <v>1941</v>
          </cell>
          <cell r="H138">
            <v>3948</v>
          </cell>
          <cell r="I138">
            <v>3781</v>
          </cell>
          <cell r="J138">
            <v>3781</v>
          </cell>
          <cell r="K138">
            <v>3781</v>
          </cell>
          <cell r="L138">
            <v>3781</v>
          </cell>
          <cell r="M138">
            <v>3781</v>
          </cell>
          <cell r="O138">
            <v>2590</v>
          </cell>
          <cell r="P138">
            <v>2466</v>
          </cell>
          <cell r="Q138">
            <v>1830</v>
          </cell>
          <cell r="R138">
            <v>3213</v>
          </cell>
          <cell r="S138">
            <v>3213</v>
          </cell>
          <cell r="U138">
            <v>3174</v>
          </cell>
          <cell r="V138">
            <v>3203</v>
          </cell>
          <cell r="W138">
            <v>3825</v>
          </cell>
          <cell r="X138">
            <v>3318</v>
          </cell>
          <cell r="Y138">
            <v>3318</v>
          </cell>
          <cell r="AA138">
            <v>2111</v>
          </cell>
          <cell r="AB138">
            <v>1483</v>
          </cell>
          <cell r="AC138">
            <v>1755</v>
          </cell>
          <cell r="AD138">
            <v>2704</v>
          </cell>
          <cell r="AE138">
            <v>2704</v>
          </cell>
          <cell r="AG138">
            <v>2602</v>
          </cell>
          <cell r="AH138">
            <v>1819</v>
          </cell>
          <cell r="AI138">
            <v>2109</v>
          </cell>
          <cell r="AJ138">
            <v>1941</v>
          </cell>
          <cell r="AK138">
            <v>1941</v>
          </cell>
          <cell r="AM138">
            <v>2815</v>
          </cell>
          <cell r="AN138">
            <v>2800</v>
          </cell>
          <cell r="AO138">
            <v>2038</v>
          </cell>
          <cell r="AP138">
            <v>3948</v>
          </cell>
          <cell r="AQ138">
            <v>3948</v>
          </cell>
          <cell r="AS138">
            <v>3781</v>
          </cell>
          <cell r="AT138">
            <v>3781</v>
          </cell>
          <cell r="AU138">
            <v>3781</v>
          </cell>
          <cell r="AV138">
            <v>3781</v>
          </cell>
          <cell r="AW138">
            <v>3781</v>
          </cell>
          <cell r="AY138">
            <v>3781</v>
          </cell>
          <cell r="AZ138">
            <v>3781</v>
          </cell>
          <cell r="BA138">
            <v>3781</v>
          </cell>
          <cell r="BB138">
            <v>3781</v>
          </cell>
          <cell r="BC138">
            <v>3781</v>
          </cell>
          <cell r="BE138">
            <v>3781</v>
          </cell>
          <cell r="BF138">
            <v>3781</v>
          </cell>
          <cell r="BG138">
            <v>3781</v>
          </cell>
          <cell r="BH138">
            <v>3781</v>
          </cell>
          <cell r="BI138">
            <v>3781</v>
          </cell>
          <cell r="BK138">
            <v>3781</v>
          </cell>
          <cell r="BL138">
            <v>3781</v>
          </cell>
          <cell r="BM138">
            <v>3781</v>
          </cell>
          <cell r="BN138">
            <v>3781</v>
          </cell>
          <cell r="BO138">
            <v>3781</v>
          </cell>
          <cell r="BQ138">
            <v>3781</v>
          </cell>
          <cell r="BR138">
            <v>3781</v>
          </cell>
          <cell r="BS138">
            <v>3781</v>
          </cell>
          <cell r="BT138">
            <v>3781</v>
          </cell>
          <cell r="BU138">
            <v>3781</v>
          </cell>
        </row>
        <row r="139">
          <cell r="A139" t="str">
            <v>Accounts Payable</v>
          </cell>
          <cell r="B139">
            <v>9</v>
          </cell>
          <cell r="C139">
            <v>6</v>
          </cell>
          <cell r="D139">
            <v>1776</v>
          </cell>
          <cell r="E139">
            <v>2310</v>
          </cell>
          <cell r="F139">
            <v>2712</v>
          </cell>
          <cell r="G139">
            <v>1984</v>
          </cell>
          <cell r="H139">
            <v>2756</v>
          </cell>
          <cell r="I139">
            <v>1953</v>
          </cell>
          <cell r="J139">
            <v>1953</v>
          </cell>
          <cell r="K139">
            <v>1953</v>
          </cell>
          <cell r="L139">
            <v>1953</v>
          </cell>
          <cell r="M139">
            <v>1953</v>
          </cell>
          <cell r="O139">
            <v>1672</v>
          </cell>
          <cell r="P139">
            <v>2175</v>
          </cell>
          <cell r="Q139">
            <v>1581</v>
          </cell>
          <cell r="R139">
            <v>1776</v>
          </cell>
          <cell r="S139">
            <v>1776</v>
          </cell>
          <cell r="U139">
            <v>1750</v>
          </cell>
          <cell r="V139">
            <v>1780</v>
          </cell>
          <cell r="W139">
            <v>1955</v>
          </cell>
          <cell r="X139">
            <v>2310</v>
          </cell>
          <cell r="Y139">
            <v>2310</v>
          </cell>
          <cell r="AA139">
            <v>3411</v>
          </cell>
          <cell r="AB139">
            <v>2503</v>
          </cell>
          <cell r="AC139">
            <v>2304</v>
          </cell>
          <cell r="AD139">
            <v>2712</v>
          </cell>
          <cell r="AE139">
            <v>2712</v>
          </cell>
          <cell r="AG139">
            <v>2558</v>
          </cell>
          <cell r="AH139">
            <v>2604</v>
          </cell>
          <cell r="AI139">
            <v>2358</v>
          </cell>
          <cell r="AJ139">
            <v>1984</v>
          </cell>
          <cell r="AK139">
            <v>1984</v>
          </cell>
          <cell r="AM139">
            <v>1814</v>
          </cell>
          <cell r="AN139">
            <v>1841</v>
          </cell>
          <cell r="AO139">
            <v>2183</v>
          </cell>
          <cell r="AP139">
            <v>2756</v>
          </cell>
          <cell r="AQ139">
            <v>2756</v>
          </cell>
          <cell r="AS139">
            <v>1953</v>
          </cell>
          <cell r="AT139">
            <v>1953</v>
          </cell>
          <cell r="AU139">
            <v>1953</v>
          </cell>
          <cell r="AV139">
            <v>1953</v>
          </cell>
          <cell r="AW139">
            <v>1953</v>
          </cell>
          <cell r="AY139">
            <v>1953</v>
          </cell>
          <cell r="AZ139">
            <v>1953</v>
          </cell>
          <cell r="BA139">
            <v>1953</v>
          </cell>
          <cell r="BB139">
            <v>1953</v>
          </cell>
          <cell r="BC139">
            <v>1953</v>
          </cell>
          <cell r="BE139">
            <v>1953</v>
          </cell>
          <cell r="BF139">
            <v>1953</v>
          </cell>
          <cell r="BG139">
            <v>1953</v>
          </cell>
          <cell r="BH139">
            <v>1953</v>
          </cell>
          <cell r="BI139">
            <v>1953</v>
          </cell>
          <cell r="BK139">
            <v>1953</v>
          </cell>
          <cell r="BL139">
            <v>1953</v>
          </cell>
          <cell r="BM139">
            <v>1953</v>
          </cell>
          <cell r="BN139">
            <v>1953</v>
          </cell>
          <cell r="BO139">
            <v>1953</v>
          </cell>
          <cell r="BQ139">
            <v>1953</v>
          </cell>
          <cell r="BR139">
            <v>1953</v>
          </cell>
          <cell r="BS139">
            <v>1953</v>
          </cell>
          <cell r="BT139">
            <v>1953</v>
          </cell>
          <cell r="BU139">
            <v>1953</v>
          </cell>
        </row>
        <row r="140">
          <cell r="A140" t="str">
            <v>Risk Management Liabilities</v>
          </cell>
          <cell r="B140">
            <v>0</v>
          </cell>
          <cell r="C140">
            <v>0</v>
          </cell>
          <cell r="D140">
            <v>1086</v>
          </cell>
          <cell r="E140">
            <v>1609</v>
          </cell>
          <cell r="F140">
            <v>2082</v>
          </cell>
          <cell r="G140">
            <v>2858</v>
          </cell>
          <cell r="H140">
            <v>6087</v>
          </cell>
          <cell r="I140">
            <v>4342.5631999999996</v>
          </cell>
          <cell r="J140">
            <v>4324.8186150000001</v>
          </cell>
          <cell r="K140">
            <v>4318.7616673624998</v>
          </cell>
          <cell r="L140">
            <v>4317.6499273943746</v>
          </cell>
          <cell r="M140">
            <v>4317.6499273943746</v>
          </cell>
          <cell r="O140">
            <v>612</v>
          </cell>
          <cell r="P140">
            <v>1279</v>
          </cell>
          <cell r="Q140">
            <v>1356</v>
          </cell>
          <cell r="R140">
            <v>1086</v>
          </cell>
          <cell r="S140">
            <v>1086</v>
          </cell>
          <cell r="U140">
            <v>1495</v>
          </cell>
          <cell r="V140">
            <v>1365</v>
          </cell>
          <cell r="W140">
            <v>1432</v>
          </cell>
          <cell r="X140">
            <v>1609</v>
          </cell>
          <cell r="Y140">
            <v>1609</v>
          </cell>
          <cell r="AA140">
            <v>2405</v>
          </cell>
          <cell r="AB140">
            <v>2426</v>
          </cell>
          <cell r="AC140">
            <v>1527</v>
          </cell>
          <cell r="AD140">
            <v>2082</v>
          </cell>
          <cell r="AE140">
            <v>2082</v>
          </cell>
          <cell r="AG140">
            <v>2359</v>
          </cell>
          <cell r="AH140">
            <v>2665</v>
          </cell>
          <cell r="AI140">
            <v>3814</v>
          </cell>
          <cell r="AJ140">
            <v>2858</v>
          </cell>
          <cell r="AK140">
            <v>2858</v>
          </cell>
          <cell r="AM140">
            <v>4269</v>
          </cell>
          <cell r="AN140">
            <v>3750</v>
          </cell>
          <cell r="AO140">
            <v>9398</v>
          </cell>
          <cell r="AP140">
            <v>6087</v>
          </cell>
          <cell r="AQ140">
            <v>6087</v>
          </cell>
          <cell r="AS140">
            <v>4369</v>
          </cell>
          <cell r="AT140">
            <v>4359.8487999999998</v>
          </cell>
          <cell r="AU140">
            <v>4351.6190749999996</v>
          </cell>
          <cell r="AV140">
            <v>4342.5631999999996</v>
          </cell>
          <cell r="AW140">
            <v>4342.5631999999996</v>
          </cell>
          <cell r="AY140">
            <v>4334.2168499999998</v>
          </cell>
          <cell r="AZ140">
            <v>4331.18246</v>
          </cell>
          <cell r="BA140">
            <v>4328.3554450000001</v>
          </cell>
          <cell r="BB140">
            <v>4324.8186150000001</v>
          </cell>
          <cell r="BC140">
            <v>4324.8186150000001</v>
          </cell>
          <cell r="BE140">
            <v>4321.379258725</v>
          </cell>
          <cell r="BF140">
            <v>4320.6984468156252</v>
          </cell>
          <cell r="BG140">
            <v>4319.9175865593752</v>
          </cell>
          <cell r="BH140">
            <v>4318.7616673624998</v>
          </cell>
          <cell r="BI140">
            <v>4318.7616673624998</v>
          </cell>
          <cell r="BK140">
            <v>4317.6499273943746</v>
          </cell>
          <cell r="BL140">
            <v>4317.6499273943746</v>
          </cell>
          <cell r="BM140">
            <v>4317.6499273943746</v>
          </cell>
          <cell r="BN140">
            <v>4317.6499273943746</v>
          </cell>
          <cell r="BO140">
            <v>4317.6499273943746</v>
          </cell>
          <cell r="BQ140">
            <v>4317.6499273943746</v>
          </cell>
          <cell r="BR140">
            <v>4317.6499273943746</v>
          </cell>
          <cell r="BS140">
            <v>4317.6499273943746</v>
          </cell>
          <cell r="BT140">
            <v>4317.6499273943746</v>
          </cell>
          <cell r="BU140">
            <v>4317.6499273943746</v>
          </cell>
        </row>
        <row r="141">
          <cell r="A141" t="str">
            <v>Accrued Taxes and Other</v>
          </cell>
          <cell r="B141">
            <v>20</v>
          </cell>
          <cell r="C141">
            <v>71</v>
          </cell>
          <cell r="D141">
            <v>144</v>
          </cell>
          <cell r="E141">
            <v>606</v>
          </cell>
          <cell r="F141">
            <v>619</v>
          </cell>
          <cell r="G141">
            <v>578</v>
          </cell>
          <cell r="H141">
            <v>694</v>
          </cell>
          <cell r="I141">
            <v>915.6754452787294</v>
          </cell>
          <cell r="J141">
            <v>1302.6810300145708</v>
          </cell>
          <cell r="K141">
            <v>1720.7563131599329</v>
          </cell>
          <cell r="L141">
            <v>2100.9970617926751</v>
          </cell>
          <cell r="M141">
            <v>2472.4251790564967</v>
          </cell>
          <cell r="O141">
            <v>253</v>
          </cell>
          <cell r="P141">
            <v>177</v>
          </cell>
          <cell r="Q141">
            <v>204</v>
          </cell>
          <cell r="R141">
            <v>144</v>
          </cell>
          <cell r="S141">
            <v>144</v>
          </cell>
          <cell r="U141">
            <v>571</v>
          </cell>
          <cell r="V141">
            <v>553</v>
          </cell>
          <cell r="W141">
            <v>613</v>
          </cell>
          <cell r="X141">
            <v>606</v>
          </cell>
          <cell r="Y141">
            <v>606</v>
          </cell>
          <cell r="AA141">
            <v>611</v>
          </cell>
          <cell r="AB141">
            <v>589</v>
          </cell>
          <cell r="AC141">
            <v>621</v>
          </cell>
          <cell r="AD141">
            <v>619</v>
          </cell>
          <cell r="AE141">
            <v>619</v>
          </cell>
          <cell r="AG141">
            <v>731</v>
          </cell>
          <cell r="AH141">
            <v>518</v>
          </cell>
          <cell r="AI141">
            <v>564</v>
          </cell>
          <cell r="AJ141">
            <v>578</v>
          </cell>
          <cell r="AK141">
            <v>578</v>
          </cell>
          <cell r="AM141">
            <v>709</v>
          </cell>
          <cell r="AN141">
            <v>593</v>
          </cell>
          <cell r="AO141">
            <v>701</v>
          </cell>
          <cell r="AP141">
            <v>694</v>
          </cell>
          <cell r="AQ141">
            <v>694</v>
          </cell>
          <cell r="AS141">
            <v>639</v>
          </cell>
          <cell r="AT141">
            <v>710.0018284987226</v>
          </cell>
          <cell r="AU141">
            <v>798.95103353937338</v>
          </cell>
          <cell r="AV141">
            <v>915.6754452787294</v>
          </cell>
          <cell r="AW141">
            <v>915.6754452787294</v>
          </cell>
          <cell r="AY141">
            <v>990.24246087229108</v>
          </cell>
          <cell r="AZ141">
            <v>1066.4363327719379</v>
          </cell>
          <cell r="BA141">
            <v>1172.1070068170866</v>
          </cell>
          <cell r="BB141">
            <v>1302.6810300145708</v>
          </cell>
          <cell r="BC141">
            <v>1302.6810300145708</v>
          </cell>
          <cell r="BE141">
            <v>1385.8149161922997</v>
          </cell>
          <cell r="BF141">
            <v>1470.1550610623613</v>
          </cell>
          <cell r="BG141">
            <v>1583.9079399402031</v>
          </cell>
          <cell r="BH141">
            <v>1720.7563131599329</v>
          </cell>
          <cell r="BI141">
            <v>1720.7563131599329</v>
          </cell>
          <cell r="BK141">
            <v>1797.2522030257146</v>
          </cell>
          <cell r="BL141">
            <v>1873.9673808140255</v>
          </cell>
          <cell r="BM141">
            <v>1978.3410019877006</v>
          </cell>
          <cell r="BN141">
            <v>2100.9970617926751</v>
          </cell>
          <cell r="BO141">
            <v>2100.9970617926751</v>
          </cell>
          <cell r="BQ141">
            <v>2175.6921608587031</v>
          </cell>
          <cell r="BR141">
            <v>2249.7114912533748</v>
          </cell>
          <cell r="BS141">
            <v>2353.2919451381708</v>
          </cell>
          <cell r="BT141">
            <v>2472.4251790564967</v>
          </cell>
          <cell r="BU141">
            <v>2472.4251790564967</v>
          </cell>
        </row>
        <row r="142">
          <cell r="A142" t="str">
            <v>Accrued Pension Liabilities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</row>
        <row r="143">
          <cell r="A143" t="str">
            <v>Other</v>
          </cell>
          <cell r="B143">
            <v>26</v>
          </cell>
          <cell r="C143">
            <v>90</v>
          </cell>
          <cell r="D143">
            <v>1259</v>
          </cell>
          <cell r="E143">
            <v>600</v>
          </cell>
          <cell r="F143">
            <v>750</v>
          </cell>
          <cell r="G143">
            <v>695</v>
          </cell>
          <cell r="H143">
            <v>995</v>
          </cell>
          <cell r="I143">
            <v>1301</v>
          </cell>
          <cell r="J143">
            <v>1301</v>
          </cell>
          <cell r="K143">
            <v>1301</v>
          </cell>
          <cell r="L143">
            <v>1301</v>
          </cell>
          <cell r="M143">
            <v>1301</v>
          </cell>
          <cell r="O143">
            <v>1325</v>
          </cell>
          <cell r="P143">
            <v>1248</v>
          </cell>
          <cell r="Q143">
            <v>1235</v>
          </cell>
          <cell r="R143">
            <v>1259</v>
          </cell>
          <cell r="S143">
            <v>1259</v>
          </cell>
          <cell r="U143">
            <v>638</v>
          </cell>
          <cell r="V143">
            <v>740</v>
          </cell>
          <cell r="W143">
            <v>591</v>
          </cell>
          <cell r="X143">
            <v>600</v>
          </cell>
          <cell r="Y143">
            <v>600</v>
          </cell>
          <cell r="AA143">
            <v>771</v>
          </cell>
          <cell r="AB143">
            <v>724</v>
          </cell>
          <cell r="AC143">
            <v>845</v>
          </cell>
          <cell r="AD143">
            <v>750</v>
          </cell>
          <cell r="AE143">
            <v>750</v>
          </cell>
          <cell r="AG143">
            <v>788</v>
          </cell>
          <cell r="AH143">
            <v>832</v>
          </cell>
          <cell r="AI143">
            <v>677</v>
          </cell>
          <cell r="AJ143">
            <v>695</v>
          </cell>
          <cell r="AK143">
            <v>695</v>
          </cell>
          <cell r="AM143">
            <v>994</v>
          </cell>
          <cell r="AN143">
            <v>859</v>
          </cell>
          <cell r="AO143">
            <v>1023</v>
          </cell>
          <cell r="AP143">
            <v>995</v>
          </cell>
          <cell r="AQ143">
            <v>995</v>
          </cell>
          <cell r="AS143">
            <v>1301</v>
          </cell>
          <cell r="AT143">
            <v>1301</v>
          </cell>
          <cell r="AU143">
            <v>1301</v>
          </cell>
          <cell r="AV143">
            <v>1301</v>
          </cell>
          <cell r="AW143">
            <v>1301</v>
          </cell>
          <cell r="AY143">
            <v>1301</v>
          </cell>
          <cell r="AZ143">
            <v>1301</v>
          </cell>
          <cell r="BA143">
            <v>1301</v>
          </cell>
          <cell r="BB143">
            <v>1301</v>
          </cell>
          <cell r="BC143">
            <v>1301</v>
          </cell>
          <cell r="BE143">
            <v>1301</v>
          </cell>
          <cell r="BF143">
            <v>1301</v>
          </cell>
          <cell r="BG143">
            <v>1301</v>
          </cell>
          <cell r="BH143">
            <v>1301</v>
          </cell>
          <cell r="BI143">
            <v>1301</v>
          </cell>
          <cell r="BK143">
            <v>1301</v>
          </cell>
          <cell r="BL143">
            <v>1301</v>
          </cell>
          <cell r="BM143">
            <v>1301</v>
          </cell>
          <cell r="BN143">
            <v>1301</v>
          </cell>
          <cell r="BO143">
            <v>1301</v>
          </cell>
          <cell r="BQ143">
            <v>1301</v>
          </cell>
          <cell r="BR143">
            <v>1301</v>
          </cell>
          <cell r="BS143">
            <v>1301</v>
          </cell>
          <cell r="BT143">
            <v>1301</v>
          </cell>
          <cell r="BU143">
            <v>1301</v>
          </cell>
        </row>
        <row r="144">
          <cell r="A144" t="str">
            <v>Total Current Liabilities</v>
          </cell>
          <cell r="B144">
            <v>252</v>
          </cell>
          <cell r="C144">
            <v>1473</v>
          </cell>
          <cell r="D144">
            <v>7478</v>
          </cell>
          <cell r="E144">
            <v>8443</v>
          </cell>
          <cell r="F144">
            <v>8867</v>
          </cell>
          <cell r="G144">
            <v>8056</v>
          </cell>
          <cell r="H144">
            <v>14480</v>
          </cell>
          <cell r="I144">
            <v>12293.23864527873</v>
          </cell>
          <cell r="J144">
            <v>12662.49964501457</v>
          </cell>
          <cell r="K144">
            <v>13074.517980522432</v>
          </cell>
          <cell r="L144">
            <v>13453.646989187049</v>
          </cell>
          <cell r="M144">
            <v>13825.075106450869</v>
          </cell>
          <cell r="O144">
            <v>6452</v>
          </cell>
          <cell r="P144">
            <v>7345</v>
          </cell>
          <cell r="Q144">
            <v>6206</v>
          </cell>
          <cell r="R144">
            <v>7478</v>
          </cell>
          <cell r="S144">
            <v>7478</v>
          </cell>
          <cell r="U144">
            <v>7628</v>
          </cell>
          <cell r="V144">
            <v>7641</v>
          </cell>
          <cell r="W144">
            <v>8416</v>
          </cell>
          <cell r="X144">
            <v>8443</v>
          </cell>
          <cell r="Y144">
            <v>8443</v>
          </cell>
          <cell r="AA144">
            <v>9309</v>
          </cell>
          <cell r="AB144">
            <v>7725</v>
          </cell>
          <cell r="AC144">
            <v>7052</v>
          </cell>
          <cell r="AD144">
            <v>8867</v>
          </cell>
          <cell r="AE144">
            <v>8867</v>
          </cell>
          <cell r="AG144">
            <v>9038</v>
          </cell>
          <cell r="AH144">
            <v>8438</v>
          </cell>
          <cell r="AI144">
            <v>9522</v>
          </cell>
          <cell r="AJ144">
            <v>8056</v>
          </cell>
          <cell r="AK144">
            <v>8056</v>
          </cell>
          <cell r="AM144">
            <v>10601</v>
          </cell>
          <cell r="AN144">
            <v>9843</v>
          </cell>
          <cell r="AO144">
            <v>15343</v>
          </cell>
          <cell r="AP144">
            <v>14480</v>
          </cell>
          <cell r="AQ144">
            <v>14480</v>
          </cell>
          <cell r="AS144">
            <v>12043</v>
          </cell>
          <cell r="AT144">
            <v>12104.850628498722</v>
          </cell>
          <cell r="AU144">
            <v>12185.570108539372</v>
          </cell>
          <cell r="AV144">
            <v>12293.23864527873</v>
          </cell>
          <cell r="AW144">
            <v>12293.23864527873</v>
          </cell>
          <cell r="AY144">
            <v>12359.459310872291</v>
          </cell>
          <cell r="AZ144">
            <v>12432.618792771938</v>
          </cell>
          <cell r="BA144">
            <v>12535.462451817088</v>
          </cell>
          <cell r="BB144">
            <v>12662.49964501457</v>
          </cell>
          <cell r="BC144">
            <v>12662.49964501457</v>
          </cell>
          <cell r="BE144">
            <v>12742.194174917298</v>
          </cell>
          <cell r="BF144">
            <v>12825.853507877988</v>
          </cell>
          <cell r="BG144">
            <v>12938.825526499579</v>
          </cell>
          <cell r="BH144">
            <v>13074.517980522432</v>
          </cell>
          <cell r="BI144">
            <v>13074.517980522432</v>
          </cell>
          <cell r="BK144">
            <v>13149.902130420089</v>
          </cell>
          <cell r="BL144">
            <v>13226.617308208399</v>
          </cell>
          <cell r="BM144">
            <v>13330.990929382075</v>
          </cell>
          <cell r="BN144">
            <v>13453.646989187049</v>
          </cell>
          <cell r="BO144">
            <v>13453.646989187049</v>
          </cell>
          <cell r="BQ144">
            <v>13528.342088253077</v>
          </cell>
          <cell r="BR144">
            <v>13602.361418647748</v>
          </cell>
          <cell r="BS144">
            <v>13705.941872532545</v>
          </cell>
          <cell r="BT144">
            <v>13825.075106450869</v>
          </cell>
          <cell r="BU144">
            <v>13825.075106450869</v>
          </cell>
        </row>
        <row r="146">
          <cell r="A146" t="str">
            <v>Long-Term Debt</v>
          </cell>
          <cell r="B146">
            <v>576</v>
          </cell>
          <cell r="C146">
            <v>3438</v>
          </cell>
          <cell r="D146">
            <v>12119</v>
          </cell>
          <cell r="E146">
            <v>12060</v>
          </cell>
          <cell r="F146">
            <v>15776</v>
          </cell>
          <cell r="G146">
            <v>15507</v>
          </cell>
          <cell r="H146">
            <v>14653</v>
          </cell>
          <cell r="I146">
            <v>15715</v>
          </cell>
          <cell r="J146">
            <v>15015</v>
          </cell>
          <cell r="K146">
            <v>15015</v>
          </cell>
          <cell r="L146">
            <v>15015</v>
          </cell>
          <cell r="M146">
            <v>15015</v>
          </cell>
          <cell r="O146">
            <v>11799</v>
          </cell>
          <cell r="P146">
            <v>12130</v>
          </cell>
          <cell r="Q146">
            <v>11764</v>
          </cell>
          <cell r="R146">
            <v>12119</v>
          </cell>
          <cell r="S146">
            <v>12119</v>
          </cell>
          <cell r="U146">
            <v>11976</v>
          </cell>
          <cell r="V146">
            <v>12374</v>
          </cell>
          <cell r="W146">
            <v>11668</v>
          </cell>
          <cell r="X146">
            <v>12060</v>
          </cell>
          <cell r="Y146">
            <v>12060</v>
          </cell>
          <cell r="AA146">
            <v>13707</v>
          </cell>
          <cell r="AB146">
            <v>14092</v>
          </cell>
          <cell r="AC146">
            <v>13852</v>
          </cell>
          <cell r="AD146">
            <v>15776</v>
          </cell>
          <cell r="AE146">
            <v>15776</v>
          </cell>
          <cell r="AG146">
            <v>15816</v>
          </cell>
          <cell r="AH146">
            <v>15479</v>
          </cell>
          <cell r="AI146">
            <v>15164</v>
          </cell>
          <cell r="AJ146">
            <v>15507</v>
          </cell>
          <cell r="AK146">
            <v>15507</v>
          </cell>
          <cell r="AM146">
            <v>14600</v>
          </cell>
          <cell r="AN146">
            <v>15139</v>
          </cell>
          <cell r="AO146">
            <v>16697</v>
          </cell>
          <cell r="AP146">
            <v>14653</v>
          </cell>
          <cell r="AQ146">
            <v>14653</v>
          </cell>
          <cell r="AS146">
            <v>15015</v>
          </cell>
          <cell r="AT146">
            <v>15315</v>
          </cell>
          <cell r="AU146">
            <v>15465</v>
          </cell>
          <cell r="AV146">
            <v>15715</v>
          </cell>
          <cell r="AW146">
            <v>15715</v>
          </cell>
          <cell r="AY146">
            <v>15315</v>
          </cell>
          <cell r="AZ146">
            <v>15015</v>
          </cell>
          <cell r="BA146">
            <v>15015</v>
          </cell>
          <cell r="BB146">
            <v>15015</v>
          </cell>
          <cell r="BC146">
            <v>15015</v>
          </cell>
          <cell r="BE146">
            <v>15015</v>
          </cell>
          <cell r="BF146">
            <v>15015</v>
          </cell>
          <cell r="BG146">
            <v>15015</v>
          </cell>
          <cell r="BH146">
            <v>15015</v>
          </cell>
          <cell r="BI146">
            <v>15015</v>
          </cell>
          <cell r="BK146">
            <v>15015</v>
          </cell>
          <cell r="BL146">
            <v>15015</v>
          </cell>
          <cell r="BM146">
            <v>15015</v>
          </cell>
          <cell r="BN146">
            <v>15015</v>
          </cell>
          <cell r="BO146">
            <v>15015</v>
          </cell>
          <cell r="BQ146">
            <v>15015</v>
          </cell>
          <cell r="BR146">
            <v>15015</v>
          </cell>
          <cell r="BS146">
            <v>15015</v>
          </cell>
          <cell r="BT146">
            <v>15015</v>
          </cell>
          <cell r="BU146">
            <v>15015</v>
          </cell>
        </row>
        <row r="147">
          <cell r="A147" t="str">
            <v>Trust Preferred Securities</v>
          </cell>
          <cell r="B147">
            <v>0</v>
          </cell>
          <cell r="C147">
            <v>0</v>
          </cell>
          <cell r="D147">
            <v>1132</v>
          </cell>
          <cell r="E147">
            <v>1397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O147">
            <v>935</v>
          </cell>
          <cell r="P147">
            <v>935</v>
          </cell>
          <cell r="Q147">
            <v>935</v>
          </cell>
          <cell r="R147">
            <v>1132</v>
          </cell>
          <cell r="S147">
            <v>1132</v>
          </cell>
          <cell r="U147">
            <v>1132</v>
          </cell>
          <cell r="V147">
            <v>1132</v>
          </cell>
          <cell r="W147">
            <v>1397</v>
          </cell>
          <cell r="X147">
            <v>1397</v>
          </cell>
          <cell r="Y147">
            <v>1397</v>
          </cell>
          <cell r="AA147">
            <v>1397</v>
          </cell>
          <cell r="AB147">
            <v>1397</v>
          </cell>
          <cell r="AC147">
            <v>1397</v>
          </cell>
          <cell r="AD147">
            <v>0</v>
          </cell>
          <cell r="AE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</row>
        <row r="148">
          <cell r="A148" t="str">
            <v>Risk Management Liabilities</v>
          </cell>
          <cell r="B148">
            <v>0</v>
          </cell>
          <cell r="C148">
            <v>0</v>
          </cell>
          <cell r="D148">
            <v>322</v>
          </cell>
          <cell r="E148">
            <v>690</v>
          </cell>
          <cell r="F148">
            <v>1185</v>
          </cell>
          <cell r="G148">
            <v>1583</v>
          </cell>
          <cell r="H148">
            <v>3971</v>
          </cell>
          <cell r="I148">
            <v>2751</v>
          </cell>
          <cell r="J148">
            <v>2751</v>
          </cell>
          <cell r="K148">
            <v>2751</v>
          </cell>
          <cell r="L148">
            <v>2751</v>
          </cell>
          <cell r="M148">
            <v>2751</v>
          </cell>
          <cell r="O148">
            <v>0</v>
          </cell>
          <cell r="P148">
            <v>0</v>
          </cell>
          <cell r="Q148">
            <v>357</v>
          </cell>
          <cell r="R148">
            <v>322</v>
          </cell>
          <cell r="S148">
            <v>322</v>
          </cell>
          <cell r="U148">
            <v>600</v>
          </cell>
          <cell r="V148">
            <v>735</v>
          </cell>
          <cell r="W148">
            <v>612</v>
          </cell>
          <cell r="X148">
            <v>690</v>
          </cell>
          <cell r="Y148">
            <v>690</v>
          </cell>
          <cell r="AA148">
            <v>792</v>
          </cell>
          <cell r="AB148">
            <v>1032</v>
          </cell>
          <cell r="AC148">
            <v>875</v>
          </cell>
          <cell r="AD148">
            <v>1185</v>
          </cell>
          <cell r="AE148">
            <v>1185</v>
          </cell>
          <cell r="AG148">
            <v>1419</v>
          </cell>
          <cell r="AH148">
            <v>1748</v>
          </cell>
          <cell r="AI148">
            <v>1894</v>
          </cell>
          <cell r="AJ148">
            <v>1583</v>
          </cell>
          <cell r="AK148">
            <v>1583</v>
          </cell>
          <cell r="AM148">
            <v>2167</v>
          </cell>
          <cell r="AN148">
            <v>2775</v>
          </cell>
          <cell r="AO148">
            <v>4908</v>
          </cell>
          <cell r="AP148">
            <v>3971</v>
          </cell>
          <cell r="AQ148">
            <v>3971</v>
          </cell>
          <cell r="AS148">
            <v>2751</v>
          </cell>
          <cell r="AT148">
            <v>2751</v>
          </cell>
          <cell r="AU148">
            <v>2751</v>
          </cell>
          <cell r="AV148">
            <v>2751</v>
          </cell>
          <cell r="AW148">
            <v>2751</v>
          </cell>
          <cell r="AY148">
            <v>2751</v>
          </cell>
          <cell r="AZ148">
            <v>2751</v>
          </cell>
          <cell r="BA148">
            <v>2751</v>
          </cell>
          <cell r="BB148">
            <v>2751</v>
          </cell>
          <cell r="BC148">
            <v>2751</v>
          </cell>
          <cell r="BE148">
            <v>2751</v>
          </cell>
          <cell r="BF148">
            <v>2751</v>
          </cell>
          <cell r="BG148">
            <v>2751</v>
          </cell>
          <cell r="BH148">
            <v>2751</v>
          </cell>
          <cell r="BI148">
            <v>2751</v>
          </cell>
          <cell r="BK148">
            <v>2751</v>
          </cell>
          <cell r="BL148">
            <v>2751</v>
          </cell>
          <cell r="BM148">
            <v>2751</v>
          </cell>
          <cell r="BN148">
            <v>2751</v>
          </cell>
          <cell r="BO148">
            <v>2751</v>
          </cell>
          <cell r="BQ148">
            <v>2751</v>
          </cell>
          <cell r="BR148">
            <v>2751</v>
          </cell>
          <cell r="BS148">
            <v>2751</v>
          </cell>
          <cell r="BT148">
            <v>2751</v>
          </cell>
          <cell r="BU148">
            <v>2751</v>
          </cell>
        </row>
        <row r="149">
          <cell r="A149" t="str">
            <v>Deferred Credits &amp; Other Liabilities</v>
          </cell>
          <cell r="B149">
            <v>12</v>
          </cell>
          <cell r="C149">
            <v>48</v>
          </cell>
          <cell r="D149">
            <v>4566</v>
          </cell>
          <cell r="E149">
            <v>6938</v>
          </cell>
          <cell r="F149">
            <v>7563</v>
          </cell>
          <cell r="G149">
            <v>8617</v>
          </cell>
          <cell r="H149">
            <v>8902</v>
          </cell>
          <cell r="I149">
            <v>9037</v>
          </cell>
          <cell r="J149">
            <v>9037</v>
          </cell>
          <cell r="K149">
            <v>9037</v>
          </cell>
          <cell r="L149">
            <v>9037</v>
          </cell>
          <cell r="M149">
            <v>9037</v>
          </cell>
          <cell r="O149">
            <v>3839</v>
          </cell>
          <cell r="P149">
            <v>4144</v>
          </cell>
          <cell r="Q149">
            <v>3938</v>
          </cell>
          <cell r="R149">
            <v>4566</v>
          </cell>
          <cell r="S149">
            <v>4566</v>
          </cell>
          <cell r="U149">
            <v>4390</v>
          </cell>
          <cell r="V149">
            <v>4443</v>
          </cell>
          <cell r="W149">
            <v>4627</v>
          </cell>
          <cell r="X149">
            <v>6938</v>
          </cell>
          <cell r="Y149">
            <v>6938</v>
          </cell>
          <cell r="AA149">
            <v>6489</v>
          </cell>
          <cell r="AB149">
            <v>6666</v>
          </cell>
          <cell r="AC149">
            <v>7160</v>
          </cell>
          <cell r="AD149">
            <v>7563</v>
          </cell>
          <cell r="AE149">
            <v>7563</v>
          </cell>
          <cell r="AG149">
            <v>7667</v>
          </cell>
          <cell r="AH149">
            <v>8267</v>
          </cell>
          <cell r="AI149">
            <v>8783</v>
          </cell>
          <cell r="AJ149">
            <v>8617</v>
          </cell>
          <cell r="AK149">
            <v>8617</v>
          </cell>
          <cell r="AM149">
            <v>8821</v>
          </cell>
          <cell r="AN149">
            <v>8703</v>
          </cell>
          <cell r="AO149">
            <v>8608</v>
          </cell>
          <cell r="AP149">
            <v>8902</v>
          </cell>
          <cell r="AQ149">
            <v>8902</v>
          </cell>
          <cell r="AS149">
            <v>9037</v>
          </cell>
          <cell r="AT149">
            <v>9037</v>
          </cell>
          <cell r="AU149">
            <v>9037</v>
          </cell>
          <cell r="AV149">
            <v>9037</v>
          </cell>
          <cell r="AW149">
            <v>9037</v>
          </cell>
          <cell r="AY149">
            <v>9037</v>
          </cell>
          <cell r="AZ149">
            <v>9037</v>
          </cell>
          <cell r="BA149">
            <v>9037</v>
          </cell>
          <cell r="BB149">
            <v>9037</v>
          </cell>
          <cell r="BC149">
            <v>9037</v>
          </cell>
          <cell r="BE149">
            <v>9037</v>
          </cell>
          <cell r="BF149">
            <v>9037</v>
          </cell>
          <cell r="BG149">
            <v>9037</v>
          </cell>
          <cell r="BH149">
            <v>9037</v>
          </cell>
          <cell r="BI149">
            <v>9037</v>
          </cell>
          <cell r="BK149">
            <v>9037</v>
          </cell>
          <cell r="BL149">
            <v>9037</v>
          </cell>
          <cell r="BM149">
            <v>9037</v>
          </cell>
          <cell r="BN149">
            <v>9037</v>
          </cell>
          <cell r="BO149">
            <v>9037</v>
          </cell>
          <cell r="BQ149">
            <v>9037</v>
          </cell>
          <cell r="BR149">
            <v>9037</v>
          </cell>
          <cell r="BS149">
            <v>9037</v>
          </cell>
          <cell r="BT149">
            <v>9037</v>
          </cell>
          <cell r="BU149">
            <v>9037</v>
          </cell>
        </row>
        <row r="150">
          <cell r="A150" t="str">
            <v>Preferred Stock</v>
          </cell>
          <cell r="B150">
            <v>0</v>
          </cell>
          <cell r="C150">
            <v>0</v>
          </cell>
          <cell r="D150">
            <v>384</v>
          </cell>
          <cell r="E150">
            <v>257</v>
          </cell>
          <cell r="F150">
            <v>257</v>
          </cell>
          <cell r="G150">
            <v>257</v>
          </cell>
          <cell r="H150">
            <v>257</v>
          </cell>
          <cell r="I150">
            <v>257</v>
          </cell>
          <cell r="J150">
            <v>257</v>
          </cell>
          <cell r="K150">
            <v>257</v>
          </cell>
          <cell r="L150">
            <v>257</v>
          </cell>
          <cell r="M150">
            <v>257</v>
          </cell>
          <cell r="O150">
            <v>509</v>
          </cell>
          <cell r="P150">
            <v>509</v>
          </cell>
          <cell r="Q150">
            <v>509</v>
          </cell>
          <cell r="R150">
            <v>384</v>
          </cell>
          <cell r="S150">
            <v>384</v>
          </cell>
          <cell r="U150">
            <v>384</v>
          </cell>
          <cell r="V150">
            <v>384</v>
          </cell>
          <cell r="W150">
            <v>134</v>
          </cell>
          <cell r="X150">
            <v>257</v>
          </cell>
          <cell r="Y150">
            <v>257</v>
          </cell>
          <cell r="AA150">
            <v>257</v>
          </cell>
          <cell r="AB150">
            <v>257</v>
          </cell>
          <cell r="AC150">
            <v>257</v>
          </cell>
          <cell r="AD150">
            <v>257</v>
          </cell>
          <cell r="AE150">
            <v>257</v>
          </cell>
          <cell r="AG150">
            <v>257</v>
          </cell>
          <cell r="AH150">
            <v>257</v>
          </cell>
          <cell r="AI150">
            <v>257</v>
          </cell>
          <cell r="AJ150">
            <v>257</v>
          </cell>
          <cell r="AK150">
            <v>257</v>
          </cell>
          <cell r="AM150">
            <v>257</v>
          </cell>
          <cell r="AN150">
            <v>257</v>
          </cell>
          <cell r="AO150">
            <v>257</v>
          </cell>
          <cell r="AP150">
            <v>257</v>
          </cell>
          <cell r="AQ150">
            <v>257</v>
          </cell>
          <cell r="AS150">
            <v>257</v>
          </cell>
          <cell r="AT150">
            <v>257</v>
          </cell>
          <cell r="AU150">
            <v>257</v>
          </cell>
          <cell r="AV150">
            <v>257</v>
          </cell>
          <cell r="AW150">
            <v>257</v>
          </cell>
          <cell r="AY150">
            <v>257</v>
          </cell>
          <cell r="AZ150">
            <v>257</v>
          </cell>
          <cell r="BA150">
            <v>257</v>
          </cell>
          <cell r="BB150">
            <v>257</v>
          </cell>
          <cell r="BC150">
            <v>257</v>
          </cell>
          <cell r="BE150">
            <v>257</v>
          </cell>
          <cell r="BF150">
            <v>257</v>
          </cell>
          <cell r="BG150">
            <v>257</v>
          </cell>
          <cell r="BH150">
            <v>257</v>
          </cell>
          <cell r="BI150">
            <v>257</v>
          </cell>
          <cell r="BK150">
            <v>257</v>
          </cell>
          <cell r="BL150">
            <v>257</v>
          </cell>
          <cell r="BM150">
            <v>257</v>
          </cell>
          <cell r="BN150">
            <v>257</v>
          </cell>
          <cell r="BO150">
            <v>257</v>
          </cell>
          <cell r="BQ150">
            <v>257</v>
          </cell>
          <cell r="BR150">
            <v>257</v>
          </cell>
          <cell r="BS150">
            <v>257</v>
          </cell>
          <cell r="BT150">
            <v>257</v>
          </cell>
          <cell r="BU150">
            <v>257</v>
          </cell>
        </row>
        <row r="152">
          <cell r="A152" t="str">
            <v>Stockholders' Equity</v>
          </cell>
        </row>
        <row r="153">
          <cell r="A153" t="str">
            <v>Common Stock</v>
          </cell>
          <cell r="B153">
            <v>3561</v>
          </cell>
          <cell r="C153">
            <v>5979</v>
          </cell>
          <cell r="D153">
            <v>7129</v>
          </cell>
          <cell r="E153">
            <v>9051</v>
          </cell>
          <cell r="F153">
            <v>10052</v>
          </cell>
          <cell r="G153">
            <v>10888</v>
          </cell>
          <cell r="H153">
            <v>11286</v>
          </cell>
          <cell r="I153">
            <v>11295</v>
          </cell>
          <cell r="J153">
            <v>11295</v>
          </cell>
          <cell r="K153">
            <v>11295</v>
          </cell>
          <cell r="L153">
            <v>11295</v>
          </cell>
          <cell r="M153">
            <v>11295</v>
          </cell>
          <cell r="O153">
            <v>6029</v>
          </cell>
          <cell r="P153">
            <v>6086</v>
          </cell>
          <cell r="Q153">
            <v>6137</v>
          </cell>
          <cell r="R153">
            <v>7129</v>
          </cell>
          <cell r="S153">
            <v>7129</v>
          </cell>
          <cell r="U153">
            <v>7782</v>
          </cell>
          <cell r="V153">
            <v>7835</v>
          </cell>
          <cell r="W153">
            <v>7891</v>
          </cell>
          <cell r="X153">
            <v>9051</v>
          </cell>
          <cell r="Y153">
            <v>9051</v>
          </cell>
          <cell r="AA153">
            <v>9129</v>
          </cell>
          <cell r="AB153">
            <v>9925</v>
          </cell>
          <cell r="AC153">
            <v>9988</v>
          </cell>
          <cell r="AD153">
            <v>10052</v>
          </cell>
          <cell r="AE153">
            <v>10052</v>
          </cell>
          <cell r="AG153">
            <v>10111</v>
          </cell>
          <cell r="AH153">
            <v>10281</v>
          </cell>
          <cell r="AI153">
            <v>10358</v>
          </cell>
          <cell r="AJ153">
            <v>10888</v>
          </cell>
          <cell r="AK153">
            <v>10888</v>
          </cell>
          <cell r="AM153">
            <v>10846</v>
          </cell>
          <cell r="AN153">
            <v>10853</v>
          </cell>
          <cell r="AO153">
            <v>11268</v>
          </cell>
          <cell r="AP153">
            <v>11286</v>
          </cell>
          <cell r="AQ153">
            <v>11286</v>
          </cell>
          <cell r="AS153">
            <v>11295</v>
          </cell>
          <cell r="AT153">
            <v>11295</v>
          </cell>
          <cell r="AU153">
            <v>11295</v>
          </cell>
          <cell r="AV153">
            <v>11295</v>
          </cell>
          <cell r="AW153">
            <v>11295</v>
          </cell>
          <cell r="AY153">
            <v>11295</v>
          </cell>
          <cell r="AZ153">
            <v>11295</v>
          </cell>
          <cell r="BA153">
            <v>11295</v>
          </cell>
          <cell r="BB153">
            <v>11295</v>
          </cell>
          <cell r="BC153">
            <v>11295</v>
          </cell>
          <cell r="BE153">
            <v>11295</v>
          </cell>
          <cell r="BF153">
            <v>11295</v>
          </cell>
          <cell r="BG153">
            <v>11295</v>
          </cell>
          <cell r="BH153">
            <v>11295</v>
          </cell>
          <cell r="BI153">
            <v>11295</v>
          </cell>
          <cell r="BK153">
            <v>11295</v>
          </cell>
          <cell r="BL153">
            <v>11295</v>
          </cell>
          <cell r="BM153">
            <v>11295</v>
          </cell>
          <cell r="BN153">
            <v>11295</v>
          </cell>
          <cell r="BO153">
            <v>11295</v>
          </cell>
          <cell r="BQ153">
            <v>11295</v>
          </cell>
          <cell r="BR153">
            <v>11295</v>
          </cell>
          <cell r="BS153">
            <v>11295</v>
          </cell>
          <cell r="BT153">
            <v>11295</v>
          </cell>
          <cell r="BU153">
            <v>11295</v>
          </cell>
        </row>
        <row r="154">
          <cell r="A154" t="str">
            <v>Other Paid-in Capital</v>
          </cell>
          <cell r="B154">
            <v>16</v>
          </cell>
          <cell r="C154">
            <v>16</v>
          </cell>
          <cell r="D154">
            <v>28</v>
          </cell>
          <cell r="E154">
            <v>47</v>
          </cell>
          <cell r="F154">
            <v>61</v>
          </cell>
          <cell r="G154">
            <v>92</v>
          </cell>
          <cell r="H154">
            <v>125</v>
          </cell>
          <cell r="I154">
            <v>262</v>
          </cell>
          <cell r="J154">
            <v>462</v>
          </cell>
          <cell r="K154">
            <v>668</v>
          </cell>
          <cell r="L154">
            <v>880.17999999999984</v>
          </cell>
          <cell r="M154">
            <v>1098.7253999999998</v>
          </cell>
          <cell r="O154">
            <v>16</v>
          </cell>
          <cell r="P154">
            <v>23</v>
          </cell>
          <cell r="Q154">
            <v>23</v>
          </cell>
          <cell r="R154">
            <v>28</v>
          </cell>
          <cell r="S154">
            <v>28</v>
          </cell>
          <cell r="U154">
            <v>27</v>
          </cell>
          <cell r="V154">
            <v>46</v>
          </cell>
          <cell r="W154">
            <v>47</v>
          </cell>
          <cell r="X154">
            <v>47</v>
          </cell>
          <cell r="Y154">
            <v>47</v>
          </cell>
          <cell r="AA154">
            <v>47</v>
          </cell>
          <cell r="AB154">
            <v>58</v>
          </cell>
          <cell r="AC154">
            <v>60</v>
          </cell>
          <cell r="AD154">
            <v>61</v>
          </cell>
          <cell r="AE154">
            <v>61</v>
          </cell>
          <cell r="AG154">
            <v>63</v>
          </cell>
          <cell r="AH154">
            <v>82</v>
          </cell>
          <cell r="AI154">
            <v>84</v>
          </cell>
          <cell r="AJ154">
            <v>92</v>
          </cell>
          <cell r="AK154">
            <v>92</v>
          </cell>
          <cell r="AM154">
            <v>106</v>
          </cell>
          <cell r="AN154">
            <v>110</v>
          </cell>
          <cell r="AO154">
            <v>120</v>
          </cell>
          <cell r="AP154">
            <v>125</v>
          </cell>
          <cell r="AQ154">
            <v>125</v>
          </cell>
          <cell r="AS154">
            <v>127</v>
          </cell>
          <cell r="AT154">
            <v>172</v>
          </cell>
          <cell r="AU154">
            <v>217</v>
          </cell>
          <cell r="AV154">
            <v>262</v>
          </cell>
          <cell r="AW154">
            <v>262</v>
          </cell>
          <cell r="AY154">
            <v>312</v>
          </cell>
          <cell r="AZ154">
            <v>362</v>
          </cell>
          <cell r="BA154">
            <v>412</v>
          </cell>
          <cell r="BB154">
            <v>462</v>
          </cell>
          <cell r="BC154">
            <v>462</v>
          </cell>
          <cell r="BE154">
            <v>513.5</v>
          </cell>
          <cell r="BF154">
            <v>565</v>
          </cell>
          <cell r="BG154">
            <v>616.5</v>
          </cell>
          <cell r="BH154">
            <v>668</v>
          </cell>
          <cell r="BI154">
            <v>668</v>
          </cell>
          <cell r="BK154">
            <v>721.04499999999996</v>
          </cell>
          <cell r="BL154">
            <v>774.08999999999992</v>
          </cell>
          <cell r="BM154">
            <v>827.13499999999988</v>
          </cell>
          <cell r="BN154">
            <v>880.17999999999984</v>
          </cell>
          <cell r="BO154">
            <v>880.17999999999984</v>
          </cell>
          <cell r="BQ154">
            <v>934.81634999999983</v>
          </cell>
          <cell r="BR154">
            <v>989.45269999999982</v>
          </cell>
          <cell r="BS154">
            <v>1044.0890499999998</v>
          </cell>
          <cell r="BT154">
            <v>1098.7253999999998</v>
          </cell>
          <cell r="BU154">
            <v>1098.7253999999998</v>
          </cell>
        </row>
        <row r="155">
          <cell r="A155" t="str">
            <v>Accumulated OCI</v>
          </cell>
          <cell r="B155">
            <v>-15</v>
          </cell>
          <cell r="C155">
            <v>-31</v>
          </cell>
          <cell r="D155">
            <v>289</v>
          </cell>
          <cell r="E155">
            <v>-446</v>
          </cell>
          <cell r="F155">
            <v>-629</v>
          </cell>
          <cell r="G155">
            <v>-996</v>
          </cell>
          <cell r="H155">
            <v>-2564</v>
          </cell>
          <cell r="I155">
            <v>-1825</v>
          </cell>
          <cell r="J155">
            <v>-1825</v>
          </cell>
          <cell r="K155">
            <v>-1825</v>
          </cell>
          <cell r="L155">
            <v>-1825</v>
          </cell>
          <cell r="M155">
            <v>-1825</v>
          </cell>
          <cell r="O155">
            <v>-102</v>
          </cell>
          <cell r="P155">
            <v>51</v>
          </cell>
          <cell r="Q155">
            <v>188</v>
          </cell>
          <cell r="R155">
            <v>289</v>
          </cell>
          <cell r="S155">
            <v>289</v>
          </cell>
          <cell r="U155">
            <v>-48</v>
          </cell>
          <cell r="V155">
            <v>-173</v>
          </cell>
          <cell r="W155">
            <v>-293</v>
          </cell>
          <cell r="X155">
            <v>-446</v>
          </cell>
          <cell r="Y155">
            <v>-446</v>
          </cell>
          <cell r="AA155">
            <v>-667</v>
          </cell>
          <cell r="AB155">
            <v>-751</v>
          </cell>
          <cell r="AC155">
            <v>-542</v>
          </cell>
          <cell r="AD155">
            <v>-629</v>
          </cell>
          <cell r="AE155">
            <v>-629</v>
          </cell>
          <cell r="AG155">
            <v>-945</v>
          </cell>
          <cell r="AH155">
            <v>-1107</v>
          </cell>
          <cell r="AI155">
            <v>-1357</v>
          </cell>
          <cell r="AJ155">
            <v>-996</v>
          </cell>
          <cell r="AK155">
            <v>-996</v>
          </cell>
          <cell r="AM155">
            <v>-1921</v>
          </cell>
          <cell r="AN155">
            <v>-1930</v>
          </cell>
          <cell r="AO155">
            <v>-3140</v>
          </cell>
          <cell r="AP155">
            <v>-2564</v>
          </cell>
          <cell r="AQ155">
            <v>-2564</v>
          </cell>
          <cell r="AS155">
            <v>-1825</v>
          </cell>
          <cell r="AT155">
            <v>-1825</v>
          </cell>
          <cell r="AU155">
            <v>-1825</v>
          </cell>
          <cell r="AV155">
            <v>-1825</v>
          </cell>
          <cell r="AW155">
            <v>-1825</v>
          </cell>
          <cell r="AY155">
            <v>-1825</v>
          </cell>
          <cell r="AZ155">
            <v>-1825</v>
          </cell>
          <cell r="BA155">
            <v>-1825</v>
          </cell>
          <cell r="BB155">
            <v>-1825</v>
          </cell>
          <cell r="BC155">
            <v>-1825</v>
          </cell>
          <cell r="BE155">
            <v>-1825</v>
          </cell>
          <cell r="BF155">
            <v>-1825</v>
          </cell>
          <cell r="BG155">
            <v>-1825</v>
          </cell>
          <cell r="BH155">
            <v>-1825</v>
          </cell>
          <cell r="BI155">
            <v>-1825</v>
          </cell>
          <cell r="BK155">
            <v>-1825</v>
          </cell>
          <cell r="BL155">
            <v>-1825</v>
          </cell>
          <cell r="BM155">
            <v>-1825</v>
          </cell>
          <cell r="BN155">
            <v>-1825</v>
          </cell>
          <cell r="BO155">
            <v>-1825</v>
          </cell>
          <cell r="BQ155">
            <v>-1825</v>
          </cell>
          <cell r="BR155">
            <v>-1825</v>
          </cell>
          <cell r="BS155">
            <v>-1825</v>
          </cell>
          <cell r="BT155">
            <v>-1825</v>
          </cell>
          <cell r="BU155">
            <v>-1825</v>
          </cell>
        </row>
        <row r="156">
          <cell r="A156" t="str">
            <v>Retained Earnings</v>
          </cell>
          <cell r="B156">
            <v>1212</v>
          </cell>
          <cell r="C156">
            <v>1028</v>
          </cell>
          <cell r="D156">
            <v>922</v>
          </cell>
          <cell r="E156">
            <v>1561</v>
          </cell>
          <cell r="F156">
            <v>1054</v>
          </cell>
          <cell r="G156">
            <v>1414</v>
          </cell>
          <cell r="H156">
            <v>1550</v>
          </cell>
          <cell r="I156">
            <v>2451.8700003842819</v>
          </cell>
          <cell r="J156">
            <v>3580.8510624532209</v>
          </cell>
          <cell r="K156">
            <v>4896.1214647119132</v>
          </cell>
          <cell r="L156">
            <v>5921.4392904071074</v>
          </cell>
          <cell r="M156">
            <v>6827.1642043801512</v>
          </cell>
          <cell r="O156">
            <v>1028</v>
          </cell>
          <cell r="P156">
            <v>1030</v>
          </cell>
          <cell r="Q156">
            <v>1213</v>
          </cell>
          <cell r="R156">
            <v>922</v>
          </cell>
          <cell r="S156">
            <v>922</v>
          </cell>
          <cell r="U156">
            <v>1077</v>
          </cell>
          <cell r="V156">
            <v>990</v>
          </cell>
          <cell r="W156">
            <v>1420</v>
          </cell>
          <cell r="X156">
            <v>1561</v>
          </cell>
          <cell r="Y156">
            <v>1561</v>
          </cell>
          <cell r="AA156">
            <v>1869</v>
          </cell>
          <cell r="AB156">
            <v>1903</v>
          </cell>
          <cell r="AC156">
            <v>1437</v>
          </cell>
          <cell r="AD156">
            <v>1054</v>
          </cell>
          <cell r="AE156">
            <v>1054</v>
          </cell>
          <cell r="AG156">
            <v>1281</v>
          </cell>
          <cell r="AH156">
            <v>1320</v>
          </cell>
          <cell r="AI156">
            <v>1443</v>
          </cell>
          <cell r="AJ156">
            <v>1414</v>
          </cell>
          <cell r="AK156">
            <v>1414</v>
          </cell>
          <cell r="AM156">
            <v>1642</v>
          </cell>
          <cell r="AN156">
            <v>1745</v>
          </cell>
          <cell r="AO156">
            <v>1528</v>
          </cell>
          <cell r="AP156">
            <v>1550</v>
          </cell>
          <cell r="AQ156">
            <v>1550</v>
          </cell>
          <cell r="AS156">
            <v>1844</v>
          </cell>
          <cell r="AT156">
            <v>2018.1393060517862</v>
          </cell>
          <cell r="AU156">
            <v>2219.3041234532407</v>
          </cell>
          <cell r="AV156">
            <v>2451.8700003842819</v>
          </cell>
          <cell r="AW156">
            <v>2451.8700003842819</v>
          </cell>
          <cell r="AY156">
            <v>2779.6506191298768</v>
          </cell>
          <cell r="AZ156">
            <v>2981.9896192900424</v>
          </cell>
          <cell r="BA156">
            <v>3284.0303056194216</v>
          </cell>
          <cell r="BB156">
            <v>3580.8510624532209</v>
          </cell>
          <cell r="BC156">
            <v>3580.8510624532209</v>
          </cell>
          <cell r="BE156">
            <v>3980.8631639708683</v>
          </cell>
          <cell r="BF156">
            <v>4235.2723662419457</v>
          </cell>
          <cell r="BG156">
            <v>4578.6926956577317</v>
          </cell>
          <cell r="BH156">
            <v>4896.1214647119132</v>
          </cell>
          <cell r="BI156">
            <v>4896.1214647119132</v>
          </cell>
          <cell r="BK156">
            <v>5225.8465357371888</v>
          </cell>
          <cell r="BL156">
            <v>5412.7673672524525</v>
          </cell>
          <cell r="BM156">
            <v>5687.4032701438628</v>
          </cell>
          <cell r="BN156">
            <v>5921.4392904071074</v>
          </cell>
          <cell r="BO156">
            <v>5921.4392904071074</v>
          </cell>
          <cell r="BQ156">
            <v>6219.1718015564475</v>
          </cell>
          <cell r="BR156">
            <v>6370.6454780332388</v>
          </cell>
          <cell r="BS156">
            <v>6626.2043403937987</v>
          </cell>
          <cell r="BT156">
            <v>6827.1642043801512</v>
          </cell>
          <cell r="BU156">
            <v>6827.1642043801512</v>
          </cell>
        </row>
        <row r="157">
          <cell r="A157" t="str">
            <v>Total Stockholders' Equity</v>
          </cell>
          <cell r="B157">
            <v>4774</v>
          </cell>
          <cell r="C157">
            <v>6992</v>
          </cell>
          <cell r="D157">
            <v>8368</v>
          </cell>
          <cell r="E157">
            <v>10213</v>
          </cell>
          <cell r="F157">
            <v>10538</v>
          </cell>
          <cell r="G157">
            <v>11398</v>
          </cell>
          <cell r="H157">
            <v>10397</v>
          </cell>
          <cell r="I157">
            <v>12183.870000384282</v>
          </cell>
          <cell r="J157">
            <v>13512.851062453221</v>
          </cell>
          <cell r="K157">
            <v>15034.121464711912</v>
          </cell>
          <cell r="L157">
            <v>16271.619290407107</v>
          </cell>
          <cell r="M157">
            <v>17395.889604380151</v>
          </cell>
          <cell r="O157">
            <v>6971</v>
          </cell>
          <cell r="P157">
            <v>7190</v>
          </cell>
          <cell r="Q157">
            <v>7561</v>
          </cell>
          <cell r="R157">
            <v>8368</v>
          </cell>
          <cell r="S157">
            <v>8368</v>
          </cell>
          <cell r="U157">
            <v>8838</v>
          </cell>
          <cell r="V157">
            <v>8698</v>
          </cell>
          <cell r="W157">
            <v>9065</v>
          </cell>
          <cell r="X157">
            <v>10213</v>
          </cell>
          <cell r="Y157">
            <v>10213</v>
          </cell>
          <cell r="AA157">
            <v>10378</v>
          </cell>
          <cell r="AB157">
            <v>11135</v>
          </cell>
          <cell r="AC157">
            <v>10943</v>
          </cell>
          <cell r="AD157">
            <v>10538</v>
          </cell>
          <cell r="AE157">
            <v>10538</v>
          </cell>
          <cell r="AG157">
            <v>10510</v>
          </cell>
          <cell r="AH157">
            <v>10576</v>
          </cell>
          <cell r="AI157">
            <v>10528</v>
          </cell>
          <cell r="AJ157">
            <v>11398</v>
          </cell>
          <cell r="AK157">
            <v>11398</v>
          </cell>
          <cell r="AM157">
            <v>10673</v>
          </cell>
          <cell r="AN157">
            <v>10778</v>
          </cell>
          <cell r="AO157">
            <v>9776</v>
          </cell>
          <cell r="AP157">
            <v>10397</v>
          </cell>
          <cell r="AQ157">
            <v>10397</v>
          </cell>
          <cell r="AS157">
            <v>11441</v>
          </cell>
          <cell r="AT157">
            <v>11660.139306051786</v>
          </cell>
          <cell r="AU157">
            <v>11906.304123453241</v>
          </cell>
          <cell r="AV157">
            <v>12183.870000384282</v>
          </cell>
          <cell r="AW157">
            <v>12183.870000384282</v>
          </cell>
          <cell r="AY157">
            <v>12561.650619129876</v>
          </cell>
          <cell r="AZ157">
            <v>12813.989619290041</v>
          </cell>
          <cell r="BA157">
            <v>13166.030305619421</v>
          </cell>
          <cell r="BB157">
            <v>13512.851062453221</v>
          </cell>
          <cell r="BC157">
            <v>13512.851062453221</v>
          </cell>
          <cell r="BE157">
            <v>13964.363163970869</v>
          </cell>
          <cell r="BF157">
            <v>14270.272366241945</v>
          </cell>
          <cell r="BG157">
            <v>14665.192695657732</v>
          </cell>
          <cell r="BH157">
            <v>15034.121464711912</v>
          </cell>
          <cell r="BI157">
            <v>15034.121464711912</v>
          </cell>
          <cell r="BK157">
            <v>15416.891535737188</v>
          </cell>
          <cell r="BL157">
            <v>15656.857367252453</v>
          </cell>
          <cell r="BM157">
            <v>15984.538270143863</v>
          </cell>
          <cell r="BN157">
            <v>16271.619290407107</v>
          </cell>
          <cell r="BO157">
            <v>16271.619290407107</v>
          </cell>
          <cell r="BQ157">
            <v>16623.988151556448</v>
          </cell>
          <cell r="BR157">
            <v>16830.098178033237</v>
          </cell>
          <cell r="BS157">
            <v>17140.293390393799</v>
          </cell>
          <cell r="BT157">
            <v>17395.889604380151</v>
          </cell>
          <cell r="BU157">
            <v>17395.889604380151</v>
          </cell>
        </row>
        <row r="159">
          <cell r="A159" t="str">
            <v>Total Liab. &amp; Stock. Equity</v>
          </cell>
          <cell r="B159">
            <v>5614</v>
          </cell>
          <cell r="C159">
            <v>11951</v>
          </cell>
          <cell r="D159">
            <v>34369</v>
          </cell>
          <cell r="E159">
            <v>39998</v>
          </cell>
          <cell r="F159">
            <v>44186</v>
          </cell>
          <cell r="G159">
            <v>45418</v>
          </cell>
          <cell r="H159">
            <v>52660</v>
          </cell>
          <cell r="I159">
            <v>52237.108645663015</v>
          </cell>
          <cell r="J159">
            <v>53235.350707467791</v>
          </cell>
          <cell r="K159">
            <v>55168.639445234345</v>
          </cell>
          <cell r="L159">
            <v>56785.266279594158</v>
          </cell>
          <cell r="M159">
            <v>58280.964710831016</v>
          </cell>
          <cell r="O159">
            <v>30505</v>
          </cell>
          <cell r="P159">
            <v>32253</v>
          </cell>
          <cell r="Q159">
            <v>31270</v>
          </cell>
          <cell r="R159">
            <v>34369</v>
          </cell>
          <cell r="S159">
            <v>34369</v>
          </cell>
          <cell r="U159">
            <v>34948</v>
          </cell>
          <cell r="V159">
            <v>35407</v>
          </cell>
          <cell r="W159">
            <v>35919</v>
          </cell>
          <cell r="X159">
            <v>39998</v>
          </cell>
          <cell r="Y159">
            <v>39998</v>
          </cell>
          <cell r="AA159">
            <v>42329</v>
          </cell>
          <cell r="AB159">
            <v>42304</v>
          </cell>
          <cell r="AC159">
            <v>41536</v>
          </cell>
          <cell r="AD159">
            <v>44186</v>
          </cell>
          <cell r="AE159">
            <v>44186</v>
          </cell>
          <cell r="AG159">
            <v>44707</v>
          </cell>
          <cell r="AH159">
            <v>44765</v>
          </cell>
          <cell r="AI159">
            <v>46148</v>
          </cell>
          <cell r="AJ159">
            <v>45418</v>
          </cell>
          <cell r="AK159">
            <v>45418</v>
          </cell>
          <cell r="AM159">
            <v>47119</v>
          </cell>
          <cell r="AN159">
            <v>47495</v>
          </cell>
          <cell r="AO159">
            <v>55589</v>
          </cell>
          <cell r="AP159">
            <v>52660</v>
          </cell>
          <cell r="AQ159">
            <v>52660</v>
          </cell>
          <cell r="AS159">
            <v>50544</v>
          </cell>
          <cell r="AT159">
            <v>51124.989934550511</v>
          </cell>
          <cell r="AU159">
            <v>51601.874231992617</v>
          </cell>
          <cell r="AV159">
            <v>52237.108645663015</v>
          </cell>
          <cell r="AW159">
            <v>52237.108645663015</v>
          </cell>
          <cell r="AY159">
            <v>52281.109930002167</v>
          </cell>
          <cell r="AZ159">
            <v>52306.608412061978</v>
          </cell>
          <cell r="BA159">
            <v>52761.492757436514</v>
          </cell>
          <cell r="BB159">
            <v>53235.350707467791</v>
          </cell>
          <cell r="BC159">
            <v>53235.350707467791</v>
          </cell>
          <cell r="BE159">
            <v>53766.557338888168</v>
          </cell>
          <cell r="BF159">
            <v>54156.125874119934</v>
          </cell>
          <cell r="BG159">
            <v>54664.018222157312</v>
          </cell>
          <cell r="BH159">
            <v>55168.639445234345</v>
          </cell>
          <cell r="BI159">
            <v>55168.639445234345</v>
          </cell>
          <cell r="BK159">
            <v>55626.793666157275</v>
          </cell>
          <cell r="BL159">
            <v>55943.47467546085</v>
          </cell>
          <cell r="BM159">
            <v>56375.529199525939</v>
          </cell>
          <cell r="BN159">
            <v>56785.266279594158</v>
          </cell>
          <cell r="BO159">
            <v>56785.266279594158</v>
          </cell>
          <cell r="BQ159">
            <v>57212.330239809526</v>
          </cell>
          <cell r="BR159">
            <v>57492.459596680987</v>
          </cell>
          <cell r="BS159">
            <v>57906.235262926348</v>
          </cell>
          <cell r="BT159">
            <v>58280.964710831016</v>
          </cell>
          <cell r="BU159">
            <v>58280.964710831016</v>
          </cell>
        </row>
        <row r="161">
          <cell r="A161" t="str">
            <v>Balance Check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</row>
        <row r="164">
          <cell r="A164" t="str">
            <v>Ratio Analysis (Drivers)</v>
          </cell>
        </row>
        <row r="165">
          <cell r="A165" t="str">
            <v>Receivables as a % of sales</v>
          </cell>
          <cell r="B165">
            <v>3.2608695652173911E-3</v>
          </cell>
          <cell r="C165">
            <v>2.3253298723772443E-3</v>
          </cell>
          <cell r="D165">
            <v>0.2033841075607345</v>
          </cell>
          <cell r="E165">
            <v>0.23092728436025417</v>
          </cell>
          <cell r="F165">
            <v>0.30767172607431936</v>
          </cell>
          <cell r="G165">
            <v>0.20791583166332667</v>
          </cell>
          <cell r="H165">
            <v>0.25974852071005916</v>
          </cell>
          <cell r="I165">
            <v>0.25710586039943517</v>
          </cell>
          <cell r="J165">
            <v>0.24625</v>
          </cell>
          <cell r="K165">
            <v>0.245</v>
          </cell>
          <cell r="L165">
            <v>0.245</v>
          </cell>
          <cell r="M165">
            <v>0.245</v>
          </cell>
          <cell r="O165">
            <v>9.5450281425891181E-2</v>
          </cell>
          <cell r="P165">
            <v>0.28345604157644</v>
          </cell>
          <cell r="Q165">
            <v>0.23668435534591195</v>
          </cell>
          <cell r="R165">
            <v>0.19794575189469485</v>
          </cell>
          <cell r="S165">
            <v>0.2033841075607345</v>
          </cell>
          <cell r="U165">
            <v>0.19618451025056949</v>
          </cell>
          <cell r="V165">
            <v>0.23799313893653518</v>
          </cell>
          <cell r="W165">
            <v>0.23325147347740668</v>
          </cell>
          <cell r="X165">
            <v>0.25628001477650536</v>
          </cell>
          <cell r="Y165">
            <v>0.23092728436025417</v>
          </cell>
          <cell r="AA165">
            <v>0.26060267857142855</v>
          </cell>
          <cell r="AB165">
            <v>0.37518975332068311</v>
          </cell>
          <cell r="AC165">
            <v>0.29567728386419323</v>
          </cell>
          <cell r="AD165">
            <v>0.29921718854097268</v>
          </cell>
          <cell r="AE165">
            <v>0.30767172607431936</v>
          </cell>
          <cell r="AG165">
            <v>0.13618200567156483</v>
          </cell>
          <cell r="AH165">
            <v>0.31451480263157894</v>
          </cell>
          <cell r="AI165">
            <v>0.23507746051032807</v>
          </cell>
          <cell r="AJ165">
            <v>0.18854692900824249</v>
          </cell>
          <cell r="AK165">
            <v>0.20791583166332667</v>
          </cell>
          <cell r="AM165">
            <v>0.30399408284023671</v>
          </cell>
          <cell r="AN165">
            <v>0.245</v>
          </cell>
          <cell r="AO165">
            <v>0.245</v>
          </cell>
          <cell r="AP165">
            <v>0.245</v>
          </cell>
          <cell r="AQ165">
            <v>0.25974852071005916</v>
          </cell>
          <cell r="AS165">
            <v>0.29342344159774059</v>
          </cell>
          <cell r="AT165">
            <v>0.245</v>
          </cell>
          <cell r="AU165">
            <v>0.245</v>
          </cell>
          <cell r="AV165">
            <v>0.245</v>
          </cell>
          <cell r="AW165">
            <v>0.25710586039943517</v>
          </cell>
          <cell r="AY165">
            <v>0.245</v>
          </cell>
          <cell r="AZ165">
            <v>0.26</v>
          </cell>
          <cell r="BA165">
            <v>0.24</v>
          </cell>
          <cell r="BB165">
            <v>0.24</v>
          </cell>
          <cell r="BC165">
            <v>0.24625</v>
          </cell>
          <cell r="BE165">
            <v>0.245</v>
          </cell>
          <cell r="BF165">
            <v>0.245</v>
          </cell>
          <cell r="BG165">
            <v>0.245</v>
          </cell>
          <cell r="BH165">
            <v>0.245</v>
          </cell>
          <cell r="BI165">
            <v>0.245</v>
          </cell>
          <cell r="BK165">
            <v>0.245</v>
          </cell>
          <cell r="BL165">
            <v>0.245</v>
          </cell>
          <cell r="BM165">
            <v>0.245</v>
          </cell>
          <cell r="BN165">
            <v>0.245</v>
          </cell>
          <cell r="BO165">
            <v>0.245</v>
          </cell>
          <cell r="BQ165">
            <v>0.245</v>
          </cell>
          <cell r="BR165">
            <v>0.245</v>
          </cell>
          <cell r="BS165">
            <v>0.245</v>
          </cell>
          <cell r="BT165">
            <v>0.245</v>
          </cell>
          <cell r="BU165">
            <v>0.245</v>
          </cell>
        </row>
        <row r="166">
          <cell r="A166" t="str">
            <v>Receivables turnover ratio</v>
          </cell>
          <cell r="B166">
            <v>306.66666666666669</v>
          </cell>
          <cell r="C166">
            <v>430.04651162790697</v>
          </cell>
          <cell r="D166">
            <v>5.8203669639787607</v>
          </cell>
          <cell r="E166">
            <v>4.3720611314513507</v>
          </cell>
          <cell r="F166">
            <v>3.3066741966478568</v>
          </cell>
          <cell r="G166">
            <v>5.0200627482197229</v>
          </cell>
          <cell r="H166">
            <v>3.8836089180197622</v>
          </cell>
          <cell r="I166">
            <v>3.9132354901396793</v>
          </cell>
          <cell r="J166">
            <v>4.0652799581371015</v>
          </cell>
          <cell r="K166">
            <v>4.0816326530612246</v>
          </cell>
          <cell r="L166">
            <v>4.0816326530612246</v>
          </cell>
          <cell r="M166">
            <v>4.0816326530612246</v>
          </cell>
          <cell r="O166">
            <v>10.476658476658477</v>
          </cell>
          <cell r="P166">
            <v>3.5278838808250574</v>
          </cell>
          <cell r="Q166">
            <v>4.2250363296657669</v>
          </cell>
          <cell r="R166">
            <v>5.0518891687657428</v>
          </cell>
          <cell r="S166">
            <v>5.8203669639787607</v>
          </cell>
          <cell r="U166">
            <v>5.0972423802612479</v>
          </cell>
          <cell r="V166">
            <v>4.2018018018018015</v>
          </cell>
          <cell r="W166">
            <v>4.2872183617603703</v>
          </cell>
          <cell r="X166">
            <v>3.9019819819819821</v>
          </cell>
          <cell r="Y166">
            <v>4.3720611314513507</v>
          </cell>
          <cell r="AA166">
            <v>3.8372591006423988</v>
          </cell>
          <cell r="AB166">
            <v>2.6653179921608294</v>
          </cell>
          <cell r="AC166">
            <v>3.382065699911216</v>
          </cell>
          <cell r="AD166">
            <v>3.3420539938769829</v>
          </cell>
          <cell r="AE166">
            <v>3.3066741966478568</v>
          </cell>
          <cell r="AG166">
            <v>7.3431140558447714</v>
          </cell>
          <cell r="AH166">
            <v>3.1795005883121976</v>
          </cell>
          <cell r="AI166">
            <v>4.2539169762558551</v>
          </cell>
          <cell r="AJ166">
            <v>5.303719372466067</v>
          </cell>
          <cell r="AK166">
            <v>5.0200627482197229</v>
          </cell>
          <cell r="AM166">
            <v>3.2895377128953767</v>
          </cell>
          <cell r="AN166">
            <v>4.0816326530612246</v>
          </cell>
          <cell r="AO166">
            <v>4.0816326530612246</v>
          </cell>
          <cell r="AP166">
            <v>4.0816326530612246</v>
          </cell>
          <cell r="AQ166">
            <v>3.8836089180197622</v>
          </cell>
          <cell r="AS166">
            <v>3.4080440013750426</v>
          </cell>
          <cell r="AT166">
            <v>4.0816326530612246</v>
          </cell>
          <cell r="AU166">
            <v>4.0816326530612246</v>
          </cell>
          <cell r="AV166">
            <v>4.0816326530612246</v>
          </cell>
          <cell r="AW166">
            <v>3.9132354901396793</v>
          </cell>
          <cell r="AY166">
            <v>4.0816326530612246</v>
          </cell>
          <cell r="AZ166">
            <v>3.8461538461538458</v>
          </cell>
          <cell r="BA166">
            <v>4.166666666666667</v>
          </cell>
          <cell r="BB166">
            <v>4.166666666666667</v>
          </cell>
          <cell r="BC166">
            <v>4.0652799581371015</v>
          </cell>
          <cell r="BE166">
            <v>4.0816326530612246</v>
          </cell>
          <cell r="BF166">
            <v>4.0816326530612246</v>
          </cell>
          <cell r="BG166">
            <v>4.0816326530612246</v>
          </cell>
          <cell r="BH166">
            <v>4.0816326530612246</v>
          </cell>
          <cell r="BI166">
            <v>4.0816326530612246</v>
          </cell>
          <cell r="BK166">
            <v>4.0816326530612246</v>
          </cell>
          <cell r="BL166">
            <v>4.0816326530612246</v>
          </cell>
          <cell r="BM166">
            <v>4.0816326530612246</v>
          </cell>
          <cell r="BN166">
            <v>4.0816326530612246</v>
          </cell>
          <cell r="BO166">
            <v>4.0816326530612246</v>
          </cell>
          <cell r="BQ166">
            <v>4.0816326530612246</v>
          </cell>
          <cell r="BR166">
            <v>4.0816326530612246</v>
          </cell>
          <cell r="BS166">
            <v>4.0816326530612246</v>
          </cell>
          <cell r="BT166">
            <v>4.0816326530612246</v>
          </cell>
          <cell r="BU166">
            <v>4.0816326530612246</v>
          </cell>
        </row>
        <row r="167">
          <cell r="A167" t="str">
            <v>Days sales outstanding (Receivables)</v>
          </cell>
          <cell r="B167">
            <v>1.1902173913043477</v>
          </cell>
          <cell r="C167">
            <v>0.84874540341769411</v>
          </cell>
          <cell r="D167">
            <v>74.235199259668093</v>
          </cell>
          <cell r="E167">
            <v>84.288458791492772</v>
          </cell>
          <cell r="F167">
            <v>112.30018001712658</v>
          </cell>
          <cell r="G167">
            <v>79.781809301231434</v>
          </cell>
          <cell r="H167">
            <v>94.8082100591716</v>
          </cell>
          <cell r="I167">
            <v>93.843639045793836</v>
          </cell>
          <cell r="J167">
            <v>89.881249999999994</v>
          </cell>
          <cell r="K167">
            <v>89.424999999999997</v>
          </cell>
          <cell r="L167">
            <v>89.424999999999997</v>
          </cell>
          <cell r="M167">
            <v>89.424999999999997</v>
          </cell>
          <cell r="O167">
            <v>34.839352720450279</v>
          </cell>
          <cell r="P167">
            <v>103.4614551754006</v>
          </cell>
          <cell r="Q167">
            <v>86.389789701257868</v>
          </cell>
          <cell r="R167">
            <v>72.250199441563623</v>
          </cell>
          <cell r="S167">
            <v>74.235199259668093</v>
          </cell>
          <cell r="U167">
            <v>71.607346241457861</v>
          </cell>
          <cell r="V167">
            <v>86.867495711835346</v>
          </cell>
          <cell r="W167">
            <v>85.136787819253442</v>
          </cell>
          <cell r="X167">
            <v>93.542205393424453</v>
          </cell>
          <cell r="Y167">
            <v>84.288458791492772</v>
          </cell>
          <cell r="AA167">
            <v>95.119977678571416</v>
          </cell>
          <cell r="AB167">
            <v>136.94425996204933</v>
          </cell>
          <cell r="AC167">
            <v>107.92220861043053</v>
          </cell>
          <cell r="AD167">
            <v>109.21427381745504</v>
          </cell>
          <cell r="AE167">
            <v>112.30018001712658</v>
          </cell>
          <cell r="AG167">
            <v>49.70643207012116</v>
          </cell>
          <cell r="AH167">
            <v>114.79790296052632</v>
          </cell>
          <cell r="AI167">
            <v>85.803273086269755</v>
          </cell>
          <cell r="AJ167">
            <v>68.819629088008512</v>
          </cell>
          <cell r="AK167">
            <v>79.781809301231434</v>
          </cell>
          <cell r="AM167">
            <v>110.95784023668641</v>
          </cell>
          <cell r="AN167">
            <v>89.424999999999997</v>
          </cell>
          <cell r="AO167">
            <v>89.424999999999997</v>
          </cell>
          <cell r="AP167">
            <v>89.424999999999997</v>
          </cell>
          <cell r="AQ167">
            <v>94.8082100591716</v>
          </cell>
          <cell r="AS167">
            <v>107.09955618317532</v>
          </cell>
          <cell r="AT167">
            <v>89.424999999999997</v>
          </cell>
          <cell r="AU167">
            <v>89.424999999999997</v>
          </cell>
          <cell r="AV167">
            <v>89.424999999999997</v>
          </cell>
          <cell r="AW167">
            <v>93.843639045793836</v>
          </cell>
          <cell r="AY167">
            <v>89.424999999999997</v>
          </cell>
          <cell r="AZ167">
            <v>94.9</v>
          </cell>
          <cell r="BA167">
            <v>87.6</v>
          </cell>
          <cell r="BB167">
            <v>87.6</v>
          </cell>
          <cell r="BC167">
            <v>89.881249999999994</v>
          </cell>
          <cell r="BE167">
            <v>89.424999999999997</v>
          </cell>
          <cell r="BF167">
            <v>89.424999999999997</v>
          </cell>
          <cell r="BG167">
            <v>89.424999999999997</v>
          </cell>
          <cell r="BH167">
            <v>89.424999999999997</v>
          </cell>
          <cell r="BI167">
            <v>89.424999999999997</v>
          </cell>
          <cell r="BK167">
            <v>89.424999999999997</v>
          </cell>
          <cell r="BL167">
            <v>89.424999999999997</v>
          </cell>
          <cell r="BM167">
            <v>89.424999999999997</v>
          </cell>
          <cell r="BN167">
            <v>89.424999999999997</v>
          </cell>
          <cell r="BO167">
            <v>89.424999999999997</v>
          </cell>
          <cell r="BQ167">
            <v>89.424999999999997</v>
          </cell>
          <cell r="BR167">
            <v>89.424999999999997</v>
          </cell>
          <cell r="BS167">
            <v>89.424999999999997</v>
          </cell>
          <cell r="BT167">
            <v>89.424999999999997</v>
          </cell>
          <cell r="BU167">
            <v>89.424999999999997</v>
          </cell>
        </row>
        <row r="168">
          <cell r="A168" t="str">
            <v>Inventory as a % cost of sales</v>
          </cell>
          <cell r="B168">
            <v>2.1994134897360706E-3</v>
          </cell>
          <cell r="C168">
            <v>3.7232392181197642E-3</v>
          </cell>
          <cell r="D168">
            <v>5.8129022704682481E-2</v>
          </cell>
          <cell r="E168">
            <v>9.8604552933331882E-2</v>
          </cell>
          <cell r="F168">
            <v>7.6544443455546729E-2</v>
          </cell>
          <cell r="G168">
            <v>7.6544443455546729E-2</v>
          </cell>
          <cell r="H168">
            <v>7.6544443455546729E-2</v>
          </cell>
          <cell r="I168">
            <v>7.6544443455546729E-2</v>
          </cell>
          <cell r="J168">
            <v>7.6544443455546729E-2</v>
          </cell>
          <cell r="K168">
            <v>7.6544443455546729E-2</v>
          </cell>
          <cell r="L168">
            <v>7.6544443455546729E-2</v>
          </cell>
          <cell r="M168">
            <v>7.6544443455546729E-2</v>
          </cell>
          <cell r="O168">
            <v>1.5904365904365905E-2</v>
          </cell>
          <cell r="P168">
            <v>6.3963498622589529E-2</v>
          </cell>
          <cell r="Q168">
            <v>8.6437104708362619E-2</v>
          </cell>
          <cell r="R168">
            <v>6.6211121583411872E-2</v>
          </cell>
          <cell r="S168">
            <v>5.8129022704682481E-2</v>
          </cell>
          <cell r="U168">
            <v>8.1727732154137714E-2</v>
          </cell>
          <cell r="V168">
            <v>9.6302428256070646E-2</v>
          </cell>
          <cell r="W168">
            <v>0.11745213549337261</v>
          </cell>
          <cell r="X168">
            <v>9.8935915829746521E-2</v>
          </cell>
          <cell r="Y168">
            <v>9.8604552933331882E-2</v>
          </cell>
          <cell r="AA168">
            <v>5.5617862969004894E-2</v>
          </cell>
          <cell r="AB168">
            <v>7.8654970760233922E-2</v>
          </cell>
          <cell r="AC168">
            <v>8.2191780821917804E-2</v>
          </cell>
          <cell r="AD168">
            <v>8.9713159271030282E-2</v>
          </cell>
          <cell r="AE168">
            <v>7.6544443455546729E-2</v>
          </cell>
          <cell r="AG168">
            <v>5.5617862969004894E-2</v>
          </cell>
          <cell r="AH168">
            <v>7.8654970760233922E-2</v>
          </cell>
          <cell r="AI168">
            <v>8.2191780821917804E-2</v>
          </cell>
          <cell r="AJ168">
            <v>8.9713159271030282E-2</v>
          </cell>
          <cell r="AK168">
            <v>7.6544443455546729E-2</v>
          </cell>
          <cell r="AM168">
            <v>7.6544443455546729E-2</v>
          </cell>
          <cell r="AN168">
            <v>7.6544443455546729E-2</v>
          </cell>
          <cell r="AO168">
            <v>7.6544443455546729E-2</v>
          </cell>
          <cell r="AP168">
            <v>7.6544443455546729E-2</v>
          </cell>
          <cell r="AQ168">
            <v>7.6544443455546729E-2</v>
          </cell>
          <cell r="AS168">
            <v>7.6544443455546729E-2</v>
          </cell>
          <cell r="AT168">
            <v>7.6544443455546729E-2</v>
          </cell>
          <cell r="AU168">
            <v>7.6544443455546729E-2</v>
          </cell>
          <cell r="AV168">
            <v>7.6544443455546729E-2</v>
          </cell>
          <cell r="AW168">
            <v>7.6544443455546729E-2</v>
          </cell>
          <cell r="AY168">
            <v>7.6544443455546729E-2</v>
          </cell>
          <cell r="AZ168">
            <v>7.6544443455546729E-2</v>
          </cell>
          <cell r="BA168">
            <v>7.6544443455546729E-2</v>
          </cell>
          <cell r="BB168">
            <v>7.6544443455546729E-2</v>
          </cell>
          <cell r="BC168">
            <v>7.6544443455546729E-2</v>
          </cell>
          <cell r="BE168">
            <v>7.6544443455546729E-2</v>
          </cell>
          <cell r="BF168">
            <v>7.6544443455546729E-2</v>
          </cell>
          <cell r="BG168">
            <v>7.6544443455546729E-2</v>
          </cell>
          <cell r="BH168">
            <v>7.6544443455546729E-2</v>
          </cell>
          <cell r="BI168">
            <v>7.6544443455546729E-2</v>
          </cell>
          <cell r="BK168">
            <v>7.6544443455546729E-2</v>
          </cell>
          <cell r="BL168">
            <v>7.6544443455546729E-2</v>
          </cell>
          <cell r="BM168">
            <v>7.6544443455546729E-2</v>
          </cell>
          <cell r="BN168">
            <v>7.6544443455546729E-2</v>
          </cell>
          <cell r="BO168">
            <v>7.6544443455546729E-2</v>
          </cell>
          <cell r="BQ168">
            <v>7.6544443455546729E-2</v>
          </cell>
          <cell r="BR168">
            <v>7.6544443455546729E-2</v>
          </cell>
          <cell r="BS168">
            <v>7.6544443455546729E-2</v>
          </cell>
          <cell r="BT168">
            <v>7.6544443455546729E-2</v>
          </cell>
          <cell r="BU168">
            <v>7.6544443455546729E-2</v>
          </cell>
        </row>
        <row r="169">
          <cell r="A169" t="str">
            <v>Inventory turnover ratio</v>
          </cell>
          <cell r="B169">
            <v>454.66666666666663</v>
          </cell>
          <cell r="C169">
            <v>268.58333333333331</v>
          </cell>
          <cell r="D169">
            <v>26.2955105215012</v>
          </cell>
          <cell r="E169">
            <v>10.310340600040265</v>
          </cell>
          <cell r="F169">
            <v>13.50172327463903</v>
          </cell>
          <cell r="G169">
            <v>13.50172327463903</v>
          </cell>
          <cell r="H169">
            <v>13.064305583209983</v>
          </cell>
          <cell r="I169">
            <v>13.064305583209983</v>
          </cell>
          <cell r="J169">
            <v>13.064305583209983</v>
          </cell>
          <cell r="K169">
            <v>13.064305583209983</v>
          </cell>
          <cell r="L169">
            <v>13.064305583209983</v>
          </cell>
          <cell r="M169">
            <v>13.064305583209983</v>
          </cell>
          <cell r="O169">
            <v>62.875816993464049</v>
          </cell>
          <cell r="P169">
            <v>15.633916554508749</v>
          </cell>
          <cell r="Q169">
            <v>11.56910569105691</v>
          </cell>
          <cell r="R169">
            <v>15.103202846975091</v>
          </cell>
          <cell r="S169">
            <v>26.2955105215012</v>
          </cell>
          <cell r="U169">
            <v>12.235748792270531</v>
          </cell>
          <cell r="V169">
            <v>10.383954154727792</v>
          </cell>
          <cell r="W169">
            <v>8.5141065830721008</v>
          </cell>
          <cell r="X169">
            <v>10.107552870090636</v>
          </cell>
          <cell r="Y169">
            <v>10.310340600040265</v>
          </cell>
          <cell r="AA169">
            <v>17.979835013748854</v>
          </cell>
          <cell r="AB169">
            <v>12.713754646840147</v>
          </cell>
          <cell r="AC169">
            <v>12.166666666666668</v>
          </cell>
          <cell r="AD169">
            <v>11.14663677130045</v>
          </cell>
          <cell r="AE169">
            <v>13.50172327463903</v>
          </cell>
          <cell r="AG169">
            <v>17.979835013748854</v>
          </cell>
          <cell r="AH169">
            <v>12.713754646840147</v>
          </cell>
          <cell r="AI169">
            <v>12.166666666666668</v>
          </cell>
          <cell r="AJ169">
            <v>11.14663677130045</v>
          </cell>
          <cell r="AK169">
            <v>13.50172327463903</v>
          </cell>
          <cell r="AM169">
            <v>13.064305583209983</v>
          </cell>
          <cell r="AN169">
            <v>13.064305583209983</v>
          </cell>
          <cell r="AO169">
            <v>13.064305583209983</v>
          </cell>
          <cell r="AP169">
            <v>13.064305583209983</v>
          </cell>
          <cell r="AQ169">
            <v>13.064305583209983</v>
          </cell>
          <cell r="AS169">
            <v>13.064305583209983</v>
          </cell>
          <cell r="AT169">
            <v>13.064305583209983</v>
          </cell>
          <cell r="AU169">
            <v>13.064305583209983</v>
          </cell>
          <cell r="AV169">
            <v>13.064305583209983</v>
          </cell>
          <cell r="AW169">
            <v>13.064305583209983</v>
          </cell>
          <cell r="AY169">
            <v>13.064305583209983</v>
          </cell>
          <cell r="AZ169">
            <v>13.064305583209983</v>
          </cell>
          <cell r="BA169">
            <v>13.064305583209983</v>
          </cell>
          <cell r="BB169">
            <v>13.064305583209983</v>
          </cell>
          <cell r="BC169">
            <v>13.064305583209983</v>
          </cell>
          <cell r="BE169">
            <v>13.064305583209983</v>
          </cell>
          <cell r="BF169">
            <v>13.064305583209983</v>
          </cell>
          <cell r="BG169">
            <v>13.064305583209983</v>
          </cell>
          <cell r="BH169">
            <v>13.064305583209983</v>
          </cell>
          <cell r="BI169">
            <v>13.064305583209983</v>
          </cell>
          <cell r="BK169">
            <v>13.064305583209983</v>
          </cell>
          <cell r="BL169">
            <v>13.064305583209983</v>
          </cell>
          <cell r="BM169">
            <v>13.064305583209983</v>
          </cell>
          <cell r="BN169">
            <v>13.064305583209983</v>
          </cell>
          <cell r="BO169">
            <v>13.064305583209983</v>
          </cell>
          <cell r="BQ169">
            <v>13.064305583209983</v>
          </cell>
          <cell r="BR169">
            <v>13.064305583209983</v>
          </cell>
          <cell r="BS169">
            <v>13.064305583209983</v>
          </cell>
          <cell r="BT169">
            <v>13.064305583209983</v>
          </cell>
          <cell r="BU169">
            <v>13.064305583209983</v>
          </cell>
        </row>
        <row r="170">
          <cell r="A170" t="str">
            <v># of days inventory in stock</v>
          </cell>
          <cell r="B170">
            <v>0.80278592375366575</v>
          </cell>
          <cell r="C170">
            <v>1.3589823146137141</v>
          </cell>
          <cell r="D170">
            <v>21.217093287209106</v>
          </cell>
          <cell r="E170">
            <v>35.990661820666134</v>
          </cell>
          <cell r="F170">
            <v>27.938721861274551</v>
          </cell>
          <cell r="G170">
            <v>27.938721861274551</v>
          </cell>
          <cell r="H170">
            <v>27.938721861274558</v>
          </cell>
          <cell r="I170">
            <v>27.938721861274558</v>
          </cell>
          <cell r="J170">
            <v>27.938721861274558</v>
          </cell>
          <cell r="K170">
            <v>27.938721861274558</v>
          </cell>
          <cell r="L170">
            <v>27.938721861274558</v>
          </cell>
          <cell r="M170">
            <v>27.938721861274558</v>
          </cell>
          <cell r="O170">
            <v>5.8050935550935554</v>
          </cell>
          <cell r="P170">
            <v>23.346676997245179</v>
          </cell>
          <cell r="Q170">
            <v>31.549543218552355</v>
          </cell>
          <cell r="R170">
            <v>24.167059377945332</v>
          </cell>
          <cell r="S170">
            <v>21.217093287209106</v>
          </cell>
          <cell r="U170">
            <v>29.830622236260265</v>
          </cell>
          <cell r="V170">
            <v>35.150386313465788</v>
          </cell>
          <cell r="W170">
            <v>42.870029455080996</v>
          </cell>
          <cell r="X170">
            <v>36.111609277857475</v>
          </cell>
          <cell r="Y170">
            <v>35.990661820666134</v>
          </cell>
          <cell r="AA170">
            <v>20.300519983686787</v>
          </cell>
          <cell r="AB170">
            <v>28.709064327485383</v>
          </cell>
          <cell r="AC170">
            <v>29.999999999999996</v>
          </cell>
          <cell r="AD170">
            <v>32.745303133926051</v>
          </cell>
          <cell r="AE170">
            <v>27.938721861274551</v>
          </cell>
          <cell r="AG170">
            <v>20.300519983686787</v>
          </cell>
          <cell r="AH170">
            <v>28.709064327485383</v>
          </cell>
          <cell r="AI170">
            <v>29.999999999999996</v>
          </cell>
          <cell r="AJ170">
            <v>32.745303133926051</v>
          </cell>
          <cell r="AK170">
            <v>27.938721861274551</v>
          </cell>
          <cell r="AM170">
            <v>27.938721861274558</v>
          </cell>
          <cell r="AN170">
            <v>27.938721861274558</v>
          </cell>
          <cell r="AO170">
            <v>27.938721861274558</v>
          </cell>
          <cell r="AP170">
            <v>27.938721861274558</v>
          </cell>
          <cell r="AQ170">
            <v>27.938721861274558</v>
          </cell>
          <cell r="AS170">
            <v>27.938721861274558</v>
          </cell>
          <cell r="AT170">
            <v>27.938721861274558</v>
          </cell>
          <cell r="AU170">
            <v>27.938721861274558</v>
          </cell>
          <cell r="AV170">
            <v>27.938721861274558</v>
          </cell>
          <cell r="AW170">
            <v>27.938721861274558</v>
          </cell>
          <cell r="AY170">
            <v>27.938721861274558</v>
          </cell>
          <cell r="AZ170">
            <v>27.938721861274558</v>
          </cell>
          <cell r="BA170">
            <v>27.938721861274558</v>
          </cell>
          <cell r="BB170">
            <v>27.938721861274558</v>
          </cell>
          <cell r="BC170">
            <v>27.938721861274558</v>
          </cell>
          <cell r="BE170">
            <v>27.938721861274558</v>
          </cell>
          <cell r="BF170">
            <v>27.938721861274558</v>
          </cell>
          <cell r="BG170">
            <v>27.938721861274558</v>
          </cell>
          <cell r="BH170">
            <v>27.938721861274558</v>
          </cell>
          <cell r="BI170">
            <v>27.938721861274558</v>
          </cell>
          <cell r="BK170">
            <v>27.938721861274558</v>
          </cell>
          <cell r="BL170">
            <v>27.938721861274558</v>
          </cell>
          <cell r="BM170">
            <v>27.938721861274558</v>
          </cell>
          <cell r="BN170">
            <v>27.938721861274558</v>
          </cell>
          <cell r="BO170">
            <v>27.938721861274558</v>
          </cell>
          <cell r="BQ170">
            <v>27.938721861274558</v>
          </cell>
          <cell r="BR170">
            <v>27.938721861274558</v>
          </cell>
          <cell r="BS170">
            <v>27.938721861274558</v>
          </cell>
          <cell r="BT170">
            <v>27.938721861274558</v>
          </cell>
          <cell r="BU170">
            <v>27.938721861274558</v>
          </cell>
        </row>
        <row r="171">
          <cell r="A171" t="str">
            <v>Accounts Payable as a % of cost of sales</v>
          </cell>
          <cell r="B171">
            <v>1.3196480938416422E-3</v>
          </cell>
          <cell r="C171">
            <v>1.1635122556624264E-3</v>
          </cell>
          <cell r="D171">
            <v>0.23644248352253047</v>
          </cell>
          <cell r="E171">
            <v>0.31640312671973148</v>
          </cell>
          <cell r="F171">
            <v>0.3083565828060677</v>
          </cell>
          <cell r="G171">
            <v>0.19939698492462313</v>
          </cell>
          <cell r="H171">
            <v>0.17805920067449024</v>
          </cell>
          <cell r="I171">
            <v>0.26501244469026553</v>
          </cell>
          <cell r="J171">
            <v>0.26</v>
          </cell>
          <cell r="K171">
            <v>0.32</v>
          </cell>
          <cell r="L171">
            <v>0.32</v>
          </cell>
          <cell r="M171">
            <v>0.32</v>
          </cell>
          <cell r="O171">
            <v>8.6902286902286907E-2</v>
          </cell>
          <cell r="P171">
            <v>0.33118112947658401</v>
          </cell>
          <cell r="Q171">
            <v>0.32993675333801825</v>
          </cell>
          <cell r="R171">
            <v>0.1977497643732328</v>
          </cell>
          <cell r="S171">
            <v>0.23644248352253047</v>
          </cell>
          <cell r="U171">
            <v>0.27842703727100443</v>
          </cell>
          <cell r="V171">
            <v>0.32468727005150844</v>
          </cell>
          <cell r="W171">
            <v>0.3437960235640648</v>
          </cell>
          <cell r="X171">
            <v>0.31870217599234812</v>
          </cell>
          <cell r="Y171">
            <v>0.31640312671973148</v>
          </cell>
          <cell r="AA171">
            <v>0.29164967373572592</v>
          </cell>
          <cell r="AB171">
            <v>0.43230994152046781</v>
          </cell>
          <cell r="AC171">
            <v>0.25722388698630139</v>
          </cell>
          <cell r="AD171">
            <v>0.25224282898177575</v>
          </cell>
          <cell r="AE171">
            <v>0.3083565828060677</v>
          </cell>
          <cell r="AG171">
            <v>0.11966691616766467</v>
          </cell>
          <cell r="AH171">
            <v>0.30123716153127916</v>
          </cell>
          <cell r="AI171">
            <v>0.2793918918918919</v>
          </cell>
          <cell r="AJ171">
            <v>0.18612825788751713</v>
          </cell>
          <cell r="AK171">
            <v>0.19939698492462313</v>
          </cell>
          <cell r="AM171">
            <v>0.25818388841446055</v>
          </cell>
          <cell r="AN171">
            <v>0.1768776616337592</v>
          </cell>
          <cell r="AO171">
            <v>0.125</v>
          </cell>
          <cell r="AP171">
            <v>0.15217525264974119</v>
          </cell>
          <cell r="AQ171">
            <v>0.17805920067449024</v>
          </cell>
          <cell r="AS171">
            <v>0.27004977876106195</v>
          </cell>
          <cell r="AT171">
            <v>0.27</v>
          </cell>
          <cell r="AU171">
            <v>0.27</v>
          </cell>
          <cell r="AV171">
            <v>0.25</v>
          </cell>
          <cell r="AW171">
            <v>0.26501244469026553</v>
          </cell>
          <cell r="AY171">
            <v>0.25</v>
          </cell>
          <cell r="AZ171">
            <v>0.27</v>
          </cell>
          <cell r="BA171">
            <v>0.27</v>
          </cell>
          <cell r="BB171">
            <v>0.25</v>
          </cell>
          <cell r="BC171">
            <v>0.26</v>
          </cell>
          <cell r="BE171">
            <v>0.32</v>
          </cell>
          <cell r="BF171">
            <v>0.32</v>
          </cell>
          <cell r="BG171">
            <v>0.32</v>
          </cell>
          <cell r="BH171">
            <v>0.32</v>
          </cell>
          <cell r="BI171">
            <v>0.32</v>
          </cell>
          <cell r="BK171">
            <v>0.32</v>
          </cell>
          <cell r="BL171">
            <v>0.32</v>
          </cell>
          <cell r="BM171">
            <v>0.32</v>
          </cell>
          <cell r="BN171">
            <v>0.32</v>
          </cell>
          <cell r="BO171">
            <v>0.32</v>
          </cell>
          <cell r="BQ171">
            <v>0.32</v>
          </cell>
          <cell r="BR171">
            <v>0.32</v>
          </cell>
          <cell r="BS171">
            <v>0.32</v>
          </cell>
          <cell r="BT171">
            <v>0.32</v>
          </cell>
          <cell r="BU171">
            <v>0.32</v>
          </cell>
        </row>
        <row r="172">
          <cell r="A172" t="str">
            <v>Payables turnover ratio</v>
          </cell>
          <cell r="B172" t="str">
            <v>NM</v>
          </cell>
          <cell r="C172" t="str">
            <v>NM</v>
          </cell>
          <cell r="D172">
            <v>5.6536131754071324</v>
          </cell>
          <cell r="E172">
            <v>3.1794797626446272</v>
          </cell>
          <cell r="F172">
            <v>3.398506013532538</v>
          </cell>
          <cell r="G172">
            <v>5.1570033395868009</v>
          </cell>
          <cell r="H172">
            <v>6.024551068272336</v>
          </cell>
          <cell r="I172">
            <v>3.7776071001877449</v>
          </cell>
          <cell r="J172">
            <v>3.8518518518518516</v>
          </cell>
          <cell r="K172">
            <v>3.125</v>
          </cell>
          <cell r="L172">
            <v>3.125</v>
          </cell>
          <cell r="M172">
            <v>3.125</v>
          </cell>
          <cell r="O172">
            <v>11.507177033492823</v>
          </cell>
          <cell r="P172">
            <v>3.0194957109435925</v>
          </cell>
          <cell r="Q172">
            <v>3.0308839190628332</v>
          </cell>
          <cell r="R172">
            <v>5.056896038129282</v>
          </cell>
          <cell r="S172">
            <v>5.6536131754071324</v>
          </cell>
          <cell r="U172">
            <v>3.5916052183777651</v>
          </cell>
          <cell r="V172">
            <v>3.0798866855524083</v>
          </cell>
          <cell r="W172">
            <v>2.9087014725568943</v>
          </cell>
          <cell r="X172">
            <v>3.1377256740914423</v>
          </cell>
          <cell r="Y172">
            <v>3.1794797626446272</v>
          </cell>
          <cell r="AA172">
            <v>3.4287711938472296</v>
          </cell>
          <cell r="AB172">
            <v>2.3131552248900915</v>
          </cell>
          <cell r="AC172">
            <v>3.8876638235905969</v>
          </cell>
          <cell r="AD172">
            <v>3.9644338118022331</v>
          </cell>
          <cell r="AE172">
            <v>3.398506013532538</v>
          </cell>
          <cell r="AG172">
            <v>8.3565285379202496</v>
          </cell>
          <cell r="AH172">
            <v>3.3196435490120111</v>
          </cell>
          <cell r="AI172">
            <v>3.5792019347037485</v>
          </cell>
          <cell r="AJ172">
            <v>5.3726393367111935</v>
          </cell>
          <cell r="AK172">
            <v>5.1570033395868009</v>
          </cell>
          <cell r="AM172">
            <v>3.8732083792723269</v>
          </cell>
          <cell r="AN172">
            <v>5.653625170998632</v>
          </cell>
          <cell r="AO172">
            <v>8</v>
          </cell>
          <cell r="AP172">
            <v>6.5713707228183846</v>
          </cell>
          <cell r="AQ172">
            <v>6.024551068272336</v>
          </cell>
          <cell r="AS172">
            <v>3.703020993343574</v>
          </cell>
          <cell r="AT172">
            <v>3.7037037037037033</v>
          </cell>
          <cell r="AU172">
            <v>3.7037037037037033</v>
          </cell>
          <cell r="AV172">
            <v>4</v>
          </cell>
          <cell r="AW172">
            <v>3.7776071001877449</v>
          </cell>
          <cell r="AY172">
            <v>4</v>
          </cell>
          <cell r="AZ172">
            <v>3.7037037037037033</v>
          </cell>
          <cell r="BA172">
            <v>3.7037037037037033</v>
          </cell>
          <cell r="BB172">
            <v>4</v>
          </cell>
          <cell r="BC172">
            <v>3.8518518518518516</v>
          </cell>
          <cell r="BE172">
            <v>3.125</v>
          </cell>
          <cell r="BF172">
            <v>3.125</v>
          </cell>
          <cell r="BG172">
            <v>3.125</v>
          </cell>
          <cell r="BH172">
            <v>3.125</v>
          </cell>
          <cell r="BI172">
            <v>3.125</v>
          </cell>
          <cell r="BK172">
            <v>3.125</v>
          </cell>
          <cell r="BL172">
            <v>3.125</v>
          </cell>
          <cell r="BM172">
            <v>3.125</v>
          </cell>
          <cell r="BN172">
            <v>3.125</v>
          </cell>
          <cell r="BO172">
            <v>3.125</v>
          </cell>
          <cell r="BQ172">
            <v>3.125</v>
          </cell>
          <cell r="BR172">
            <v>3.125</v>
          </cell>
          <cell r="BS172">
            <v>3.125</v>
          </cell>
          <cell r="BT172">
            <v>3.125</v>
          </cell>
          <cell r="BU172">
            <v>3.125</v>
          </cell>
        </row>
        <row r="173">
          <cell r="A173" t="str">
            <v>Days payables outstanding</v>
          </cell>
          <cell r="B173" t="str">
            <v>NM</v>
          </cell>
          <cell r="C173" t="str">
            <v>NM</v>
          </cell>
          <cell r="D173">
            <v>86.301506485723621</v>
          </cell>
          <cell r="E173">
            <v>115.48714125270197</v>
          </cell>
          <cell r="F173">
            <v>112.55015272421471</v>
          </cell>
          <cell r="G173">
            <v>80.886210757399709</v>
          </cell>
          <cell r="H173">
            <v>64.991608246188932</v>
          </cell>
          <cell r="I173">
            <v>96.729542311946915</v>
          </cell>
          <cell r="J173">
            <v>94.9</v>
          </cell>
          <cell r="K173">
            <v>116.8</v>
          </cell>
          <cell r="L173">
            <v>116.8</v>
          </cell>
          <cell r="M173">
            <v>116.8</v>
          </cell>
          <cell r="O173">
            <v>31.719334719334718</v>
          </cell>
          <cell r="P173">
            <v>120.88111225895317</v>
          </cell>
          <cell r="Q173">
            <v>120.42691496837665</v>
          </cell>
          <cell r="R173">
            <v>72.178663996229972</v>
          </cell>
          <cell r="S173">
            <v>86.301506485723621</v>
          </cell>
          <cell r="U173">
            <v>101.62586860391662</v>
          </cell>
          <cell r="V173">
            <v>118.51085356880057</v>
          </cell>
          <cell r="W173">
            <v>125.48554860088365</v>
          </cell>
          <cell r="X173">
            <v>116.32629423720707</v>
          </cell>
          <cell r="Y173">
            <v>115.48714125270197</v>
          </cell>
          <cell r="AA173">
            <v>106.45213091353996</v>
          </cell>
          <cell r="AB173">
            <v>157.79312865497076</v>
          </cell>
          <cell r="AC173">
            <v>93.88671875</v>
          </cell>
          <cell r="AD173">
            <v>92.068632578348144</v>
          </cell>
          <cell r="AE173">
            <v>112.55015272421471</v>
          </cell>
          <cell r="AG173">
            <v>43.67842440119761</v>
          </cell>
          <cell r="AH173">
            <v>109.95156395891689</v>
          </cell>
          <cell r="AI173">
            <v>101.97804054054055</v>
          </cell>
          <cell r="AJ173">
            <v>67.936814128943752</v>
          </cell>
          <cell r="AK173">
            <v>80.886210757399709</v>
          </cell>
          <cell r="AM173">
            <v>94.237119271278104</v>
          </cell>
          <cell r="AN173">
            <v>64.560346496322111</v>
          </cell>
          <cell r="AO173">
            <v>45.625</v>
          </cell>
          <cell r="AP173">
            <v>55.543967217155533</v>
          </cell>
          <cell r="AQ173">
            <v>64.991608246188932</v>
          </cell>
          <cell r="AS173">
            <v>98.568169247787608</v>
          </cell>
          <cell r="AT173">
            <v>98.550000000000011</v>
          </cell>
          <cell r="AU173">
            <v>98.550000000000011</v>
          </cell>
          <cell r="AV173">
            <v>91.25</v>
          </cell>
          <cell r="AW173">
            <v>96.729542311946915</v>
          </cell>
          <cell r="AY173">
            <v>91.25</v>
          </cell>
          <cell r="AZ173">
            <v>98.550000000000011</v>
          </cell>
          <cell r="BA173">
            <v>98.550000000000011</v>
          </cell>
          <cell r="BB173">
            <v>91.25</v>
          </cell>
          <cell r="BC173">
            <v>94.9</v>
          </cell>
          <cell r="BE173">
            <v>116.8</v>
          </cell>
          <cell r="BF173">
            <v>116.8</v>
          </cell>
          <cell r="BG173">
            <v>116.8</v>
          </cell>
          <cell r="BH173">
            <v>116.8</v>
          </cell>
          <cell r="BI173">
            <v>116.8</v>
          </cell>
          <cell r="BK173">
            <v>116.8</v>
          </cell>
          <cell r="BL173">
            <v>116.8</v>
          </cell>
          <cell r="BM173">
            <v>116.8</v>
          </cell>
          <cell r="BN173">
            <v>116.8</v>
          </cell>
          <cell r="BO173">
            <v>116.8</v>
          </cell>
          <cell r="BQ173">
            <v>116.8</v>
          </cell>
          <cell r="BR173">
            <v>116.8</v>
          </cell>
          <cell r="BS173">
            <v>116.8</v>
          </cell>
          <cell r="BT173">
            <v>116.8</v>
          </cell>
          <cell r="BU173">
            <v>116.8</v>
          </cell>
        </row>
        <row r="174">
          <cell r="A174" t="str">
            <v>Delta between CF D&amp;A and I/S D&amp;A</v>
          </cell>
          <cell r="I174">
            <v>123</v>
          </cell>
          <cell r="AM174">
            <v>34</v>
          </cell>
          <cell r="AN174">
            <v>22</v>
          </cell>
          <cell r="AO174">
            <v>37</v>
          </cell>
          <cell r="AP174">
            <v>33</v>
          </cell>
          <cell r="AQ174">
            <v>126</v>
          </cell>
          <cell r="AS174">
            <v>33</v>
          </cell>
          <cell r="AT174">
            <v>30</v>
          </cell>
          <cell r="AU174">
            <v>30</v>
          </cell>
          <cell r="AV174">
            <v>30</v>
          </cell>
          <cell r="AW174">
            <v>123</v>
          </cell>
          <cell r="AY174">
            <v>30</v>
          </cell>
          <cell r="AZ174">
            <v>30</v>
          </cell>
          <cell r="BA174">
            <v>30</v>
          </cell>
          <cell r="BB174">
            <v>30</v>
          </cell>
          <cell r="BC174">
            <v>120</v>
          </cell>
          <cell r="BE174">
            <v>30</v>
          </cell>
          <cell r="BF174">
            <v>30</v>
          </cell>
          <cell r="BG174">
            <v>30</v>
          </cell>
          <cell r="BH174">
            <v>30</v>
          </cell>
          <cell r="BI174">
            <v>120</v>
          </cell>
          <cell r="BK174">
            <v>30</v>
          </cell>
          <cell r="BL174">
            <v>30</v>
          </cell>
          <cell r="BM174">
            <v>30</v>
          </cell>
          <cell r="BN174">
            <v>30</v>
          </cell>
          <cell r="BO174">
            <v>120</v>
          </cell>
          <cell r="BQ174">
            <v>30</v>
          </cell>
          <cell r="BR174">
            <v>30</v>
          </cell>
          <cell r="BS174">
            <v>30</v>
          </cell>
          <cell r="BT174">
            <v>30</v>
          </cell>
          <cell r="BU174">
            <v>120</v>
          </cell>
        </row>
        <row r="175">
          <cell r="A175" t="str">
            <v>Deferred Income Tax % of Revenue</v>
          </cell>
          <cell r="B175">
            <v>1.1594202898550725E-2</v>
          </cell>
          <cell r="C175">
            <v>2.3794073112697383E-3</v>
          </cell>
          <cell r="D175">
            <v>2.2826292858495929E-2</v>
          </cell>
          <cell r="E175">
            <v>6.9876688197298878E-2</v>
          </cell>
          <cell r="F175">
            <v>3.7423414472594799E-2</v>
          </cell>
          <cell r="G175">
            <v>3.9650730031491555E-2</v>
          </cell>
          <cell r="H175">
            <v>3.5474751953882824E-3</v>
          </cell>
          <cell r="I175">
            <v>1.9813471374707528E-2</v>
          </cell>
          <cell r="J175">
            <v>1.4999999999999999E-2</v>
          </cell>
          <cell r="K175">
            <v>1.4999999999999998E-2</v>
          </cell>
          <cell r="L175">
            <v>1.4999999999999999E-2</v>
          </cell>
          <cell r="M175">
            <v>1.5000000000000001E-2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2.2826292858495929E-2</v>
          </cell>
          <cell r="U175">
            <v>0</v>
          </cell>
          <cell r="V175">
            <v>5.2744425385934823E-2</v>
          </cell>
          <cell r="W175">
            <v>7.4656188605108059E-2</v>
          </cell>
          <cell r="X175">
            <v>0.14813446619874399</v>
          </cell>
          <cell r="Y175">
            <v>6.9876688197298878E-2</v>
          </cell>
          <cell r="AA175">
            <v>3.6830357142857144E-2</v>
          </cell>
          <cell r="AB175">
            <v>4.0607210626185955E-2</v>
          </cell>
          <cell r="AC175">
            <v>5.7052852642632129E-2</v>
          </cell>
          <cell r="AD175">
            <v>1.6655562958027982E-2</v>
          </cell>
          <cell r="AE175">
            <v>3.7423414472594799E-2</v>
          </cell>
          <cell r="AG175">
            <v>2.217066254189224E-2</v>
          </cell>
          <cell r="AH175">
            <v>8.7499999999999994E-2</v>
          </cell>
          <cell r="AI175">
            <v>0.11755771567436209</v>
          </cell>
          <cell r="AJ175">
            <v>-4.9189045466631214E-2</v>
          </cell>
          <cell r="AK175">
            <v>3.9650730031491555E-2</v>
          </cell>
          <cell r="AM175">
            <v>1.4792899408284023E-2</v>
          </cell>
          <cell r="AN175">
            <v>1.2372834753918064E-2</v>
          </cell>
          <cell r="AO175">
            <v>-3.6371603856266435E-2</v>
          </cell>
          <cell r="AP175">
            <v>2.2571148184494603E-2</v>
          </cell>
          <cell r="AQ175">
            <v>2.2571148184494603E-2</v>
          </cell>
          <cell r="AS175">
            <v>3.7724430098850112E-2</v>
          </cell>
          <cell r="AT175">
            <v>1.4999999999999999E-2</v>
          </cell>
          <cell r="AU175">
            <v>1.4999999999999999E-2</v>
          </cell>
          <cell r="AV175">
            <v>1.4999999999999999E-2</v>
          </cell>
          <cell r="AW175">
            <v>1.4999999999999999E-2</v>
          </cell>
          <cell r="AY175">
            <v>1.4999999999999999E-2</v>
          </cell>
          <cell r="AZ175">
            <v>1.4999999999999999E-2</v>
          </cell>
          <cell r="BA175">
            <v>1.4999999999999999E-2</v>
          </cell>
          <cell r="BB175">
            <v>1.4999999999999999E-2</v>
          </cell>
          <cell r="BC175">
            <v>1.4999999999999999E-2</v>
          </cell>
          <cell r="BE175">
            <v>1.4999999999999999E-2</v>
          </cell>
          <cell r="BF175">
            <v>1.4999999999999999E-2</v>
          </cell>
          <cell r="BG175">
            <v>1.4999999999999999E-2</v>
          </cell>
          <cell r="BH175">
            <v>1.4999999999999999E-2</v>
          </cell>
          <cell r="BI175">
            <v>1.4999999999999999E-2</v>
          </cell>
          <cell r="BK175">
            <v>1.4999999999999999E-2</v>
          </cell>
          <cell r="BL175">
            <v>1.4999999999999999E-2</v>
          </cell>
          <cell r="BM175">
            <v>1.4999999999999999E-2</v>
          </cell>
          <cell r="BN175">
            <v>1.4999999999999999E-2</v>
          </cell>
          <cell r="BO175">
            <v>1.4999999999999999E-2</v>
          </cell>
          <cell r="BQ175">
            <v>1.4999999999999999E-2</v>
          </cell>
          <cell r="BR175">
            <v>1.4999999999999999E-2</v>
          </cell>
          <cell r="BS175">
            <v>1.4999999999999999E-2</v>
          </cell>
          <cell r="BT175">
            <v>1.4999999999999999E-2</v>
          </cell>
          <cell r="BU175">
            <v>1.4999999999999999E-2</v>
          </cell>
        </row>
        <row r="176">
          <cell r="A176" t="str">
            <v>EBIT Margin</v>
          </cell>
          <cell r="B176">
            <v>0.24039855072463767</v>
          </cell>
          <cell r="C176">
            <v>0.2263681592039801</v>
          </cell>
          <cell r="D176">
            <v>0.25650691418829324</v>
          </cell>
          <cell r="E176">
            <v>0.29301233118027009</v>
          </cell>
          <cell r="F176">
            <v>0.26702890379201855</v>
          </cell>
          <cell r="G176">
            <v>0.2365588319496135</v>
          </cell>
          <cell r="H176">
            <v>0.17311959174617261</v>
          </cell>
          <cell r="I176">
            <v>0.17699226911701127</v>
          </cell>
          <cell r="J176">
            <v>0.17519347484282238</v>
          </cell>
          <cell r="K176">
            <v>0.17614811730300012</v>
          </cell>
          <cell r="L176">
            <v>0.17648094352472932</v>
          </cell>
          <cell r="M176">
            <v>0.176454884538536</v>
          </cell>
          <cell r="O176">
            <v>0.18537347429198114</v>
          </cell>
          <cell r="P176">
            <v>0.26278495517716588</v>
          </cell>
          <cell r="Q176">
            <v>0.33228847808602674</v>
          </cell>
          <cell r="R176">
            <v>0.26456453109665584</v>
          </cell>
          <cell r="S176">
            <v>0.25650691418829324</v>
          </cell>
          <cell r="U176">
            <v>0.26888762338648442</v>
          </cell>
          <cell r="V176">
            <v>0.27840909090909088</v>
          </cell>
          <cell r="W176">
            <v>0.34233791748526521</v>
          </cell>
          <cell r="X176">
            <v>0.28269301810121905</v>
          </cell>
          <cell r="Y176">
            <v>0.29301233118027009</v>
          </cell>
          <cell r="AA176">
            <v>0.27646233258928571</v>
          </cell>
          <cell r="AB176">
            <v>0.25414573055028461</v>
          </cell>
          <cell r="AC176">
            <v>0.31197903395169763</v>
          </cell>
          <cell r="AD176">
            <v>0.22429580279813457</v>
          </cell>
          <cell r="AE176">
            <v>0.26702890379201855</v>
          </cell>
          <cell r="AG176">
            <v>0.24671307037896364</v>
          </cell>
          <cell r="AH176">
            <v>0.20657894736842106</v>
          </cell>
          <cell r="AI176">
            <v>0.26458080194410694</v>
          </cell>
          <cell r="AJ176">
            <v>0.22579101302844989</v>
          </cell>
          <cell r="AK176">
            <v>0.2365588319496135</v>
          </cell>
          <cell r="AM176">
            <v>0.20604395604395603</v>
          </cell>
          <cell r="AN176">
            <v>0.19714050041242784</v>
          </cell>
          <cell r="AO176">
            <v>0.1649868536371604</v>
          </cell>
          <cell r="AP176">
            <v>0.13267909715407261</v>
          </cell>
          <cell r="AQ176">
            <v>0.17311959174617261</v>
          </cell>
          <cell r="AS176">
            <v>0.24167843453701837</v>
          </cell>
          <cell r="AT176">
            <v>0.19714050041242784</v>
          </cell>
          <cell r="AU176">
            <v>0.1649868536371604</v>
          </cell>
          <cell r="AV176">
            <v>0.13267909715407261</v>
          </cell>
          <cell r="AW176">
            <v>0.13267909715407261</v>
          </cell>
          <cell r="AY176">
            <v>0.24167843453701837</v>
          </cell>
          <cell r="AZ176">
            <v>0.19714050041242784</v>
          </cell>
          <cell r="BA176">
            <v>0.1649868536371604</v>
          </cell>
          <cell r="BB176">
            <v>0.13267909715407261</v>
          </cell>
          <cell r="BC176">
            <v>0.13267909715407261</v>
          </cell>
          <cell r="BE176">
            <v>0.24167843453701837</v>
          </cell>
          <cell r="BF176">
            <v>0.19714050041242784</v>
          </cell>
          <cell r="BG176">
            <v>0.1649868536371604</v>
          </cell>
          <cell r="BH176">
            <v>0.13267909715407261</v>
          </cell>
          <cell r="BI176">
            <v>0.13267909715407261</v>
          </cell>
          <cell r="BK176">
            <v>0.24167843453701837</v>
          </cell>
          <cell r="BL176">
            <v>0.19714050041242784</v>
          </cell>
          <cell r="BM176">
            <v>0.1649868536371604</v>
          </cell>
          <cell r="BN176">
            <v>0.13267909715407261</v>
          </cell>
          <cell r="BO176">
            <v>0.13267909715407261</v>
          </cell>
          <cell r="BQ176">
            <v>0.24167843453701837</v>
          </cell>
          <cell r="BR176">
            <v>0.19714050041242784</v>
          </cell>
          <cell r="BS176">
            <v>0.1649868536371604</v>
          </cell>
          <cell r="BT176">
            <v>0.13267909715407261</v>
          </cell>
          <cell r="BU176">
            <v>0.13267909715407261</v>
          </cell>
        </row>
        <row r="177">
          <cell r="A177" t="str">
            <v>Interest Income (2 Year Treasuries)</v>
          </cell>
          <cell r="AT177">
            <v>0.02</v>
          </cell>
          <cell r="AU177">
            <v>0.02</v>
          </cell>
          <cell r="AV177">
            <v>0.02</v>
          </cell>
          <cell r="AW177">
            <v>0.02</v>
          </cell>
          <cell r="AY177">
            <v>0.02</v>
          </cell>
          <cell r="AZ177">
            <v>0.02</v>
          </cell>
          <cell r="BA177">
            <v>0.02</v>
          </cell>
          <cell r="BB177">
            <v>0.02</v>
          </cell>
          <cell r="BC177">
            <v>0.02</v>
          </cell>
          <cell r="BE177">
            <v>0.02</v>
          </cell>
          <cell r="BF177">
            <v>0.02</v>
          </cell>
          <cell r="BG177">
            <v>0.02</v>
          </cell>
          <cell r="BH177">
            <v>0.02</v>
          </cell>
          <cell r="BI177">
            <v>0.02</v>
          </cell>
          <cell r="BK177">
            <v>0.02</v>
          </cell>
          <cell r="BL177">
            <v>0.02</v>
          </cell>
          <cell r="BM177">
            <v>0.02</v>
          </cell>
          <cell r="BN177">
            <v>0.02</v>
          </cell>
          <cell r="BO177">
            <v>0.02</v>
          </cell>
          <cell r="BQ177">
            <v>0.02</v>
          </cell>
          <cell r="BR177">
            <v>0.02</v>
          </cell>
          <cell r="BS177">
            <v>0.02</v>
          </cell>
          <cell r="BT177">
            <v>0.02</v>
          </cell>
          <cell r="BU177">
            <v>0.02</v>
          </cell>
        </row>
        <row r="178">
          <cell r="A178" t="str">
            <v>Weighted Average Cost of Debt</v>
          </cell>
          <cell r="B178" t="str">
            <v>NM</v>
          </cell>
          <cell r="C178" t="str">
            <v>NM</v>
          </cell>
          <cell r="D178">
            <v>6.0556365403304176E-2</v>
          </cell>
          <cell r="E178">
            <v>5.6357675111773468E-2</v>
          </cell>
          <cell r="F178">
            <v>5.2759740259740256E-2</v>
          </cell>
          <cell r="G178">
            <v>5.3817056396148553E-2</v>
          </cell>
          <cell r="H178">
            <v>5.3276705553464865E-2</v>
          </cell>
          <cell r="I178">
            <v>5.8028182109128433E-2</v>
          </cell>
          <cell r="J178">
            <v>6.142588957895348E-2</v>
          </cell>
          <cell r="K178">
            <v>6.2331535184375966E-2</v>
          </cell>
          <cell r="L178">
            <v>6.1865390379468442E-2</v>
          </cell>
          <cell r="M178">
            <v>6.2081118229322434E-2</v>
          </cell>
          <cell r="O178">
            <v>6.6301226833724872E-2</v>
          </cell>
          <cell r="P178">
            <v>6.5932650827377509E-2</v>
          </cell>
          <cell r="Q178">
            <v>6.8827861518342623E-2</v>
          </cell>
          <cell r="R178">
            <v>5.7580174927113703E-2</v>
          </cell>
          <cell r="S178">
            <v>6.0556365403304176E-2</v>
          </cell>
          <cell r="U178">
            <v>5.9452155754821275E-2</v>
          </cell>
          <cell r="V178">
            <v>5.6735890837273324E-2</v>
          </cell>
          <cell r="W178">
            <v>5.5417406749555947E-2</v>
          </cell>
          <cell r="X178">
            <v>5.5415797317436663E-2</v>
          </cell>
          <cell r="Y178">
            <v>5.6357675111773468E-2</v>
          </cell>
          <cell r="AA178">
            <v>5.5765320941039788E-2</v>
          </cell>
          <cell r="AB178">
            <v>5.7742163563516379E-2</v>
          </cell>
          <cell r="AC178">
            <v>4.9635379910609269E-2</v>
          </cell>
          <cell r="AD178">
            <v>6.0389610389610389E-2</v>
          </cell>
          <cell r="AE178">
            <v>5.2759740259740256E-2</v>
          </cell>
          <cell r="AG178">
            <v>5.2122923227277664E-2</v>
          </cell>
          <cell r="AH178">
            <v>5.3185339345589083E-2</v>
          </cell>
          <cell r="AI178">
            <v>5.534649452903375E-2</v>
          </cell>
          <cell r="AJ178">
            <v>5.2728106373223289E-2</v>
          </cell>
          <cell r="AK178">
            <v>5.3817056396148553E-2</v>
          </cell>
          <cell r="AM178">
            <v>5.6732701693942005E-2</v>
          </cell>
          <cell r="AN178">
            <v>5.1061932103238755E-2</v>
          </cell>
          <cell r="AO178">
            <v>5.1668001067520682E-2</v>
          </cell>
          <cell r="AP178">
            <v>5.8706521154776627E-2</v>
          </cell>
          <cell r="AQ178">
            <v>5.8706521154776627E-2</v>
          </cell>
          <cell r="AS178">
            <v>5.6394977654820176E-2</v>
          </cell>
          <cell r="AT178">
            <v>0.06</v>
          </cell>
          <cell r="AU178">
            <v>0.06</v>
          </cell>
          <cell r="AV178">
            <v>0.06</v>
          </cell>
          <cell r="AW178">
            <v>0.06</v>
          </cell>
          <cell r="AY178">
            <v>6.1749999999999999E-2</v>
          </cell>
          <cell r="AZ178">
            <v>6.1749999999999999E-2</v>
          </cell>
          <cell r="BA178">
            <v>6.1749999999999999E-2</v>
          </cell>
          <cell r="BB178">
            <v>6.1749999999999999E-2</v>
          </cell>
          <cell r="BC178">
            <v>6.1749999999999999E-2</v>
          </cell>
          <cell r="BE178">
            <v>6.25E-2</v>
          </cell>
          <cell r="BF178">
            <v>6.25E-2</v>
          </cell>
          <cell r="BG178">
            <v>6.25E-2</v>
          </cell>
          <cell r="BH178">
            <v>6.25E-2</v>
          </cell>
          <cell r="BI178">
            <v>6.25E-2</v>
          </cell>
          <cell r="BK178">
            <v>6.2E-2</v>
          </cell>
          <cell r="BL178">
            <v>6.2E-2</v>
          </cell>
          <cell r="BM178">
            <v>6.2E-2</v>
          </cell>
          <cell r="BN178">
            <v>6.2E-2</v>
          </cell>
          <cell r="BO178">
            <v>6.2E-2</v>
          </cell>
          <cell r="BQ178">
            <v>6.2E-2</v>
          </cell>
          <cell r="BR178">
            <v>6.2E-2</v>
          </cell>
          <cell r="BS178">
            <v>6.2E-2</v>
          </cell>
          <cell r="BT178">
            <v>6.2E-2</v>
          </cell>
          <cell r="BU178">
            <v>6.2E-2</v>
          </cell>
        </row>
        <row r="179">
          <cell r="A179" t="str">
            <v>Date</v>
          </cell>
          <cell r="O179">
            <v>36981</v>
          </cell>
          <cell r="P179">
            <v>37072</v>
          </cell>
          <cell r="Q179">
            <v>37164</v>
          </cell>
          <cell r="R179">
            <v>37256</v>
          </cell>
          <cell r="S179">
            <v>37256</v>
          </cell>
          <cell r="U179">
            <v>37346</v>
          </cell>
          <cell r="V179">
            <v>37437</v>
          </cell>
          <cell r="W179">
            <v>37529</v>
          </cell>
          <cell r="X179">
            <v>37621</v>
          </cell>
          <cell r="Y179">
            <v>37621</v>
          </cell>
          <cell r="AA179">
            <v>37711</v>
          </cell>
          <cell r="AB179">
            <v>37802</v>
          </cell>
          <cell r="AC179">
            <v>37894</v>
          </cell>
          <cell r="AD179">
            <v>37986</v>
          </cell>
          <cell r="AE179">
            <v>37986</v>
          </cell>
          <cell r="AG179">
            <v>38077</v>
          </cell>
          <cell r="AH179">
            <v>38168</v>
          </cell>
          <cell r="AI179">
            <v>38260</v>
          </cell>
          <cell r="AJ179">
            <v>38352</v>
          </cell>
          <cell r="AK179">
            <v>38352</v>
          </cell>
          <cell r="AM179">
            <v>38442</v>
          </cell>
          <cell r="AN179">
            <v>38533</v>
          </cell>
          <cell r="AO179">
            <v>38625</v>
          </cell>
          <cell r="AP179">
            <v>38717</v>
          </cell>
          <cell r="AQ179">
            <v>38717</v>
          </cell>
          <cell r="AS179">
            <v>38807</v>
          </cell>
          <cell r="AT179">
            <v>38898</v>
          </cell>
          <cell r="AU179">
            <v>38990</v>
          </cell>
          <cell r="AV179">
            <v>39082</v>
          </cell>
          <cell r="AW179">
            <v>39082</v>
          </cell>
          <cell r="AY179">
            <v>39172</v>
          </cell>
          <cell r="AZ179">
            <v>39263</v>
          </cell>
          <cell r="BA179">
            <v>39355</v>
          </cell>
          <cell r="BB179">
            <v>39447</v>
          </cell>
          <cell r="BC179">
            <v>39447</v>
          </cell>
          <cell r="BE179">
            <v>39538</v>
          </cell>
          <cell r="BF179">
            <v>39629</v>
          </cell>
          <cell r="BG179">
            <v>39721</v>
          </cell>
          <cell r="BH179">
            <v>39813</v>
          </cell>
          <cell r="BI179">
            <v>39813</v>
          </cell>
          <cell r="BK179">
            <v>39903</v>
          </cell>
          <cell r="BL179">
            <v>39994</v>
          </cell>
          <cell r="BM179">
            <v>40086</v>
          </cell>
          <cell r="BN179">
            <v>40178</v>
          </cell>
          <cell r="BO179">
            <v>40178</v>
          </cell>
          <cell r="BQ179">
            <v>40268</v>
          </cell>
          <cell r="BR179">
            <v>40359</v>
          </cell>
          <cell r="BS179">
            <v>40451</v>
          </cell>
          <cell r="BT179">
            <v>40543</v>
          </cell>
          <cell r="BU179">
            <v>40543</v>
          </cell>
        </row>
        <row r="181">
          <cell r="A181" t="str">
            <v>Operating Expenses as % of Revenue</v>
          </cell>
        </row>
        <row r="182">
          <cell r="A182" t="str">
            <v>Electric Fuel and Energy Purchases</v>
          </cell>
          <cell r="B182">
            <v>0.18043478260869567</v>
          </cell>
          <cell r="C182">
            <v>0.11961929483019684</v>
          </cell>
          <cell r="D182">
            <v>0.12966470922523204</v>
          </cell>
          <cell r="E182">
            <v>0.14161284008612252</v>
          </cell>
          <cell r="F182">
            <v>0.13801953965888392</v>
          </cell>
          <cell r="G182">
            <v>0.15473804752361867</v>
          </cell>
          <cell r="H182">
            <v>0.26123829056039022</v>
          </cell>
          <cell r="I182">
            <v>0.1415165500896714</v>
          </cell>
          <cell r="J182">
            <v>0.13801953965888389</v>
          </cell>
          <cell r="K182">
            <v>0.13801953965888392</v>
          </cell>
          <cell r="L182">
            <v>0.13801953965888392</v>
          </cell>
          <cell r="M182">
            <v>0.13801953965888392</v>
          </cell>
          <cell r="O182">
            <v>0.10037523452157598</v>
          </cell>
          <cell r="P182">
            <v>0.14681680381117368</v>
          </cell>
          <cell r="Q182">
            <v>0.1584119496855346</v>
          </cell>
          <cell r="R182">
            <v>0.12205823693657758</v>
          </cell>
          <cell r="S182">
            <v>0.12966470922523204</v>
          </cell>
          <cell r="U182">
            <v>0.12680334092634776</v>
          </cell>
          <cell r="V182">
            <v>0.13979416809605488</v>
          </cell>
          <cell r="W182">
            <v>0.16424361493123771</v>
          </cell>
          <cell r="X182">
            <v>0.13631326191355744</v>
          </cell>
          <cell r="Y182">
            <v>0.14161284008612252</v>
          </cell>
          <cell r="AA182">
            <v>0.11551339285714286</v>
          </cell>
          <cell r="AB182">
            <v>0.13776091081593927</v>
          </cell>
          <cell r="AC182">
            <v>0.15645782289114454</v>
          </cell>
          <cell r="AD182">
            <v>0.14756828780812792</v>
          </cell>
          <cell r="AE182">
            <v>0.13801953965888392</v>
          </cell>
          <cell r="AG182">
            <v>0.13801953965888392</v>
          </cell>
          <cell r="AH182">
            <v>0.13801953965888392</v>
          </cell>
          <cell r="AI182">
            <v>0.13801953965888392</v>
          </cell>
          <cell r="AJ182">
            <v>0.13801953965888392</v>
          </cell>
          <cell r="AK182">
            <v>0.13801953965888392</v>
          </cell>
          <cell r="AM182">
            <v>0.13801953965888392</v>
          </cell>
          <cell r="AN182">
            <v>0.13801953965888392</v>
          </cell>
          <cell r="AO182">
            <v>0.13801953965888392</v>
          </cell>
          <cell r="AP182">
            <v>0.13801953965888392</v>
          </cell>
          <cell r="AQ182">
            <v>0.13801953965888392</v>
          </cell>
          <cell r="AS182">
            <v>0.13801953965888392</v>
          </cell>
          <cell r="AT182">
            <v>0.13801953965888392</v>
          </cell>
          <cell r="AU182">
            <v>0.13801953965888392</v>
          </cell>
          <cell r="AV182">
            <v>0.13801953965888392</v>
          </cell>
          <cell r="AW182">
            <v>0.13801953965888392</v>
          </cell>
          <cell r="AY182">
            <v>0.13801953965888392</v>
          </cell>
          <cell r="AZ182">
            <v>0.13801953965888392</v>
          </cell>
          <cell r="BA182">
            <v>0.13801953965888392</v>
          </cell>
          <cell r="BB182">
            <v>0.13801953965888392</v>
          </cell>
          <cell r="BC182">
            <v>0.13801953965888392</v>
          </cell>
          <cell r="BE182">
            <v>0.13801953965888392</v>
          </cell>
          <cell r="BF182">
            <v>0.13801953965888392</v>
          </cell>
          <cell r="BG182">
            <v>0.13801953965888392</v>
          </cell>
          <cell r="BH182">
            <v>0.13801953965888392</v>
          </cell>
          <cell r="BI182">
            <v>0.13801953965888392</v>
          </cell>
          <cell r="BK182">
            <v>0.13801953965888392</v>
          </cell>
          <cell r="BL182">
            <v>0.13801953965888392</v>
          </cell>
          <cell r="BM182">
            <v>0.13801953965888392</v>
          </cell>
          <cell r="BN182">
            <v>0.13801953965888392</v>
          </cell>
          <cell r="BO182">
            <v>0.13801953965888392</v>
          </cell>
          <cell r="BQ182">
            <v>0.13801953965888392</v>
          </cell>
          <cell r="BR182">
            <v>0.13801953965888392</v>
          </cell>
          <cell r="BS182">
            <v>0.13801953965888392</v>
          </cell>
          <cell r="BT182">
            <v>0.13801953965888392</v>
          </cell>
          <cell r="BU182">
            <v>0.13801953965888392</v>
          </cell>
        </row>
        <row r="183">
          <cell r="A183" t="str">
            <v>Purchased Electric Capacity</v>
          </cell>
          <cell r="B183">
            <v>0.14655797101449275</v>
          </cell>
          <cell r="C183">
            <v>8.0142764438676184E-2</v>
          </cell>
          <cell r="D183">
            <v>6.4406137526046597E-2</v>
          </cell>
          <cell r="E183">
            <v>6.7625758465453129E-2</v>
          </cell>
          <cell r="F183">
            <v>5.0256665010763368E-2</v>
          </cell>
          <cell r="G183">
            <v>4.2012596621815057E-2</v>
          </cell>
          <cell r="H183">
            <v>2.7991796463610663E-2</v>
          </cell>
          <cell r="I183">
            <v>4.4867291090865541E-2</v>
          </cell>
          <cell r="J183">
            <v>5.0256665010763368E-2</v>
          </cell>
          <cell r="K183">
            <v>5.0256665010763375E-2</v>
          </cell>
          <cell r="L183">
            <v>5.0256665010763368E-2</v>
          </cell>
          <cell r="M183">
            <v>5.0256665010763375E-2</v>
          </cell>
          <cell r="O183">
            <v>5.8786741713570984E-2</v>
          </cell>
          <cell r="P183">
            <v>6.8427890861844948E-2</v>
          </cell>
          <cell r="Q183">
            <v>6.6823899371069181E-2</v>
          </cell>
          <cell r="R183">
            <v>6.541683286796969E-2</v>
          </cell>
          <cell r="S183">
            <v>6.4406137526046597E-2</v>
          </cell>
          <cell r="U183">
            <v>6.9855732725892183E-2</v>
          </cell>
          <cell r="V183">
            <v>6.86106346483705E-2</v>
          </cell>
          <cell r="W183">
            <v>6.7976424361493121E-2</v>
          </cell>
          <cell r="X183">
            <v>6.4277798300701877E-2</v>
          </cell>
          <cell r="Y183">
            <v>6.7625758465453129E-2</v>
          </cell>
          <cell r="AA183">
            <v>4.4921875E-2</v>
          </cell>
          <cell r="AB183">
            <v>5.6925996204933584E-2</v>
          </cell>
          <cell r="AC183">
            <v>5.3202660133006653E-2</v>
          </cell>
          <cell r="AD183">
            <v>4.7968021319120584E-2</v>
          </cell>
          <cell r="AE183">
            <v>5.0256665010763368E-2</v>
          </cell>
          <cell r="AG183">
            <v>5.0256665010763368E-2</v>
          </cell>
          <cell r="AH183">
            <v>5.0256665010763368E-2</v>
          </cell>
          <cell r="AI183">
            <v>5.0256665010763368E-2</v>
          </cell>
          <cell r="AJ183">
            <v>5.0256665010763368E-2</v>
          </cell>
          <cell r="AK183">
            <v>5.0256665010763368E-2</v>
          </cell>
          <cell r="AM183">
            <v>5.0256665010763368E-2</v>
          </cell>
          <cell r="AN183">
            <v>5.0256665010763368E-2</v>
          </cell>
          <cell r="AO183">
            <v>5.0256665010763368E-2</v>
          </cell>
          <cell r="AP183">
            <v>5.0256665010763368E-2</v>
          </cell>
          <cell r="AQ183">
            <v>5.0256665010763368E-2</v>
          </cell>
          <cell r="AS183">
            <v>5.0256665010763368E-2</v>
          </cell>
          <cell r="AT183">
            <v>5.0256665010763368E-2</v>
          </cell>
          <cell r="AU183">
            <v>5.0256665010763368E-2</v>
          </cell>
          <cell r="AV183">
            <v>5.0256665010763368E-2</v>
          </cell>
          <cell r="AW183">
            <v>5.0256665010763368E-2</v>
          </cell>
          <cell r="AY183">
            <v>5.0256665010763368E-2</v>
          </cell>
          <cell r="AZ183">
            <v>5.0256665010763368E-2</v>
          </cell>
          <cell r="BA183">
            <v>5.0256665010763368E-2</v>
          </cell>
          <cell r="BB183">
            <v>5.0256665010763368E-2</v>
          </cell>
          <cell r="BC183">
            <v>5.0256665010763368E-2</v>
          </cell>
          <cell r="BE183">
            <v>5.0256665010763368E-2</v>
          </cell>
          <cell r="BF183">
            <v>5.0256665010763368E-2</v>
          </cell>
          <cell r="BG183">
            <v>5.0256665010763368E-2</v>
          </cell>
          <cell r="BH183">
            <v>5.0256665010763368E-2</v>
          </cell>
          <cell r="BI183">
            <v>5.0256665010763368E-2</v>
          </cell>
          <cell r="BK183">
            <v>5.0256665010763368E-2</v>
          </cell>
          <cell r="BL183">
            <v>5.0256665010763368E-2</v>
          </cell>
          <cell r="BM183">
            <v>5.0256665010763368E-2</v>
          </cell>
          <cell r="BN183">
            <v>5.0256665010763368E-2</v>
          </cell>
          <cell r="BO183">
            <v>5.0256665010763368E-2</v>
          </cell>
          <cell r="BQ183">
            <v>5.0256665010763368E-2</v>
          </cell>
          <cell r="BR183">
            <v>5.0256665010763368E-2</v>
          </cell>
          <cell r="BS183">
            <v>5.0256665010763368E-2</v>
          </cell>
          <cell r="BT183">
            <v>5.0256665010763368E-2</v>
          </cell>
          <cell r="BU183">
            <v>5.0256665010763368E-2</v>
          </cell>
        </row>
        <row r="184">
          <cell r="A184" t="str">
            <v>Purchased Gas</v>
          </cell>
          <cell r="B184">
            <v>0</v>
          </cell>
          <cell r="C184">
            <v>0.1571490374215877</v>
          </cell>
          <cell r="D184">
            <v>0.17257056260655426</v>
          </cell>
          <cell r="E184">
            <v>0.11342728518301037</v>
          </cell>
          <cell r="F184">
            <v>0.18007948335817189</v>
          </cell>
          <cell r="G184">
            <v>0.20949040939020899</v>
          </cell>
          <cell r="H184">
            <v>0.21844687101601906</v>
          </cell>
          <cell r="I184">
            <v>0.20081896653639716</v>
          </cell>
          <cell r="J184">
            <v>0.18007948335817189</v>
          </cell>
          <cell r="K184">
            <v>0.18007948335817187</v>
          </cell>
          <cell r="L184">
            <v>0.18007948335817189</v>
          </cell>
          <cell r="M184">
            <v>0.18007948335817189</v>
          </cell>
          <cell r="O184">
            <v>0.32864290181363354</v>
          </cell>
          <cell r="P184">
            <v>0.11000433087916847</v>
          </cell>
          <cell r="Q184">
            <v>6.6430817610062892E-2</v>
          </cell>
          <cell r="R184">
            <v>0.13881132828081372</v>
          </cell>
          <cell r="S184">
            <v>0.17257056260655426</v>
          </cell>
          <cell r="U184">
            <v>0.15375854214123008</v>
          </cell>
          <cell r="V184">
            <v>9.3910806174957118E-2</v>
          </cell>
          <cell r="W184">
            <v>4.2829076620825149E-2</v>
          </cell>
          <cell r="X184">
            <v>0.157369782046546</v>
          </cell>
          <cell r="Y184">
            <v>0.11342728518301037</v>
          </cell>
          <cell r="AA184">
            <v>0.22181919642857142</v>
          </cell>
          <cell r="AB184">
            <v>0.14800759013282733</v>
          </cell>
          <cell r="AC184">
            <v>0.11305565278263913</v>
          </cell>
          <cell r="AD184">
            <v>0.22218520986009327</v>
          </cell>
          <cell r="AE184">
            <v>0.18007948335817189</v>
          </cell>
          <cell r="AG184">
            <v>0.18007948335817189</v>
          </cell>
          <cell r="AH184">
            <v>0.18007948335817189</v>
          </cell>
          <cell r="AI184">
            <v>0.18007948335817189</v>
          </cell>
          <cell r="AJ184">
            <v>0.18007948335817189</v>
          </cell>
          <cell r="AK184">
            <v>0.18007948335817189</v>
          </cell>
          <cell r="AM184">
            <v>0.18007948335817189</v>
          </cell>
          <cell r="AN184">
            <v>0.18007948335817189</v>
          </cell>
          <cell r="AO184">
            <v>0.18007948335817189</v>
          </cell>
          <cell r="AP184">
            <v>0.18007948335817189</v>
          </cell>
          <cell r="AQ184">
            <v>0.18007948335817189</v>
          </cell>
          <cell r="AS184">
            <v>0.18007948335817189</v>
          </cell>
          <cell r="AT184">
            <v>0.18007948335817189</v>
          </cell>
          <cell r="AU184">
            <v>0.18007948335817189</v>
          </cell>
          <cell r="AV184">
            <v>0.18007948335817189</v>
          </cell>
          <cell r="AW184">
            <v>0.18007948335817189</v>
          </cell>
          <cell r="AY184">
            <v>0.18007948335817189</v>
          </cell>
          <cell r="AZ184">
            <v>0.18007948335817189</v>
          </cell>
          <cell r="BA184">
            <v>0.18007948335817189</v>
          </cell>
          <cell r="BB184">
            <v>0.18007948335817189</v>
          </cell>
          <cell r="BC184">
            <v>0.18007948335817189</v>
          </cell>
          <cell r="BE184">
            <v>0.18007948335817189</v>
          </cell>
          <cell r="BF184">
            <v>0.18007948335817189</v>
          </cell>
          <cell r="BG184">
            <v>0.18007948335817189</v>
          </cell>
          <cell r="BH184">
            <v>0.18007948335817189</v>
          </cell>
          <cell r="BI184">
            <v>0.18007948335817189</v>
          </cell>
          <cell r="BK184">
            <v>0.18007948335817189</v>
          </cell>
          <cell r="BL184">
            <v>0.18007948335817189</v>
          </cell>
          <cell r="BM184">
            <v>0.18007948335817189</v>
          </cell>
          <cell r="BN184">
            <v>0.18007948335817189</v>
          </cell>
          <cell r="BO184">
            <v>0.18007948335817189</v>
          </cell>
          <cell r="BQ184">
            <v>0.18007948335817189</v>
          </cell>
          <cell r="BR184">
            <v>0.18007948335817189</v>
          </cell>
          <cell r="BS184">
            <v>0.18007948335817189</v>
          </cell>
          <cell r="BT184">
            <v>0.18007948335817189</v>
          </cell>
          <cell r="BU184">
            <v>0.18007948335817189</v>
          </cell>
        </row>
        <row r="185">
          <cell r="A185" t="str">
            <v>Liquids, Pipeline Capacity and Other</v>
          </cell>
          <cell r="B185">
            <v>0</v>
          </cell>
          <cell r="C185">
            <v>3.2338308457711441E-2</v>
          </cell>
          <cell r="D185">
            <v>2.0742564879712065E-2</v>
          </cell>
          <cell r="E185">
            <v>1.5560775102759836E-2</v>
          </cell>
          <cell r="F185">
            <v>3.8748137108792845E-2</v>
          </cell>
          <cell r="G185">
            <v>7.2072716862296021E-2</v>
          </cell>
          <cell r="H185">
            <v>7.7102156199767194E-2</v>
          </cell>
          <cell r="I185">
            <v>4.7633070900786917E-2</v>
          </cell>
          <cell r="J185">
            <v>3.8748137108792845E-2</v>
          </cell>
          <cell r="K185">
            <v>3.8748137108792845E-2</v>
          </cell>
          <cell r="L185">
            <v>3.8748137108792845E-2</v>
          </cell>
          <cell r="M185">
            <v>3.8748137108792852E-2</v>
          </cell>
          <cell r="O185">
            <v>2.0637898686679174E-2</v>
          </cell>
          <cell r="P185">
            <v>1.992204417496752E-2</v>
          </cell>
          <cell r="Q185">
            <v>2.0440251572327043E-2</v>
          </cell>
          <cell r="R185">
            <v>2.1938571998404467E-2</v>
          </cell>
          <cell r="S185">
            <v>2.0742564879712065E-2</v>
          </cell>
          <cell r="U185">
            <v>1.5186028853454821E-2</v>
          </cell>
          <cell r="V185">
            <v>1.7152658662092625E-2</v>
          </cell>
          <cell r="W185">
            <v>1.6895874263261296E-2</v>
          </cell>
          <cell r="X185">
            <v>1.3298854820834873E-2</v>
          </cell>
          <cell r="Y185">
            <v>1.5560775102759836E-2</v>
          </cell>
          <cell r="AA185">
            <v>2.2600446428571428E-2</v>
          </cell>
          <cell r="AB185">
            <v>4.7817836812144215E-2</v>
          </cell>
          <cell r="AC185">
            <v>3.885194259712986E-2</v>
          </cell>
          <cell r="AD185">
            <v>4.9966688874083946E-2</v>
          </cell>
          <cell r="AE185">
            <v>3.8748137108792845E-2</v>
          </cell>
          <cell r="AG185">
            <v>3.8748137108792845E-2</v>
          </cell>
          <cell r="AH185">
            <v>3.8748137108792845E-2</v>
          </cell>
          <cell r="AI185">
            <v>3.8748137108792845E-2</v>
          </cell>
          <cell r="AJ185">
            <v>3.8748137108792845E-2</v>
          </cell>
          <cell r="AK185">
            <v>3.8748137108792845E-2</v>
          </cell>
          <cell r="AM185">
            <v>3.8748137108792845E-2</v>
          </cell>
          <cell r="AN185">
            <v>3.8748137108792845E-2</v>
          </cell>
          <cell r="AO185">
            <v>3.8748137108792845E-2</v>
          </cell>
          <cell r="AP185">
            <v>3.8748137108792845E-2</v>
          </cell>
          <cell r="AQ185">
            <v>3.8748137108792845E-2</v>
          </cell>
          <cell r="AS185">
            <v>3.8748137108792845E-2</v>
          </cell>
          <cell r="AT185">
            <v>3.8748137108792845E-2</v>
          </cell>
          <cell r="AU185">
            <v>3.8748137108792845E-2</v>
          </cell>
          <cell r="AV185">
            <v>3.8748137108792845E-2</v>
          </cell>
          <cell r="AW185">
            <v>3.8748137108792845E-2</v>
          </cell>
          <cell r="AY185">
            <v>3.8748137108792845E-2</v>
          </cell>
          <cell r="AZ185">
            <v>3.8748137108792845E-2</v>
          </cell>
          <cell r="BA185">
            <v>3.8748137108792845E-2</v>
          </cell>
          <cell r="BB185">
            <v>3.8748137108792845E-2</v>
          </cell>
          <cell r="BC185">
            <v>3.8748137108792845E-2</v>
          </cell>
          <cell r="BE185">
            <v>3.8748137108792845E-2</v>
          </cell>
          <cell r="BF185">
            <v>3.8748137108792845E-2</v>
          </cell>
          <cell r="BG185">
            <v>3.8748137108792845E-2</v>
          </cell>
          <cell r="BH185">
            <v>3.8748137108792845E-2</v>
          </cell>
          <cell r="BI185">
            <v>3.8748137108792845E-2</v>
          </cell>
          <cell r="BK185">
            <v>3.8748137108792845E-2</v>
          </cell>
          <cell r="BL185">
            <v>3.8748137108792845E-2</v>
          </cell>
          <cell r="BM185">
            <v>3.8748137108792845E-2</v>
          </cell>
          <cell r="BN185">
            <v>3.8748137108792845E-2</v>
          </cell>
          <cell r="BO185">
            <v>3.8748137108792845E-2</v>
          </cell>
          <cell r="BQ185">
            <v>3.8748137108792845E-2</v>
          </cell>
          <cell r="BR185">
            <v>3.8748137108792845E-2</v>
          </cell>
          <cell r="BS185">
            <v>3.8748137108792845E-2</v>
          </cell>
          <cell r="BT185">
            <v>3.8748137108792845E-2</v>
          </cell>
          <cell r="BU185">
            <v>3.8748137108792845E-2</v>
          </cell>
        </row>
        <row r="186">
          <cell r="A186" t="str">
            <v>Operations and Maintenance</v>
          </cell>
          <cell r="B186">
            <v>0.24927536231884059</v>
          </cell>
          <cell r="C186">
            <v>0.21749945922561106</v>
          </cell>
          <cell r="D186">
            <v>0.27827240007577192</v>
          </cell>
          <cell r="E186">
            <v>0.21514973576042279</v>
          </cell>
          <cell r="F186">
            <v>0.24079317767842359</v>
          </cell>
          <cell r="G186">
            <v>0.19667907243057545</v>
          </cell>
          <cell r="H186">
            <v>0.16950279917964636</v>
          </cell>
          <cell r="I186">
            <v>0.22260621750974094</v>
          </cell>
          <cell r="J186">
            <v>0.24079317767842362</v>
          </cell>
          <cell r="K186">
            <v>0.24079317767842359</v>
          </cell>
          <cell r="L186">
            <v>0.24079317767842356</v>
          </cell>
          <cell r="M186">
            <v>0.24079317767842362</v>
          </cell>
          <cell r="O186">
            <v>0.21075672295184492</v>
          </cell>
          <cell r="P186">
            <v>0.25249025552187093</v>
          </cell>
          <cell r="Q186">
            <v>0.22720125786163523</v>
          </cell>
          <cell r="R186">
            <v>0.43996808934982051</v>
          </cell>
          <cell r="S186">
            <v>0.27827240007577192</v>
          </cell>
          <cell r="U186">
            <v>0.20045558086560364</v>
          </cell>
          <cell r="V186">
            <v>0.23584905660377359</v>
          </cell>
          <cell r="W186">
            <v>0.21886051080550098</v>
          </cell>
          <cell r="X186">
            <v>0.20812707794606575</v>
          </cell>
          <cell r="Y186">
            <v>0.21514973576042279</v>
          </cell>
          <cell r="AA186">
            <v>0.19308035714285715</v>
          </cell>
          <cell r="AB186">
            <v>0.23529411764705882</v>
          </cell>
          <cell r="AC186">
            <v>0.25236261813090655</v>
          </cell>
          <cell r="AD186">
            <v>0.29157228514323785</v>
          </cell>
          <cell r="AE186">
            <v>0.24079317767842359</v>
          </cell>
          <cell r="AG186">
            <v>0.24079317767842359</v>
          </cell>
          <cell r="AH186">
            <v>0.24079317767842359</v>
          </cell>
          <cell r="AI186">
            <v>0.24079317767842359</v>
          </cell>
          <cell r="AJ186">
            <v>0.24079317767842359</v>
          </cell>
          <cell r="AK186">
            <v>0.24079317767842359</v>
          </cell>
          <cell r="AM186">
            <v>0.24079317767842359</v>
          </cell>
          <cell r="AN186">
            <v>0.24079317767842359</v>
          </cell>
          <cell r="AO186">
            <v>0.24079317767842359</v>
          </cell>
          <cell r="AP186">
            <v>0.24079317767842359</v>
          </cell>
          <cell r="AQ186">
            <v>0.24079317767842359</v>
          </cell>
          <cell r="AS186">
            <v>0.24079317767842359</v>
          </cell>
          <cell r="AT186">
            <v>0.24079317767842359</v>
          </cell>
          <cell r="AU186">
            <v>0.24079317767842359</v>
          </cell>
          <cell r="AV186">
            <v>0.24079317767842359</v>
          </cell>
          <cell r="AW186">
            <v>0.24079317767842359</v>
          </cell>
          <cell r="AY186">
            <v>0.24079317767842359</v>
          </cell>
          <cell r="AZ186">
            <v>0.24079317767842359</v>
          </cell>
          <cell r="BA186">
            <v>0.24079317767842359</v>
          </cell>
          <cell r="BB186">
            <v>0.24079317767842359</v>
          </cell>
          <cell r="BC186">
            <v>0.24079317767842359</v>
          </cell>
          <cell r="BE186">
            <v>0.24079317767842359</v>
          </cell>
          <cell r="BF186">
            <v>0.24079317767842359</v>
          </cell>
          <cell r="BG186">
            <v>0.24079317767842359</v>
          </cell>
          <cell r="BH186">
            <v>0.24079317767842359</v>
          </cell>
          <cell r="BI186">
            <v>0.24079317767842359</v>
          </cell>
          <cell r="BK186">
            <v>0.24079317767842359</v>
          </cell>
          <cell r="BL186">
            <v>0.24079317767842359</v>
          </cell>
          <cell r="BM186">
            <v>0.24079317767842359</v>
          </cell>
          <cell r="BN186">
            <v>0.24079317767842359</v>
          </cell>
          <cell r="BO186">
            <v>0.24079317767842359</v>
          </cell>
          <cell r="BQ186">
            <v>0.24079317767842359</v>
          </cell>
          <cell r="BR186">
            <v>0.24079317767842359</v>
          </cell>
          <cell r="BS186">
            <v>0.24079317767842359</v>
          </cell>
          <cell r="BT186">
            <v>0.24079317767842359</v>
          </cell>
          <cell r="BU186">
            <v>0.24079317767842359</v>
          </cell>
        </row>
        <row r="187">
          <cell r="A187" t="str">
            <v>Other (Income)/Expense, Including Taxes</v>
          </cell>
          <cell r="B187">
            <v>4.1485507246376813E-2</v>
          </cell>
          <cell r="C187">
            <v>4.0666234047155525E-2</v>
          </cell>
          <cell r="D187">
            <v>2.5478310286039023E-2</v>
          </cell>
          <cell r="E187">
            <v>3.1943628890193775E-2</v>
          </cell>
          <cell r="F187">
            <v>4.2755423083291937E-2</v>
          </cell>
          <cell r="G187">
            <v>3.7145720011451472E-2</v>
          </cell>
          <cell r="H187">
            <v>3.2259852558062192E-2</v>
          </cell>
          <cell r="I187">
            <v>4.1433373985842063E-2</v>
          </cell>
          <cell r="J187">
            <v>4.2755423083291937E-2</v>
          </cell>
          <cell r="K187">
            <v>4.2755423083291937E-2</v>
          </cell>
          <cell r="L187">
            <v>4.275542308329193E-2</v>
          </cell>
          <cell r="M187">
            <v>4.275542308329195E-2</v>
          </cell>
          <cell r="O187">
            <v>3.283302063789869E-2</v>
          </cell>
          <cell r="P187">
            <v>3.1182330012992636E-2</v>
          </cell>
          <cell r="Q187">
            <v>2.0047169811320754E-2</v>
          </cell>
          <cell r="R187">
            <v>1.6354208216992423E-2</v>
          </cell>
          <cell r="S187">
            <v>2.5478310286039023E-2</v>
          </cell>
          <cell r="U187">
            <v>3.4927866362946092E-2</v>
          </cell>
          <cell r="V187">
            <v>2.7444253859348199E-2</v>
          </cell>
          <cell r="W187">
            <v>2.2789783889980354E-2</v>
          </cell>
          <cell r="X187">
            <v>4.1521980051717769E-2</v>
          </cell>
          <cell r="Y187">
            <v>3.1943628890193775E-2</v>
          </cell>
          <cell r="AA187">
            <v>8.6216517857142863E-2</v>
          </cell>
          <cell r="AB187">
            <v>2.314990512333966E-2</v>
          </cell>
          <cell r="AC187">
            <v>1.9250962548127408E-2</v>
          </cell>
          <cell r="AD187">
            <v>3.0446369087275153E-2</v>
          </cell>
          <cell r="AE187">
            <v>4.2755423083291937E-2</v>
          </cell>
          <cell r="AG187">
            <v>4.2755423083291937E-2</v>
          </cell>
          <cell r="AH187">
            <v>4.2755423083291937E-2</v>
          </cell>
          <cell r="AI187">
            <v>4.2755423083291937E-2</v>
          </cell>
          <cell r="AJ187">
            <v>4.2755423083291937E-2</v>
          </cell>
          <cell r="AK187">
            <v>4.2755423083291937E-2</v>
          </cell>
          <cell r="AM187">
            <v>4.2755423083291937E-2</v>
          </cell>
          <cell r="AN187">
            <v>4.2755423083291937E-2</v>
          </cell>
          <cell r="AO187">
            <v>4.2755423083291937E-2</v>
          </cell>
          <cell r="AP187">
            <v>4.2755423083291937E-2</v>
          </cell>
          <cell r="AQ187">
            <v>4.2755423083291937E-2</v>
          </cell>
          <cell r="AS187">
            <v>4.2755423083291937E-2</v>
          </cell>
          <cell r="AT187">
            <v>4.2755423083291937E-2</v>
          </cell>
          <cell r="AU187">
            <v>4.2755423083291937E-2</v>
          </cell>
          <cell r="AV187">
            <v>4.2755423083291937E-2</v>
          </cell>
          <cell r="AW187">
            <v>4.2755423083291937E-2</v>
          </cell>
          <cell r="AY187">
            <v>4.2755423083291937E-2</v>
          </cell>
          <cell r="AZ187">
            <v>4.2755423083291937E-2</v>
          </cell>
          <cell r="BA187">
            <v>4.2755423083291937E-2</v>
          </cell>
          <cell r="BB187">
            <v>4.2755423083291937E-2</v>
          </cell>
          <cell r="BC187">
            <v>4.2755423083291937E-2</v>
          </cell>
          <cell r="BE187">
            <v>4.2755423083291937E-2</v>
          </cell>
          <cell r="BF187">
            <v>4.2755423083291937E-2</v>
          </cell>
          <cell r="BG187">
            <v>4.2755423083291937E-2</v>
          </cell>
          <cell r="BH187">
            <v>4.2755423083291937E-2</v>
          </cell>
          <cell r="BI187">
            <v>4.2755423083291937E-2</v>
          </cell>
          <cell r="BK187">
            <v>4.2755423083291937E-2</v>
          </cell>
          <cell r="BL187">
            <v>4.2755423083291937E-2</v>
          </cell>
          <cell r="BM187">
            <v>4.2755423083291937E-2</v>
          </cell>
          <cell r="BN187">
            <v>4.2755423083291937E-2</v>
          </cell>
          <cell r="BO187">
            <v>4.2755423083291937E-2</v>
          </cell>
          <cell r="BQ187">
            <v>4.2755423083291937E-2</v>
          </cell>
          <cell r="BR187">
            <v>4.2755423083291937E-2</v>
          </cell>
          <cell r="BS187">
            <v>4.2755423083291937E-2</v>
          </cell>
          <cell r="BT187">
            <v>4.2755423083291937E-2</v>
          </cell>
          <cell r="BU187">
            <v>4.2755423083291937E-2</v>
          </cell>
        </row>
        <row r="189">
          <cell r="A189" t="str">
            <v>Calculation of Working Capital</v>
          </cell>
        </row>
        <row r="190">
          <cell r="A190" t="str">
            <v>Accounts Receivable</v>
          </cell>
          <cell r="AA190">
            <v>4418</v>
          </cell>
          <cell r="AB190">
            <v>3491</v>
          </cell>
          <cell r="AC190">
            <v>3267</v>
          </cell>
          <cell r="AD190">
            <v>3919</v>
          </cell>
          <cell r="AE190">
            <v>3919</v>
          </cell>
          <cell r="AG190">
            <v>4226</v>
          </cell>
          <cell r="AH190">
            <v>3423</v>
          </cell>
          <cell r="AI190">
            <v>2768</v>
          </cell>
          <cell r="AJ190">
            <v>2905</v>
          </cell>
          <cell r="AK190">
            <v>2905</v>
          </cell>
          <cell r="AM190">
            <v>2877</v>
          </cell>
          <cell r="AN190">
            <v>2596</v>
          </cell>
          <cell r="AO190">
            <v>2763</v>
          </cell>
          <cell r="AP190">
            <v>3561</v>
          </cell>
          <cell r="AQ190">
            <v>3561</v>
          </cell>
          <cell r="AS190">
            <v>2909</v>
          </cell>
          <cell r="AT190">
            <v>2909</v>
          </cell>
          <cell r="AU190">
            <v>2909</v>
          </cell>
          <cell r="AV190">
            <v>2909</v>
          </cell>
          <cell r="AW190">
            <v>2909</v>
          </cell>
          <cell r="AY190">
            <v>2909</v>
          </cell>
          <cell r="AZ190">
            <v>2909</v>
          </cell>
          <cell r="BA190">
            <v>2909</v>
          </cell>
          <cell r="BB190">
            <v>2909</v>
          </cell>
          <cell r="BC190">
            <v>2909</v>
          </cell>
          <cell r="BE190">
            <v>2909</v>
          </cell>
          <cell r="BF190">
            <v>2909</v>
          </cell>
          <cell r="BG190">
            <v>2909</v>
          </cell>
          <cell r="BH190">
            <v>2909</v>
          </cell>
          <cell r="BI190">
            <v>2909</v>
          </cell>
          <cell r="BK190">
            <v>2909</v>
          </cell>
          <cell r="BL190">
            <v>2909</v>
          </cell>
          <cell r="BM190">
            <v>2909</v>
          </cell>
          <cell r="BN190">
            <v>2909</v>
          </cell>
          <cell r="BO190">
            <v>2909</v>
          </cell>
          <cell r="BQ190">
            <v>2909</v>
          </cell>
          <cell r="BR190">
            <v>2909</v>
          </cell>
          <cell r="BS190">
            <v>2909</v>
          </cell>
          <cell r="BT190">
            <v>2909</v>
          </cell>
          <cell r="BU190">
            <v>2909</v>
          </cell>
        </row>
        <row r="191">
          <cell r="A191" t="str">
            <v>Days Outstanding</v>
          </cell>
          <cell r="AA191">
            <v>126.40915593705293</v>
          </cell>
          <cell r="AB191">
            <v>49.432972846806187</v>
          </cell>
          <cell r="AC191">
            <v>105.20266013300666</v>
          </cell>
          <cell r="AD191">
            <v>109.48921955663529</v>
          </cell>
          <cell r="AE191">
            <v>128.3131503408683</v>
          </cell>
          <cell r="AG191">
            <v>111.77619532044761</v>
          </cell>
          <cell r="AH191">
            <v>41.208228601666889</v>
          </cell>
          <cell r="AI191">
            <v>77.35601458080194</v>
          </cell>
          <cell r="AJ191">
            <v>69.96335078534031</v>
          </cell>
          <cell r="AK191">
            <v>81.629942418426111</v>
          </cell>
          <cell r="AM191">
            <v>60.974920522783471</v>
          </cell>
          <cell r="AN191">
            <v>56.455012546301823</v>
          </cell>
          <cell r="AO191">
            <v>61.991464455554201</v>
          </cell>
          <cell r="AP191">
            <v>67.835593746764687</v>
          </cell>
          <cell r="AQ191">
            <v>81.202324055852301</v>
          </cell>
          <cell r="AS191">
            <v>52.091126144050939</v>
          </cell>
          <cell r="AT191">
            <v>66</v>
          </cell>
          <cell r="AU191">
            <v>68</v>
          </cell>
          <cell r="AV191">
            <v>69</v>
          </cell>
          <cell r="AW191">
            <v>51.240703590641957</v>
          </cell>
          <cell r="AY191">
            <v>65</v>
          </cell>
          <cell r="AZ191">
            <v>68</v>
          </cell>
          <cell r="BA191">
            <v>70</v>
          </cell>
          <cell r="BB191">
            <v>65.5</v>
          </cell>
          <cell r="BC191">
            <v>43.159884754367788</v>
          </cell>
          <cell r="BE191">
            <v>65</v>
          </cell>
          <cell r="BF191">
            <v>68</v>
          </cell>
          <cell r="BG191">
            <v>70</v>
          </cell>
          <cell r="BH191">
            <v>65.5</v>
          </cell>
          <cell r="BI191">
            <v>39.674051731053112</v>
          </cell>
          <cell r="BK191">
            <v>65</v>
          </cell>
          <cell r="BL191">
            <v>68</v>
          </cell>
          <cell r="BM191">
            <v>70</v>
          </cell>
          <cell r="BN191">
            <v>65.5</v>
          </cell>
          <cell r="BO191">
            <v>39.900927367138038</v>
          </cell>
          <cell r="BQ191">
            <v>65</v>
          </cell>
          <cell r="BR191">
            <v>68</v>
          </cell>
          <cell r="BS191">
            <v>70</v>
          </cell>
          <cell r="BT191">
            <v>65.5</v>
          </cell>
          <cell r="BU191">
            <v>42.377104394241805</v>
          </cell>
        </row>
        <row r="192">
          <cell r="A192" t="str">
            <v>Inventory</v>
          </cell>
          <cell r="AA192">
            <v>454</v>
          </cell>
          <cell r="AB192">
            <v>622</v>
          </cell>
          <cell r="AC192">
            <v>914</v>
          </cell>
          <cell r="AD192">
            <v>870</v>
          </cell>
          <cell r="AE192">
            <v>870</v>
          </cell>
          <cell r="AG192">
            <v>595</v>
          </cell>
          <cell r="AH192">
            <v>726</v>
          </cell>
          <cell r="AI192">
            <v>976</v>
          </cell>
          <cell r="AJ192">
            <v>893</v>
          </cell>
          <cell r="AK192">
            <v>893</v>
          </cell>
          <cell r="AM192">
            <v>652</v>
          </cell>
          <cell r="AN192">
            <v>871</v>
          </cell>
          <cell r="AO192">
            <v>1162</v>
          </cell>
          <cell r="AP192">
            <v>1167</v>
          </cell>
          <cell r="AQ192">
            <v>1167</v>
          </cell>
          <cell r="AS192">
            <v>888</v>
          </cell>
          <cell r="AT192">
            <v>888</v>
          </cell>
          <cell r="AU192">
            <v>888</v>
          </cell>
          <cell r="AV192">
            <v>888</v>
          </cell>
          <cell r="AW192">
            <v>888</v>
          </cell>
          <cell r="AY192">
            <v>888</v>
          </cell>
          <cell r="AZ192">
            <v>888</v>
          </cell>
          <cell r="BA192">
            <v>888</v>
          </cell>
          <cell r="BB192">
            <v>888</v>
          </cell>
          <cell r="BC192">
            <v>888</v>
          </cell>
          <cell r="BE192">
            <v>888</v>
          </cell>
          <cell r="BF192">
            <v>888</v>
          </cell>
          <cell r="BG192">
            <v>888</v>
          </cell>
          <cell r="BH192">
            <v>888</v>
          </cell>
          <cell r="BI192">
            <v>888</v>
          </cell>
          <cell r="BK192">
            <v>888</v>
          </cell>
          <cell r="BL192">
            <v>888</v>
          </cell>
          <cell r="BM192">
            <v>888</v>
          </cell>
          <cell r="BN192">
            <v>888</v>
          </cell>
          <cell r="BO192">
            <v>888</v>
          </cell>
          <cell r="BQ192">
            <v>888</v>
          </cell>
          <cell r="BR192">
            <v>888</v>
          </cell>
          <cell r="BS192">
            <v>888</v>
          </cell>
          <cell r="BT192">
            <v>888</v>
          </cell>
          <cell r="BU192">
            <v>888</v>
          </cell>
        </row>
        <row r="193">
          <cell r="A193" t="str">
            <v>Days Outstanding</v>
          </cell>
          <cell r="AA193">
            <v>40.778443113772454</v>
          </cell>
          <cell r="AB193">
            <v>57.698267074413863</v>
          </cell>
          <cell r="AC193">
            <v>110.42416283650689</v>
          </cell>
          <cell r="AD193">
            <v>85.148936170212764</v>
          </cell>
          <cell r="AE193">
            <v>98.495657568238215</v>
          </cell>
          <cell r="AG193">
            <v>39.739449541284408</v>
          </cell>
          <cell r="AH193">
            <v>48.649484536082475</v>
          </cell>
          <cell r="AI193">
            <v>84.430653502585798</v>
          </cell>
          <cell r="AJ193">
            <v>69.242309313105778</v>
          </cell>
          <cell r="AK193">
            <v>73.19180382935842</v>
          </cell>
          <cell r="AM193">
            <v>34.416422287390027</v>
          </cell>
          <cell r="AN193">
            <v>44.541163248103402</v>
          </cell>
          <cell r="AO193">
            <v>55.147794686613359</v>
          </cell>
          <cell r="AP193">
            <v>42.153121319199059</v>
          </cell>
          <cell r="AQ193">
            <v>61.988648766644836</v>
          </cell>
          <cell r="AS193">
            <v>32.909203211859172</v>
          </cell>
          <cell r="AT193">
            <v>80</v>
          </cell>
          <cell r="AU193">
            <v>85</v>
          </cell>
          <cell r="AV193">
            <v>80</v>
          </cell>
          <cell r="AW193">
            <v>38.897482417617695</v>
          </cell>
          <cell r="AY193">
            <v>70</v>
          </cell>
          <cell r="AZ193">
            <v>80</v>
          </cell>
          <cell r="BA193">
            <v>85</v>
          </cell>
          <cell r="BB193">
            <v>80</v>
          </cell>
          <cell r="BC193">
            <v>39.969370258860863</v>
          </cell>
          <cell r="BE193">
            <v>70</v>
          </cell>
          <cell r="BF193">
            <v>80</v>
          </cell>
          <cell r="BG193">
            <v>85</v>
          </cell>
          <cell r="BH193">
            <v>80</v>
          </cell>
          <cell r="BI193">
            <v>38.072681396889195</v>
          </cell>
          <cell r="BK193">
            <v>70</v>
          </cell>
          <cell r="BL193">
            <v>80</v>
          </cell>
          <cell r="BM193">
            <v>85</v>
          </cell>
          <cell r="BN193">
            <v>80</v>
          </cell>
          <cell r="BO193">
            <v>38.290399614023471</v>
          </cell>
          <cell r="BQ193">
            <v>70</v>
          </cell>
          <cell r="BR193">
            <v>80</v>
          </cell>
          <cell r="BS193">
            <v>85</v>
          </cell>
          <cell r="BT193">
            <v>80</v>
          </cell>
          <cell r="BU193">
            <v>40.666630296846023</v>
          </cell>
        </row>
        <row r="194">
          <cell r="A194" t="str">
            <v>Accounts Payable</v>
          </cell>
          <cell r="AA194">
            <v>3411</v>
          </cell>
          <cell r="AB194">
            <v>2503</v>
          </cell>
          <cell r="AC194">
            <v>2304</v>
          </cell>
          <cell r="AD194">
            <v>2712</v>
          </cell>
          <cell r="AE194">
            <v>2712</v>
          </cell>
          <cell r="AG194">
            <v>2558</v>
          </cell>
          <cell r="AH194">
            <v>2604</v>
          </cell>
          <cell r="AI194">
            <v>2358</v>
          </cell>
          <cell r="AJ194">
            <v>1984</v>
          </cell>
          <cell r="AK194">
            <v>1984</v>
          </cell>
          <cell r="AM194">
            <v>1814</v>
          </cell>
          <cell r="AN194">
            <v>1841</v>
          </cell>
          <cell r="AO194">
            <v>2183</v>
          </cell>
          <cell r="AP194">
            <v>2756</v>
          </cell>
          <cell r="AQ194">
            <v>2756</v>
          </cell>
          <cell r="AS194">
            <v>1953</v>
          </cell>
          <cell r="AT194">
            <v>1953</v>
          </cell>
          <cell r="AU194">
            <v>1953</v>
          </cell>
          <cell r="AV194">
            <v>1953</v>
          </cell>
          <cell r="AW194">
            <v>1953</v>
          </cell>
          <cell r="AY194">
            <v>1953</v>
          </cell>
          <cell r="AZ194">
            <v>1953</v>
          </cell>
          <cell r="BA194">
            <v>1953</v>
          </cell>
          <cell r="BB194">
            <v>1953</v>
          </cell>
          <cell r="BC194">
            <v>1953</v>
          </cell>
          <cell r="BE194">
            <v>1953</v>
          </cell>
          <cell r="BF194">
            <v>1953</v>
          </cell>
          <cell r="BG194">
            <v>1953</v>
          </cell>
          <cell r="BH194">
            <v>1953</v>
          </cell>
          <cell r="BI194">
            <v>1953</v>
          </cell>
          <cell r="BK194">
            <v>1953</v>
          </cell>
          <cell r="BL194">
            <v>1953</v>
          </cell>
          <cell r="BM194">
            <v>1953</v>
          </cell>
          <cell r="BN194">
            <v>1953</v>
          </cell>
          <cell r="BO194">
            <v>1953</v>
          </cell>
          <cell r="BQ194">
            <v>1953</v>
          </cell>
          <cell r="BR194">
            <v>1953</v>
          </cell>
          <cell r="BS194">
            <v>1953</v>
          </cell>
          <cell r="BT194">
            <v>1953</v>
          </cell>
          <cell r="BU194">
            <v>1953</v>
          </cell>
        </row>
        <row r="195">
          <cell r="A195" t="str">
            <v>Days Outstanding</v>
          </cell>
          <cell r="AA195">
            <v>306.37724550898207</v>
          </cell>
          <cell r="AB195">
            <v>232.18450560652397</v>
          </cell>
          <cell r="AC195">
            <v>278.3558765594222</v>
          </cell>
          <cell r="AD195">
            <v>265.42978723404252</v>
          </cell>
          <cell r="AE195">
            <v>307.03473945409428</v>
          </cell>
          <cell r="AG195">
            <v>170.84623853211011</v>
          </cell>
          <cell r="AH195">
            <v>174.49484536082474</v>
          </cell>
          <cell r="AI195">
            <v>203.9830747531735</v>
          </cell>
          <cell r="AJ195">
            <v>153.83733670459335</v>
          </cell>
          <cell r="AK195">
            <v>162.6120255290561</v>
          </cell>
          <cell r="AM195">
            <v>95.753665689149557</v>
          </cell>
          <cell r="AN195">
            <v>94.144984546220854</v>
          </cell>
          <cell r="AO195">
            <v>103.60381738457569</v>
          </cell>
          <cell r="AP195">
            <v>99.549273655280729</v>
          </cell>
          <cell r="AQ195">
            <v>146.39307283708069</v>
          </cell>
          <cell r="AS195">
            <v>72.378011117974054</v>
          </cell>
          <cell r="AT195">
            <v>225</v>
          </cell>
          <cell r="AU195">
            <v>250</v>
          </cell>
          <cell r="AV195">
            <v>240</v>
          </cell>
          <cell r="AW195">
            <v>85.548179236044319</v>
          </cell>
          <cell r="AY195">
            <v>185</v>
          </cell>
          <cell r="AZ195">
            <v>200</v>
          </cell>
          <cell r="BA195">
            <v>210</v>
          </cell>
          <cell r="BB195">
            <v>190</v>
          </cell>
          <cell r="BC195">
            <v>87.905608238237917</v>
          </cell>
          <cell r="BE195">
            <v>185</v>
          </cell>
          <cell r="BF195">
            <v>200</v>
          </cell>
          <cell r="BG195">
            <v>210</v>
          </cell>
          <cell r="BH195">
            <v>190</v>
          </cell>
          <cell r="BI195">
            <v>83.734174288428605</v>
          </cell>
          <cell r="BK195">
            <v>185</v>
          </cell>
          <cell r="BL195">
            <v>200</v>
          </cell>
          <cell r="BM195">
            <v>210</v>
          </cell>
          <cell r="BN195">
            <v>190</v>
          </cell>
          <cell r="BO195">
            <v>84.213007259220532</v>
          </cell>
          <cell r="BQ195">
            <v>185</v>
          </cell>
          <cell r="BR195">
            <v>200</v>
          </cell>
          <cell r="BS195">
            <v>210</v>
          </cell>
          <cell r="BT195">
            <v>190</v>
          </cell>
          <cell r="BU195">
            <v>89.439109200157986</v>
          </cell>
        </row>
        <row r="197">
          <cell r="A197" t="str">
            <v>Cash Change in AR</v>
          </cell>
          <cell r="AT197">
            <v>0</v>
          </cell>
          <cell r="AU197">
            <v>0</v>
          </cell>
          <cell r="AV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</row>
        <row r="198">
          <cell r="A198" t="str">
            <v>Cash Change in Inventory</v>
          </cell>
          <cell r="AT198">
            <v>0</v>
          </cell>
          <cell r="AU198">
            <v>0</v>
          </cell>
          <cell r="AV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</row>
        <row r="199">
          <cell r="A199" t="str">
            <v>Cash Change in AP</v>
          </cell>
          <cell r="AT199">
            <v>0</v>
          </cell>
          <cell r="AU199">
            <v>0</v>
          </cell>
          <cell r="AV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</row>
        <row r="200">
          <cell r="A200" t="str">
            <v>Cash Created/(Used) in Wkg. Capital</v>
          </cell>
          <cell r="AT200">
            <v>0</v>
          </cell>
          <cell r="AU200">
            <v>0</v>
          </cell>
          <cell r="AV200">
            <v>0</v>
          </cell>
          <cell r="AW200">
            <v>-33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</row>
        <row r="202">
          <cell r="A202" t="str">
            <v>Checks</v>
          </cell>
        </row>
        <row r="203">
          <cell r="A203" t="str">
            <v>Cash</v>
          </cell>
          <cell r="AS203">
            <v>73</v>
          </cell>
          <cell r="AT203">
            <v>117.05315108594178</v>
          </cell>
          <cell r="AU203">
            <v>60.459169000487947</v>
          </cell>
          <cell r="AV203">
            <v>1135.5151062929324</v>
          </cell>
          <cell r="AW203">
            <v>1135.5151062929324</v>
          </cell>
          <cell r="AY203">
            <v>667.04123416414814</v>
          </cell>
          <cell r="AZ203">
            <v>189.82448200011345</v>
          </cell>
          <cell r="BA203">
            <v>152.26507234089553</v>
          </cell>
          <cell r="BB203">
            <v>144.29178449253854</v>
          </cell>
          <cell r="BC203">
            <v>144.29178449253854</v>
          </cell>
          <cell r="BE203">
            <v>204.94369624014172</v>
          </cell>
          <cell r="BF203">
            <v>122.24587035157936</v>
          </cell>
          <cell r="BG203">
            <v>161.81158380958249</v>
          </cell>
          <cell r="BH203">
            <v>194.71116305176042</v>
          </cell>
          <cell r="BI203">
            <v>194.71116305176042</v>
          </cell>
          <cell r="BK203">
            <v>199.48964571271426</v>
          </cell>
          <cell r="BL203">
            <v>61.386853116230043</v>
          </cell>
          <cell r="BM203">
            <v>50.436823621520489</v>
          </cell>
          <cell r="BN203">
            <v>8.3232787013730558</v>
          </cell>
          <cell r="BO203">
            <v>8.3232787013730558</v>
          </cell>
          <cell r="BQ203">
            <v>-0.4334715386598873</v>
          </cell>
          <cell r="BR203">
            <v>-152.90137235954074</v>
          </cell>
          <cell r="BS203">
            <v>-159.9280824720438</v>
          </cell>
          <cell r="BT203">
            <v>-214.84708235379571</v>
          </cell>
          <cell r="BU203">
            <v>-214.84708235379571</v>
          </cell>
        </row>
        <row r="204">
          <cell r="A204" t="str">
            <v>EPS</v>
          </cell>
          <cell r="AS204">
            <v>1.5340419419706979</v>
          </cell>
          <cell r="AT204">
            <v>1.1884063838594385</v>
          </cell>
          <cell r="AU204">
            <v>1.2649207483580147</v>
          </cell>
          <cell r="AV204">
            <v>1.3536778420435587</v>
          </cell>
          <cell r="AW204">
            <v>5.3406475655709968</v>
          </cell>
          <cell r="AY204">
            <v>1.6446885958322568</v>
          </cell>
          <cell r="AZ204">
            <v>1.2857697072036598</v>
          </cell>
          <cell r="BA204">
            <v>1.5680041668922395</v>
          </cell>
          <cell r="BB204">
            <v>1.5515775839098012</v>
          </cell>
          <cell r="BC204">
            <v>6.0500428047850763</v>
          </cell>
          <cell r="BE204">
            <v>1.8633509926897984</v>
          </cell>
          <cell r="BF204">
            <v>1.4497787888090568</v>
          </cell>
          <cell r="BG204">
            <v>1.699388519595592</v>
          </cell>
          <cell r="BH204">
            <v>1.6243679197727308</v>
          </cell>
          <cell r="BI204">
            <v>6.6364333256584525</v>
          </cell>
          <cell r="BK204">
            <v>1.6790631567719765</v>
          </cell>
          <cell r="BL204">
            <v>1.276912015123443</v>
          </cell>
          <cell r="BM204">
            <v>1.5212786483953489</v>
          </cell>
          <cell r="BN204">
            <v>1.4064009733903517</v>
          </cell>
          <cell r="BO204">
            <v>5.8830867129397033</v>
          </cell>
          <cell r="BQ204">
            <v>1.6051559249864282</v>
          </cell>
          <cell r="BR204">
            <v>1.1967502471742415</v>
          </cell>
          <cell r="BS204">
            <v>1.4847632678300571</v>
          </cell>
          <cell r="BT204">
            <v>1.332114282705221</v>
          </cell>
          <cell r="BU204">
            <v>5.6182462977071337</v>
          </cell>
        </row>
        <row r="206">
          <cell r="A206" t="str">
            <v>Days</v>
          </cell>
          <cell r="AA206">
            <v>90</v>
          </cell>
          <cell r="AB206">
            <v>91</v>
          </cell>
          <cell r="AC206">
            <v>92</v>
          </cell>
          <cell r="AD206">
            <v>92</v>
          </cell>
          <cell r="AE206">
            <v>365</v>
          </cell>
          <cell r="AG206">
            <v>91</v>
          </cell>
          <cell r="AH206">
            <v>91</v>
          </cell>
          <cell r="AI206">
            <v>92</v>
          </cell>
          <cell r="AJ206">
            <v>92</v>
          </cell>
          <cell r="AK206">
            <v>366</v>
          </cell>
          <cell r="AM206">
            <v>90</v>
          </cell>
          <cell r="AN206">
            <v>91</v>
          </cell>
          <cell r="AO206">
            <v>92</v>
          </cell>
          <cell r="AP206">
            <v>92</v>
          </cell>
          <cell r="AQ206">
            <v>365</v>
          </cell>
          <cell r="AS206">
            <v>90</v>
          </cell>
          <cell r="AT206">
            <v>91</v>
          </cell>
          <cell r="AU206">
            <v>92</v>
          </cell>
          <cell r="AV206">
            <v>92</v>
          </cell>
          <cell r="AW206">
            <v>365</v>
          </cell>
          <cell r="AY206">
            <v>90</v>
          </cell>
          <cell r="AZ206">
            <v>91</v>
          </cell>
          <cell r="BA206">
            <v>92</v>
          </cell>
          <cell r="BB206">
            <v>92</v>
          </cell>
          <cell r="BC206">
            <v>365</v>
          </cell>
          <cell r="BE206">
            <v>91</v>
          </cell>
          <cell r="BF206">
            <v>91</v>
          </cell>
          <cell r="BG206">
            <v>92</v>
          </cell>
          <cell r="BH206">
            <v>92</v>
          </cell>
          <cell r="BI206">
            <v>366</v>
          </cell>
          <cell r="BK206">
            <v>90</v>
          </cell>
          <cell r="BL206">
            <v>91</v>
          </cell>
          <cell r="BM206">
            <v>92</v>
          </cell>
          <cell r="BN206">
            <v>92</v>
          </cell>
          <cell r="BO206">
            <v>365</v>
          </cell>
          <cell r="BQ206">
            <v>90</v>
          </cell>
          <cell r="BR206">
            <v>91</v>
          </cell>
          <cell r="BS206">
            <v>92</v>
          </cell>
          <cell r="BT206">
            <v>92</v>
          </cell>
          <cell r="BU206">
            <v>365</v>
          </cell>
        </row>
        <row r="207">
          <cell r="A207" t="str">
            <v>Date</v>
          </cell>
          <cell r="Y207">
            <v>37621</v>
          </cell>
          <cell r="AA207">
            <v>37711</v>
          </cell>
          <cell r="AB207">
            <v>37802</v>
          </cell>
          <cell r="AC207">
            <v>37894</v>
          </cell>
          <cell r="AD207">
            <v>37986</v>
          </cell>
          <cell r="AE207">
            <v>37986</v>
          </cell>
          <cell r="AG207">
            <v>38077</v>
          </cell>
          <cell r="AH207">
            <v>38168</v>
          </cell>
          <cell r="AI207">
            <v>38260</v>
          </cell>
          <cell r="AJ207">
            <v>38352</v>
          </cell>
          <cell r="AK207">
            <v>38352</v>
          </cell>
          <cell r="AM207">
            <v>38442</v>
          </cell>
          <cell r="AN207">
            <v>38533</v>
          </cell>
          <cell r="AO207">
            <v>38625</v>
          </cell>
          <cell r="AP207">
            <v>38717</v>
          </cell>
          <cell r="AQ207">
            <v>38717</v>
          </cell>
          <cell r="AS207">
            <v>38807</v>
          </cell>
          <cell r="AT207">
            <v>38898</v>
          </cell>
          <cell r="AU207">
            <v>38990</v>
          </cell>
          <cell r="AV207">
            <v>39082</v>
          </cell>
          <cell r="AW207">
            <v>39082</v>
          </cell>
          <cell r="AY207">
            <v>39172</v>
          </cell>
          <cell r="AZ207">
            <v>39263</v>
          </cell>
          <cell r="BA207">
            <v>39355</v>
          </cell>
          <cell r="BB207">
            <v>39447</v>
          </cell>
          <cell r="BC207">
            <v>39447</v>
          </cell>
          <cell r="BE207">
            <v>39538</v>
          </cell>
          <cell r="BF207">
            <v>39629</v>
          </cell>
          <cell r="BG207">
            <v>39721</v>
          </cell>
          <cell r="BH207">
            <v>39813</v>
          </cell>
          <cell r="BI207">
            <v>39813</v>
          </cell>
          <cell r="BK207">
            <v>39903</v>
          </cell>
          <cell r="BL207">
            <v>39994</v>
          </cell>
          <cell r="BM207">
            <v>40086</v>
          </cell>
          <cell r="BN207">
            <v>40178</v>
          </cell>
          <cell r="BO207">
            <v>40178</v>
          </cell>
          <cell r="BQ207">
            <v>40268</v>
          </cell>
          <cell r="BR207">
            <v>40359</v>
          </cell>
          <cell r="BS207">
            <v>40451</v>
          </cell>
          <cell r="BT207">
            <v>40543</v>
          </cell>
          <cell r="BU207">
            <v>40543</v>
          </cell>
        </row>
        <row r="210">
          <cell r="O210">
            <v>2001</v>
          </cell>
          <cell r="U210">
            <v>2002</v>
          </cell>
          <cell r="AA210" t="str">
            <v>2003</v>
          </cell>
          <cell r="AG210">
            <v>2004</v>
          </cell>
          <cell r="AM210">
            <v>2005</v>
          </cell>
          <cell r="AS210" t="str">
            <v>2006E</v>
          </cell>
          <cell r="AY210" t="str">
            <v>2007E</v>
          </cell>
          <cell r="BE210" t="str">
            <v>2008E</v>
          </cell>
          <cell r="BK210" t="str">
            <v>2009E</v>
          </cell>
          <cell r="BQ210" t="str">
            <v>2010E</v>
          </cell>
        </row>
        <row r="211">
          <cell r="A211" t="str">
            <v>Capital Structure</v>
          </cell>
          <cell r="B211">
            <v>1999</v>
          </cell>
          <cell r="C211">
            <v>2000</v>
          </cell>
          <cell r="D211">
            <v>2001</v>
          </cell>
          <cell r="E211">
            <v>2002</v>
          </cell>
          <cell r="F211">
            <v>2003</v>
          </cell>
          <cell r="G211">
            <v>2004</v>
          </cell>
          <cell r="H211">
            <v>2005</v>
          </cell>
          <cell r="I211" t="str">
            <v>2006E</v>
          </cell>
          <cell r="J211" t="str">
            <v>2007E</v>
          </cell>
          <cell r="K211" t="str">
            <v>2008E</v>
          </cell>
          <cell r="L211" t="str">
            <v>2009E</v>
          </cell>
          <cell r="M211" t="str">
            <v>2010E</v>
          </cell>
          <cell r="O211" t="str">
            <v>1Q</v>
          </cell>
          <cell r="P211" t="str">
            <v>2Q</v>
          </cell>
          <cell r="Q211" t="str">
            <v>3Q</v>
          </cell>
          <cell r="R211" t="str">
            <v>4Q</v>
          </cell>
          <cell r="S211" t="str">
            <v>YE</v>
          </cell>
          <cell r="U211" t="str">
            <v>1Q</v>
          </cell>
          <cell r="V211" t="str">
            <v>2Q</v>
          </cell>
          <cell r="W211" t="str">
            <v>3Q</v>
          </cell>
          <cell r="X211" t="str">
            <v>4Q</v>
          </cell>
          <cell r="Y211" t="str">
            <v>YE</v>
          </cell>
          <cell r="AA211" t="str">
            <v>1Q</v>
          </cell>
          <cell r="AB211" t="str">
            <v>2Q</v>
          </cell>
          <cell r="AC211" t="str">
            <v>3Q</v>
          </cell>
          <cell r="AD211" t="str">
            <v>4Q</v>
          </cell>
          <cell r="AE211" t="str">
            <v>YE</v>
          </cell>
          <cell r="AG211" t="str">
            <v>1Q</v>
          </cell>
          <cell r="AH211" t="str">
            <v>2Q</v>
          </cell>
          <cell r="AI211" t="str">
            <v>3Q</v>
          </cell>
          <cell r="AJ211" t="str">
            <v>4Q</v>
          </cell>
          <cell r="AK211" t="str">
            <v>YE</v>
          </cell>
          <cell r="AM211" t="str">
            <v>1Q</v>
          </cell>
          <cell r="AN211" t="str">
            <v>2Q</v>
          </cell>
          <cell r="AO211" t="str">
            <v>3Q</v>
          </cell>
          <cell r="AP211" t="str">
            <v>4Q</v>
          </cell>
          <cell r="AQ211" t="str">
            <v>YE</v>
          </cell>
          <cell r="AS211" t="str">
            <v>1Q</v>
          </cell>
          <cell r="AT211" t="str">
            <v>2Q</v>
          </cell>
          <cell r="AU211" t="str">
            <v>3Q</v>
          </cell>
          <cell r="AV211" t="str">
            <v>4Q</v>
          </cell>
          <cell r="AW211" t="str">
            <v>YE</v>
          </cell>
          <cell r="AY211" t="str">
            <v>1Q</v>
          </cell>
          <cell r="AZ211" t="str">
            <v>2Q</v>
          </cell>
          <cell r="BA211" t="str">
            <v>3Q</v>
          </cell>
          <cell r="BB211" t="str">
            <v>4Q</v>
          </cell>
          <cell r="BC211" t="str">
            <v>YE</v>
          </cell>
          <cell r="BE211" t="str">
            <v>1Q</v>
          </cell>
          <cell r="BF211" t="str">
            <v>2Q</v>
          </cell>
          <cell r="BG211" t="str">
            <v>3Q</v>
          </cell>
          <cell r="BH211" t="str">
            <v>4Q</v>
          </cell>
          <cell r="BI211" t="str">
            <v>YE</v>
          </cell>
          <cell r="BK211" t="str">
            <v>1Q</v>
          </cell>
          <cell r="BL211" t="str">
            <v>2Q</v>
          </cell>
          <cell r="BM211" t="str">
            <v>3Q</v>
          </cell>
          <cell r="BN211" t="str">
            <v>4Q</v>
          </cell>
          <cell r="BO211" t="str">
            <v>YE</v>
          </cell>
          <cell r="BQ211" t="str">
            <v>1Q</v>
          </cell>
          <cell r="BR211" t="str">
            <v>2Q</v>
          </cell>
          <cell r="BS211" t="str">
            <v>3Q</v>
          </cell>
          <cell r="BT211" t="str">
            <v>4Q</v>
          </cell>
          <cell r="BU211" t="str">
            <v>YE</v>
          </cell>
        </row>
        <row r="213">
          <cell r="A213" t="str">
            <v>Cash &amp; Equivalents</v>
          </cell>
          <cell r="B213">
            <v>28</v>
          </cell>
          <cell r="C213">
            <v>51</v>
          </cell>
          <cell r="D213">
            <v>486</v>
          </cell>
          <cell r="E213">
            <v>291</v>
          </cell>
          <cell r="F213">
            <v>126</v>
          </cell>
          <cell r="G213">
            <v>361</v>
          </cell>
          <cell r="H213">
            <v>146</v>
          </cell>
          <cell r="I213">
            <v>1135.5151062929324</v>
          </cell>
          <cell r="J213">
            <v>144.29178449253854</v>
          </cell>
          <cell r="K213">
            <v>194.71116305176042</v>
          </cell>
          <cell r="L213">
            <v>8.3232787013730558</v>
          </cell>
          <cell r="M213">
            <v>-214.84708235379571</v>
          </cell>
          <cell r="O213">
            <v>882</v>
          </cell>
          <cell r="P213">
            <v>476</v>
          </cell>
          <cell r="Q213">
            <v>367</v>
          </cell>
          <cell r="R213">
            <v>486</v>
          </cell>
          <cell r="S213">
            <v>486</v>
          </cell>
          <cell r="U213">
            <v>648</v>
          </cell>
          <cell r="V213">
            <v>225</v>
          </cell>
          <cell r="W213">
            <v>183</v>
          </cell>
          <cell r="X213">
            <v>291</v>
          </cell>
          <cell r="Y213">
            <v>291</v>
          </cell>
          <cell r="AA213">
            <v>498</v>
          </cell>
          <cell r="AB213">
            <v>133</v>
          </cell>
          <cell r="AC213">
            <v>191</v>
          </cell>
          <cell r="AD213">
            <v>126</v>
          </cell>
          <cell r="AE213">
            <v>126</v>
          </cell>
          <cell r="AG213">
            <v>256</v>
          </cell>
          <cell r="AH213">
            <v>83</v>
          </cell>
          <cell r="AI213">
            <v>96</v>
          </cell>
          <cell r="AJ213">
            <v>361</v>
          </cell>
          <cell r="AK213">
            <v>361</v>
          </cell>
          <cell r="AM213">
            <v>271</v>
          </cell>
          <cell r="AN213">
            <v>44</v>
          </cell>
          <cell r="AO213">
            <v>1237</v>
          </cell>
          <cell r="AP213">
            <v>146</v>
          </cell>
          <cell r="AQ213">
            <v>146</v>
          </cell>
          <cell r="AS213">
            <v>73</v>
          </cell>
          <cell r="AT213">
            <v>117.05315108594178</v>
          </cell>
          <cell r="AU213">
            <v>60.459169000487947</v>
          </cell>
          <cell r="AV213">
            <v>1135.5151062929324</v>
          </cell>
          <cell r="AW213">
            <v>1135.5151062929324</v>
          </cell>
          <cell r="AY213">
            <v>667.04123416414814</v>
          </cell>
          <cell r="AZ213">
            <v>189.82448200011345</v>
          </cell>
          <cell r="BA213">
            <v>152.26507234089553</v>
          </cell>
          <cell r="BB213">
            <v>144.29178449253854</v>
          </cell>
          <cell r="BC213">
            <v>144.29178449253854</v>
          </cell>
          <cell r="BE213">
            <v>204.94369624014172</v>
          </cell>
          <cell r="BF213">
            <v>122.24587035157936</v>
          </cell>
          <cell r="BG213">
            <v>161.81158380958249</v>
          </cell>
          <cell r="BH213">
            <v>194.71116305176042</v>
          </cell>
          <cell r="BI213">
            <v>194.71116305176042</v>
          </cell>
          <cell r="BK213">
            <v>199.48964571271426</v>
          </cell>
          <cell r="BL213">
            <v>61.386853116230043</v>
          </cell>
          <cell r="BM213">
            <v>50.436823621520489</v>
          </cell>
          <cell r="BN213">
            <v>8.3232787013730558</v>
          </cell>
          <cell r="BO213">
            <v>8.3232787013730558</v>
          </cell>
          <cell r="BQ213">
            <v>-0.4334715386598873</v>
          </cell>
          <cell r="BR213">
            <v>-152.90137235954074</v>
          </cell>
          <cell r="BS213">
            <v>-159.9280824720438</v>
          </cell>
          <cell r="BT213">
            <v>-214.84708235379571</v>
          </cell>
          <cell r="BU213">
            <v>-214.84708235379571</v>
          </cell>
        </row>
        <row r="215">
          <cell r="A215" t="str">
            <v>Short-Term Debt</v>
          </cell>
          <cell r="B215">
            <v>197</v>
          </cell>
          <cell r="C215">
            <v>1306</v>
          </cell>
          <cell r="D215">
            <v>3213</v>
          </cell>
          <cell r="E215">
            <v>3318</v>
          </cell>
          <cell r="F215">
            <v>2704</v>
          </cell>
          <cell r="G215">
            <v>1941</v>
          </cell>
          <cell r="H215">
            <v>3948</v>
          </cell>
          <cell r="I215">
            <v>3781</v>
          </cell>
          <cell r="J215">
            <v>3781</v>
          </cell>
          <cell r="K215">
            <v>3781</v>
          </cell>
          <cell r="L215">
            <v>3781</v>
          </cell>
          <cell r="M215">
            <v>3781</v>
          </cell>
          <cell r="O215">
            <v>2590</v>
          </cell>
          <cell r="P215">
            <v>2466</v>
          </cell>
          <cell r="Q215">
            <v>1830</v>
          </cell>
          <cell r="R215">
            <v>3213</v>
          </cell>
          <cell r="S215">
            <v>3213</v>
          </cell>
          <cell r="U215">
            <v>3174</v>
          </cell>
          <cell r="V215">
            <v>3203</v>
          </cell>
          <cell r="W215">
            <v>3825</v>
          </cell>
          <cell r="X215">
            <v>3318</v>
          </cell>
          <cell r="Y215">
            <v>3318</v>
          </cell>
          <cell r="AA215">
            <v>2111</v>
          </cell>
          <cell r="AB215">
            <v>1483</v>
          </cell>
          <cell r="AC215">
            <v>1755</v>
          </cell>
          <cell r="AD215">
            <v>2704</v>
          </cell>
          <cell r="AE215">
            <v>2704</v>
          </cell>
          <cell r="AG215">
            <v>2602</v>
          </cell>
          <cell r="AH215">
            <v>1819</v>
          </cell>
          <cell r="AI215">
            <v>2109</v>
          </cell>
          <cell r="AJ215">
            <v>1941</v>
          </cell>
          <cell r="AK215">
            <v>1941</v>
          </cell>
          <cell r="AM215">
            <v>2815</v>
          </cell>
          <cell r="AN215">
            <v>2800</v>
          </cell>
          <cell r="AO215">
            <v>2038</v>
          </cell>
          <cell r="AP215">
            <v>3948</v>
          </cell>
          <cell r="AQ215">
            <v>3948</v>
          </cell>
          <cell r="AS215">
            <v>3781</v>
          </cell>
          <cell r="AT215">
            <v>3781</v>
          </cell>
          <cell r="AU215">
            <v>3781</v>
          </cell>
          <cell r="AV215">
            <v>3781</v>
          </cell>
          <cell r="AW215">
            <v>3781</v>
          </cell>
          <cell r="AY215">
            <v>3781</v>
          </cell>
          <cell r="AZ215">
            <v>3781</v>
          </cell>
          <cell r="BA215">
            <v>3781</v>
          </cell>
          <cell r="BB215">
            <v>3781</v>
          </cell>
          <cell r="BC215">
            <v>3781</v>
          </cell>
          <cell r="BE215">
            <v>3781</v>
          </cell>
          <cell r="BF215">
            <v>3781</v>
          </cell>
          <cell r="BG215">
            <v>3781</v>
          </cell>
          <cell r="BH215">
            <v>3781</v>
          </cell>
          <cell r="BI215">
            <v>3781</v>
          </cell>
          <cell r="BK215">
            <v>3781</v>
          </cell>
          <cell r="BL215">
            <v>3781</v>
          </cell>
          <cell r="BM215">
            <v>3781</v>
          </cell>
          <cell r="BN215">
            <v>3781</v>
          </cell>
          <cell r="BO215">
            <v>3781</v>
          </cell>
          <cell r="BQ215">
            <v>3781</v>
          </cell>
          <cell r="BR215">
            <v>3781</v>
          </cell>
          <cell r="BS215">
            <v>3781</v>
          </cell>
          <cell r="BT215">
            <v>3781</v>
          </cell>
          <cell r="BU215">
            <v>3781</v>
          </cell>
        </row>
        <row r="216">
          <cell r="A216" t="str">
            <v>Long-Term Debt</v>
          </cell>
          <cell r="B216">
            <v>576</v>
          </cell>
          <cell r="C216">
            <v>3438</v>
          </cell>
          <cell r="D216">
            <v>12119</v>
          </cell>
          <cell r="E216">
            <v>12060</v>
          </cell>
          <cell r="F216">
            <v>15776</v>
          </cell>
          <cell r="G216">
            <v>15507</v>
          </cell>
          <cell r="H216">
            <v>14653</v>
          </cell>
          <cell r="I216">
            <v>15715</v>
          </cell>
          <cell r="J216">
            <v>15015</v>
          </cell>
          <cell r="K216">
            <v>15015</v>
          </cell>
          <cell r="L216">
            <v>15015</v>
          </cell>
          <cell r="M216">
            <v>15015</v>
          </cell>
          <cell r="O216">
            <v>11799</v>
          </cell>
          <cell r="P216">
            <v>12130</v>
          </cell>
          <cell r="Q216">
            <v>11764</v>
          </cell>
          <cell r="R216">
            <v>12119</v>
          </cell>
          <cell r="S216">
            <v>12119</v>
          </cell>
          <cell r="U216">
            <v>11976</v>
          </cell>
          <cell r="V216">
            <v>12374</v>
          </cell>
          <cell r="W216">
            <v>11668</v>
          </cell>
          <cell r="X216">
            <v>12060</v>
          </cell>
          <cell r="Y216">
            <v>12060</v>
          </cell>
          <cell r="AA216">
            <v>13707</v>
          </cell>
          <cell r="AB216">
            <v>14092</v>
          </cell>
          <cell r="AC216">
            <v>13852</v>
          </cell>
          <cell r="AD216">
            <v>15776</v>
          </cell>
          <cell r="AE216">
            <v>15776</v>
          </cell>
          <cell r="AG216">
            <v>15816</v>
          </cell>
          <cell r="AH216">
            <v>15479</v>
          </cell>
          <cell r="AI216">
            <v>15164</v>
          </cell>
          <cell r="AJ216">
            <v>15507</v>
          </cell>
          <cell r="AK216">
            <v>15507</v>
          </cell>
          <cell r="AM216">
            <v>14600</v>
          </cell>
          <cell r="AN216">
            <v>15139</v>
          </cell>
          <cell r="AO216">
            <v>16697</v>
          </cell>
          <cell r="AP216">
            <v>14653</v>
          </cell>
          <cell r="AQ216">
            <v>14653</v>
          </cell>
          <cell r="AS216">
            <v>15015</v>
          </cell>
          <cell r="AT216">
            <v>15315</v>
          </cell>
          <cell r="AU216">
            <v>15465</v>
          </cell>
          <cell r="AV216">
            <v>15715</v>
          </cell>
          <cell r="AW216">
            <v>15715</v>
          </cell>
          <cell r="AY216">
            <v>15315</v>
          </cell>
          <cell r="AZ216">
            <v>15015</v>
          </cell>
          <cell r="BA216">
            <v>15015</v>
          </cell>
          <cell r="BB216">
            <v>15015</v>
          </cell>
          <cell r="BC216">
            <v>15015</v>
          </cell>
          <cell r="BE216">
            <v>15015</v>
          </cell>
          <cell r="BF216">
            <v>15015</v>
          </cell>
          <cell r="BG216">
            <v>15015</v>
          </cell>
          <cell r="BH216">
            <v>15015</v>
          </cell>
          <cell r="BI216">
            <v>15015</v>
          </cell>
          <cell r="BK216">
            <v>15015</v>
          </cell>
          <cell r="BL216">
            <v>15015</v>
          </cell>
          <cell r="BM216">
            <v>15015</v>
          </cell>
          <cell r="BN216">
            <v>15015</v>
          </cell>
          <cell r="BO216">
            <v>15015</v>
          </cell>
          <cell r="BQ216">
            <v>15015</v>
          </cell>
          <cell r="BR216">
            <v>15015</v>
          </cell>
          <cell r="BS216">
            <v>15015</v>
          </cell>
          <cell r="BT216">
            <v>15015</v>
          </cell>
          <cell r="BU216">
            <v>15015</v>
          </cell>
        </row>
        <row r="217">
          <cell r="A217" t="str">
            <v>Trust Preferred Securities</v>
          </cell>
          <cell r="B217">
            <v>0</v>
          </cell>
          <cell r="C217">
            <v>0</v>
          </cell>
          <cell r="D217">
            <v>1132</v>
          </cell>
          <cell r="E217">
            <v>1397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O217">
            <v>935</v>
          </cell>
          <cell r="P217">
            <v>935</v>
          </cell>
          <cell r="Q217">
            <v>935</v>
          </cell>
          <cell r="R217">
            <v>1132</v>
          </cell>
          <cell r="S217">
            <v>1132</v>
          </cell>
          <cell r="U217">
            <v>1132</v>
          </cell>
          <cell r="V217">
            <v>1132</v>
          </cell>
          <cell r="W217">
            <v>1397</v>
          </cell>
          <cell r="X217">
            <v>1397</v>
          </cell>
          <cell r="Y217">
            <v>1397</v>
          </cell>
          <cell r="AA217">
            <v>1397</v>
          </cell>
          <cell r="AB217">
            <v>1397</v>
          </cell>
          <cell r="AC217">
            <v>1397</v>
          </cell>
          <cell r="AD217">
            <v>0</v>
          </cell>
          <cell r="AE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</row>
        <row r="218">
          <cell r="A218" t="str">
            <v>Total GAAP Debt</v>
          </cell>
          <cell r="B218">
            <v>773</v>
          </cell>
          <cell r="C218">
            <v>4744</v>
          </cell>
          <cell r="D218">
            <v>16464</v>
          </cell>
          <cell r="E218">
            <v>16775</v>
          </cell>
          <cell r="F218">
            <v>18480</v>
          </cell>
          <cell r="G218">
            <v>17448</v>
          </cell>
          <cell r="H218">
            <v>18601</v>
          </cell>
          <cell r="I218">
            <v>19496</v>
          </cell>
          <cell r="J218">
            <v>18796</v>
          </cell>
          <cell r="K218">
            <v>18796</v>
          </cell>
          <cell r="L218">
            <v>18796</v>
          </cell>
          <cell r="M218">
            <v>18796</v>
          </cell>
          <cell r="O218">
            <v>15324</v>
          </cell>
          <cell r="P218">
            <v>15531</v>
          </cell>
          <cell r="Q218">
            <v>14529</v>
          </cell>
          <cell r="R218">
            <v>16464</v>
          </cell>
          <cell r="S218">
            <v>16464</v>
          </cell>
          <cell r="U218">
            <v>16282</v>
          </cell>
          <cell r="V218">
            <v>16709</v>
          </cell>
          <cell r="W218">
            <v>16890</v>
          </cell>
          <cell r="X218">
            <v>16775</v>
          </cell>
          <cell r="Y218">
            <v>16775</v>
          </cell>
          <cell r="AA218">
            <v>17215</v>
          </cell>
          <cell r="AB218">
            <v>16972</v>
          </cell>
          <cell r="AC218">
            <v>17004</v>
          </cell>
          <cell r="AD218">
            <v>18480</v>
          </cell>
          <cell r="AE218">
            <v>18480</v>
          </cell>
          <cell r="AG218">
            <v>18418</v>
          </cell>
          <cell r="AH218">
            <v>17298</v>
          </cell>
          <cell r="AI218">
            <v>17273</v>
          </cell>
          <cell r="AJ218">
            <v>17448</v>
          </cell>
          <cell r="AK218">
            <v>17448</v>
          </cell>
          <cell r="AM218">
            <v>17415</v>
          </cell>
          <cell r="AN218">
            <v>17939</v>
          </cell>
          <cell r="AO218">
            <v>18735</v>
          </cell>
          <cell r="AP218">
            <v>18601</v>
          </cell>
          <cell r="AQ218">
            <v>18601</v>
          </cell>
          <cell r="AS218">
            <v>18796</v>
          </cell>
          <cell r="AT218">
            <v>19096</v>
          </cell>
          <cell r="AU218">
            <v>19246</v>
          </cell>
          <cell r="AV218">
            <v>19496</v>
          </cell>
          <cell r="AW218">
            <v>19496</v>
          </cell>
          <cell r="AY218">
            <v>19096</v>
          </cell>
          <cell r="AZ218">
            <v>18796</v>
          </cell>
          <cell r="BA218">
            <v>18796</v>
          </cell>
          <cell r="BB218">
            <v>18796</v>
          </cell>
          <cell r="BC218">
            <v>18796</v>
          </cell>
          <cell r="BE218">
            <v>18796</v>
          </cell>
          <cell r="BF218">
            <v>18796</v>
          </cell>
          <cell r="BG218">
            <v>18796</v>
          </cell>
          <cell r="BH218">
            <v>18796</v>
          </cell>
          <cell r="BI218">
            <v>18796</v>
          </cell>
          <cell r="BK218">
            <v>18796</v>
          </cell>
          <cell r="BL218">
            <v>18796</v>
          </cell>
          <cell r="BM218">
            <v>18796</v>
          </cell>
          <cell r="BN218">
            <v>18796</v>
          </cell>
          <cell r="BO218">
            <v>18796</v>
          </cell>
          <cell r="BQ218">
            <v>18796</v>
          </cell>
          <cell r="BR218">
            <v>18796</v>
          </cell>
          <cell r="BS218">
            <v>18796</v>
          </cell>
          <cell r="BT218">
            <v>18796</v>
          </cell>
          <cell r="BU218">
            <v>18796</v>
          </cell>
        </row>
        <row r="220">
          <cell r="A220" t="str">
            <v>Preferred Stock</v>
          </cell>
          <cell r="B220">
            <v>0</v>
          </cell>
          <cell r="C220">
            <v>0</v>
          </cell>
          <cell r="D220">
            <v>384</v>
          </cell>
          <cell r="E220">
            <v>257</v>
          </cell>
          <cell r="F220">
            <v>257</v>
          </cell>
          <cell r="G220">
            <v>257</v>
          </cell>
          <cell r="H220">
            <v>257</v>
          </cell>
          <cell r="I220">
            <v>257</v>
          </cell>
          <cell r="J220">
            <v>257</v>
          </cell>
          <cell r="K220">
            <v>257</v>
          </cell>
          <cell r="L220">
            <v>257</v>
          </cell>
          <cell r="M220">
            <v>257</v>
          </cell>
          <cell r="O220">
            <v>509</v>
          </cell>
          <cell r="P220">
            <v>509</v>
          </cell>
          <cell r="Q220">
            <v>509</v>
          </cell>
          <cell r="R220">
            <v>384</v>
          </cell>
          <cell r="S220">
            <v>384</v>
          </cell>
          <cell r="U220">
            <v>384</v>
          </cell>
          <cell r="V220">
            <v>384</v>
          </cell>
          <cell r="W220">
            <v>134</v>
          </cell>
          <cell r="X220">
            <v>257</v>
          </cell>
          <cell r="Y220">
            <v>257</v>
          </cell>
          <cell r="AA220">
            <v>257</v>
          </cell>
          <cell r="AB220">
            <v>257</v>
          </cell>
          <cell r="AC220">
            <v>257</v>
          </cell>
          <cell r="AD220">
            <v>257</v>
          </cell>
          <cell r="AE220">
            <v>257</v>
          </cell>
          <cell r="AG220">
            <v>257</v>
          </cell>
          <cell r="AH220">
            <v>257</v>
          </cell>
          <cell r="AI220">
            <v>257</v>
          </cell>
          <cell r="AJ220">
            <v>257</v>
          </cell>
          <cell r="AK220">
            <v>257</v>
          </cell>
          <cell r="AM220">
            <v>257</v>
          </cell>
          <cell r="AN220">
            <v>257</v>
          </cell>
          <cell r="AO220">
            <v>257</v>
          </cell>
          <cell r="AP220">
            <v>257</v>
          </cell>
          <cell r="AQ220">
            <v>257</v>
          </cell>
          <cell r="AS220">
            <v>257</v>
          </cell>
          <cell r="AT220">
            <v>257</v>
          </cell>
          <cell r="AU220">
            <v>257</v>
          </cell>
          <cell r="AV220">
            <v>257</v>
          </cell>
          <cell r="AW220">
            <v>257</v>
          </cell>
          <cell r="AY220">
            <v>257</v>
          </cell>
          <cell r="AZ220">
            <v>257</v>
          </cell>
          <cell r="BA220">
            <v>257</v>
          </cell>
          <cell r="BB220">
            <v>257</v>
          </cell>
          <cell r="BC220">
            <v>257</v>
          </cell>
          <cell r="BE220">
            <v>257</v>
          </cell>
          <cell r="BF220">
            <v>257</v>
          </cell>
          <cell r="BG220">
            <v>257</v>
          </cell>
          <cell r="BH220">
            <v>257</v>
          </cell>
          <cell r="BI220">
            <v>257</v>
          </cell>
          <cell r="BK220">
            <v>257</v>
          </cell>
          <cell r="BL220">
            <v>257</v>
          </cell>
          <cell r="BM220">
            <v>257</v>
          </cell>
          <cell r="BN220">
            <v>257</v>
          </cell>
          <cell r="BO220">
            <v>257</v>
          </cell>
          <cell r="BQ220">
            <v>257</v>
          </cell>
          <cell r="BR220">
            <v>257</v>
          </cell>
          <cell r="BS220">
            <v>257</v>
          </cell>
          <cell r="BT220">
            <v>257</v>
          </cell>
          <cell r="BU220">
            <v>257</v>
          </cell>
        </row>
        <row r="221">
          <cell r="A221" t="str">
            <v>Shareholders' Equity</v>
          </cell>
          <cell r="B221">
            <v>4774</v>
          </cell>
          <cell r="C221">
            <v>6992</v>
          </cell>
          <cell r="D221">
            <v>8368</v>
          </cell>
          <cell r="E221">
            <v>10213</v>
          </cell>
          <cell r="F221">
            <v>10538</v>
          </cell>
          <cell r="G221">
            <v>11398</v>
          </cell>
          <cell r="H221">
            <v>10397</v>
          </cell>
          <cell r="I221">
            <v>12183.870000384282</v>
          </cell>
          <cell r="J221">
            <v>13512.851062453221</v>
          </cell>
          <cell r="K221">
            <v>15034.121464711912</v>
          </cell>
          <cell r="L221">
            <v>16271.619290407107</v>
          </cell>
          <cell r="M221">
            <v>17395.889604380151</v>
          </cell>
          <cell r="O221">
            <v>6971</v>
          </cell>
          <cell r="P221">
            <v>7190</v>
          </cell>
          <cell r="Q221">
            <v>7561</v>
          </cell>
          <cell r="R221">
            <v>8368</v>
          </cell>
          <cell r="S221">
            <v>8368</v>
          </cell>
          <cell r="U221">
            <v>8838</v>
          </cell>
          <cell r="V221">
            <v>8698</v>
          </cell>
          <cell r="W221">
            <v>9065</v>
          </cell>
          <cell r="X221">
            <v>10213</v>
          </cell>
          <cell r="Y221">
            <v>10213</v>
          </cell>
          <cell r="AA221">
            <v>10378</v>
          </cell>
          <cell r="AB221">
            <v>11135</v>
          </cell>
          <cell r="AC221">
            <v>10943</v>
          </cell>
          <cell r="AD221">
            <v>10538</v>
          </cell>
          <cell r="AE221">
            <v>10538</v>
          </cell>
          <cell r="AG221">
            <v>10510</v>
          </cell>
          <cell r="AH221">
            <v>10576</v>
          </cell>
          <cell r="AI221">
            <v>10528</v>
          </cell>
          <cell r="AJ221">
            <v>11398</v>
          </cell>
          <cell r="AK221">
            <v>11398</v>
          </cell>
          <cell r="AM221">
            <v>10673</v>
          </cell>
          <cell r="AN221">
            <v>10778</v>
          </cell>
          <cell r="AO221">
            <v>9776</v>
          </cell>
          <cell r="AP221">
            <v>10397</v>
          </cell>
          <cell r="AQ221">
            <v>10397</v>
          </cell>
          <cell r="AS221">
            <v>11441</v>
          </cell>
          <cell r="AT221">
            <v>11660.139306051786</v>
          </cell>
          <cell r="AU221">
            <v>11906.304123453241</v>
          </cell>
          <cell r="AV221">
            <v>12183.870000384282</v>
          </cell>
          <cell r="AW221">
            <v>12183.870000384282</v>
          </cell>
          <cell r="AY221">
            <v>12561.650619129876</v>
          </cell>
          <cell r="AZ221">
            <v>12813.989619290041</v>
          </cell>
          <cell r="BA221">
            <v>13166.030305619421</v>
          </cell>
          <cell r="BB221">
            <v>13512.851062453221</v>
          </cell>
          <cell r="BC221">
            <v>13512.851062453221</v>
          </cell>
          <cell r="BE221">
            <v>13964.363163970869</v>
          </cell>
          <cell r="BF221">
            <v>14270.272366241945</v>
          </cell>
          <cell r="BG221">
            <v>14665.192695657732</v>
          </cell>
          <cell r="BH221">
            <v>15034.121464711912</v>
          </cell>
          <cell r="BI221">
            <v>15034.121464711912</v>
          </cell>
          <cell r="BK221">
            <v>15416.891535737188</v>
          </cell>
          <cell r="BL221">
            <v>15656.857367252453</v>
          </cell>
          <cell r="BM221">
            <v>15984.538270143863</v>
          </cell>
          <cell r="BN221">
            <v>16271.619290407107</v>
          </cell>
          <cell r="BO221">
            <v>16271.619290407107</v>
          </cell>
          <cell r="BQ221">
            <v>16623.988151556448</v>
          </cell>
          <cell r="BR221">
            <v>16830.098178033237</v>
          </cell>
          <cell r="BS221">
            <v>17140.293390393799</v>
          </cell>
          <cell r="BT221">
            <v>17395.889604380151</v>
          </cell>
          <cell r="BU221">
            <v>17395.889604380151</v>
          </cell>
        </row>
        <row r="222">
          <cell r="A222" t="str">
            <v>Total Equity</v>
          </cell>
          <cell r="B222">
            <v>4774</v>
          </cell>
          <cell r="C222">
            <v>6992</v>
          </cell>
          <cell r="D222">
            <v>8752</v>
          </cell>
          <cell r="E222">
            <v>10470</v>
          </cell>
          <cell r="F222">
            <v>10795</v>
          </cell>
          <cell r="G222">
            <v>11655</v>
          </cell>
          <cell r="H222">
            <v>10654</v>
          </cell>
          <cell r="I222">
            <v>12440.870000384282</v>
          </cell>
          <cell r="J222">
            <v>13769.851062453221</v>
          </cell>
          <cell r="K222">
            <v>15291.121464711912</v>
          </cell>
          <cell r="L222">
            <v>16528.619290407107</v>
          </cell>
          <cell r="M222">
            <v>17652.889604380151</v>
          </cell>
          <cell r="O222">
            <v>7480</v>
          </cell>
          <cell r="P222">
            <v>7699</v>
          </cell>
          <cell r="Q222">
            <v>8070</v>
          </cell>
          <cell r="R222">
            <v>8752</v>
          </cell>
          <cell r="S222">
            <v>8752</v>
          </cell>
          <cell r="U222">
            <v>9222</v>
          </cell>
          <cell r="V222">
            <v>9082</v>
          </cell>
          <cell r="W222">
            <v>9199</v>
          </cell>
          <cell r="X222">
            <v>10470</v>
          </cell>
          <cell r="Y222">
            <v>10470</v>
          </cell>
          <cell r="AA222">
            <v>10635</v>
          </cell>
          <cell r="AB222">
            <v>11392</v>
          </cell>
          <cell r="AC222">
            <v>11200</v>
          </cell>
          <cell r="AD222">
            <v>10795</v>
          </cell>
          <cell r="AE222">
            <v>10795</v>
          </cell>
          <cell r="AG222">
            <v>10767</v>
          </cell>
          <cell r="AH222">
            <v>10833</v>
          </cell>
          <cell r="AI222">
            <v>10785</v>
          </cell>
          <cell r="AJ222">
            <v>11655</v>
          </cell>
          <cell r="AK222">
            <v>11655</v>
          </cell>
          <cell r="AM222">
            <v>10930</v>
          </cell>
          <cell r="AN222">
            <v>11035</v>
          </cell>
          <cell r="AO222">
            <v>10033</v>
          </cell>
          <cell r="AP222">
            <v>10654</v>
          </cell>
          <cell r="AQ222">
            <v>10654</v>
          </cell>
          <cell r="AS222">
            <v>11698</v>
          </cell>
          <cell r="AT222">
            <v>11917.139306051786</v>
          </cell>
          <cell r="AU222">
            <v>12163.304123453241</v>
          </cell>
          <cell r="AV222">
            <v>12440.870000384282</v>
          </cell>
          <cell r="AW222">
            <v>12440.870000384282</v>
          </cell>
          <cell r="AY222">
            <v>12818.650619129876</v>
          </cell>
          <cell r="AZ222">
            <v>13070.989619290041</v>
          </cell>
          <cell r="BA222">
            <v>13423.030305619421</v>
          </cell>
          <cell r="BB222">
            <v>13769.851062453221</v>
          </cell>
          <cell r="BC222">
            <v>13769.851062453221</v>
          </cell>
          <cell r="BE222">
            <v>14221.363163970869</v>
          </cell>
          <cell r="BF222">
            <v>14527.272366241945</v>
          </cell>
          <cell r="BG222">
            <v>14922.192695657732</v>
          </cell>
          <cell r="BH222">
            <v>15291.121464711912</v>
          </cell>
          <cell r="BI222">
            <v>15291.121464711912</v>
          </cell>
          <cell r="BK222">
            <v>15673.891535737188</v>
          </cell>
          <cell r="BL222">
            <v>15913.857367252453</v>
          </cell>
          <cell r="BM222">
            <v>16241.538270143863</v>
          </cell>
          <cell r="BN222">
            <v>16528.619290407107</v>
          </cell>
          <cell r="BO222">
            <v>16528.619290407107</v>
          </cell>
          <cell r="BQ222">
            <v>16880.988151556448</v>
          </cell>
          <cell r="BR222">
            <v>17087.098178033237</v>
          </cell>
          <cell r="BS222">
            <v>17397.293390393799</v>
          </cell>
          <cell r="BT222">
            <v>17652.889604380151</v>
          </cell>
          <cell r="BU222">
            <v>17652.889604380151</v>
          </cell>
        </row>
        <row r="224">
          <cell r="A224" t="str">
            <v>Total Capitalization</v>
          </cell>
          <cell r="B224">
            <v>5547</v>
          </cell>
          <cell r="C224">
            <v>11736</v>
          </cell>
          <cell r="D224">
            <v>25216</v>
          </cell>
          <cell r="E224">
            <v>27245</v>
          </cell>
          <cell r="F224">
            <v>29275</v>
          </cell>
          <cell r="G224">
            <v>29103</v>
          </cell>
          <cell r="H224">
            <v>29255</v>
          </cell>
          <cell r="I224">
            <v>31936.870000384282</v>
          </cell>
          <cell r="J224">
            <v>32565.851062453221</v>
          </cell>
          <cell r="K224">
            <v>34087.121464711912</v>
          </cell>
          <cell r="L224">
            <v>35324.619290407107</v>
          </cell>
          <cell r="M224">
            <v>36448.889604380151</v>
          </cell>
          <cell r="O224">
            <v>22804</v>
          </cell>
          <cell r="P224">
            <v>23230</v>
          </cell>
          <cell r="Q224">
            <v>22599</v>
          </cell>
          <cell r="R224">
            <v>25216</v>
          </cell>
          <cell r="S224">
            <v>25216</v>
          </cell>
          <cell r="U224">
            <v>25504</v>
          </cell>
          <cell r="V224">
            <v>25791</v>
          </cell>
          <cell r="W224">
            <v>26089</v>
          </cell>
          <cell r="X224">
            <v>27245</v>
          </cell>
          <cell r="Y224">
            <v>27245</v>
          </cell>
          <cell r="AA224">
            <v>27850</v>
          </cell>
          <cell r="AB224">
            <v>28364</v>
          </cell>
          <cell r="AC224">
            <v>28204</v>
          </cell>
          <cell r="AD224">
            <v>29275</v>
          </cell>
          <cell r="AE224">
            <v>29275</v>
          </cell>
          <cell r="AG224">
            <v>29185</v>
          </cell>
          <cell r="AH224">
            <v>28131</v>
          </cell>
          <cell r="AI224">
            <v>28058</v>
          </cell>
          <cell r="AJ224">
            <v>29103</v>
          </cell>
          <cell r="AK224">
            <v>29103</v>
          </cell>
          <cell r="AM224">
            <v>28345</v>
          </cell>
          <cell r="AN224">
            <v>28974</v>
          </cell>
          <cell r="AO224">
            <v>28768</v>
          </cell>
          <cell r="AP224">
            <v>29255</v>
          </cell>
          <cell r="AQ224">
            <v>29255</v>
          </cell>
          <cell r="AS224">
            <v>30494</v>
          </cell>
          <cell r="AT224">
            <v>31013.139306051788</v>
          </cell>
          <cell r="AU224">
            <v>31409.304123453243</v>
          </cell>
          <cell r="AV224">
            <v>31936.870000384282</v>
          </cell>
          <cell r="AW224">
            <v>31936.870000384282</v>
          </cell>
          <cell r="AY224">
            <v>31914.650619129876</v>
          </cell>
          <cell r="AZ224">
            <v>31866.989619290041</v>
          </cell>
          <cell r="BA224">
            <v>32219.030305619421</v>
          </cell>
          <cell r="BB224">
            <v>32565.851062453221</v>
          </cell>
          <cell r="BC224">
            <v>32565.851062453221</v>
          </cell>
          <cell r="BE224">
            <v>33017.363163970869</v>
          </cell>
          <cell r="BF224">
            <v>33323.272366241945</v>
          </cell>
          <cell r="BG224">
            <v>33718.19269565773</v>
          </cell>
          <cell r="BH224">
            <v>34087.121464711912</v>
          </cell>
          <cell r="BI224">
            <v>34087.121464711912</v>
          </cell>
          <cell r="BK224">
            <v>34469.891535737188</v>
          </cell>
          <cell r="BL224">
            <v>34709.857367252451</v>
          </cell>
          <cell r="BM224">
            <v>35037.538270143865</v>
          </cell>
          <cell r="BN224">
            <v>35324.619290407107</v>
          </cell>
          <cell r="BO224">
            <v>35324.619290407107</v>
          </cell>
          <cell r="BQ224">
            <v>35676.988151556448</v>
          </cell>
          <cell r="BR224">
            <v>35883.098178033237</v>
          </cell>
          <cell r="BS224">
            <v>36193.293390393796</v>
          </cell>
          <cell r="BT224">
            <v>36448.889604380151</v>
          </cell>
          <cell r="BU224">
            <v>36448.889604380151</v>
          </cell>
        </row>
        <row r="226">
          <cell r="A226" t="str">
            <v>Adjusted Debt Items</v>
          </cell>
        </row>
        <row r="227">
          <cell r="A227" t="str">
            <v>Minority Interests &amp; Other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</row>
        <row r="228">
          <cell r="A228" t="str">
            <v>Operating Leases</v>
          </cell>
          <cell r="B228" t="str">
            <v>NA</v>
          </cell>
          <cell r="C228" t="str">
            <v>NA</v>
          </cell>
          <cell r="D228" t="str">
            <v>NA</v>
          </cell>
          <cell r="E228" t="str">
            <v>NA</v>
          </cell>
          <cell r="F228" t="str">
            <v>NA</v>
          </cell>
          <cell r="G228">
            <v>621.56246774879457</v>
          </cell>
          <cell r="H228">
            <v>540.71871452367418</v>
          </cell>
          <cell r="I228">
            <v>468.29058597604183</v>
          </cell>
          <cell r="J228">
            <v>405.11964457364599</v>
          </cell>
          <cell r="K228">
            <v>342.32098551114836</v>
          </cell>
          <cell r="L228">
            <v>281.95308406226326</v>
          </cell>
          <cell r="M228">
            <v>239.96839246848953</v>
          </cell>
          <cell r="O228" t="str">
            <v>NA</v>
          </cell>
          <cell r="P228" t="str">
            <v>NA</v>
          </cell>
          <cell r="Q228" t="str">
            <v>NA</v>
          </cell>
          <cell r="R228" t="str">
            <v>NA</v>
          </cell>
          <cell r="S228" t="str">
            <v>NA</v>
          </cell>
          <cell r="U228" t="str">
            <v>NA</v>
          </cell>
          <cell r="V228" t="str">
            <v>NA</v>
          </cell>
          <cell r="W228" t="str">
            <v>NA</v>
          </cell>
          <cell r="X228" t="str">
            <v>NA</v>
          </cell>
          <cell r="Y228" t="str">
            <v>NA</v>
          </cell>
          <cell r="AA228" t="str">
            <v>NA</v>
          </cell>
          <cell r="AB228" t="str">
            <v>NA</v>
          </cell>
          <cell r="AC228" t="str">
            <v>NA</v>
          </cell>
          <cell r="AD228" t="str">
            <v>NA</v>
          </cell>
          <cell r="AE228" t="str">
            <v>NA</v>
          </cell>
          <cell r="AG228">
            <v>621.56246774879457</v>
          </cell>
          <cell r="AH228">
            <v>621.56246774879457</v>
          </cell>
          <cell r="AI228">
            <v>621.56246774879457</v>
          </cell>
          <cell r="AJ228">
            <v>621.56246774879457</v>
          </cell>
          <cell r="AK228">
            <v>621.56246774879457</v>
          </cell>
          <cell r="AM228">
            <v>540.71871452367418</v>
          </cell>
          <cell r="AN228">
            <v>540.71871452367418</v>
          </cell>
          <cell r="AO228">
            <v>540.71871452367418</v>
          </cell>
          <cell r="AP228">
            <v>540.71871452367418</v>
          </cell>
          <cell r="AQ228">
            <v>540.71871452367418</v>
          </cell>
          <cell r="AS228">
            <v>468.29058597604183</v>
          </cell>
          <cell r="AT228">
            <v>468.29058597604183</v>
          </cell>
          <cell r="AU228">
            <v>468.29058597604183</v>
          </cell>
          <cell r="AV228">
            <v>468.29058597604183</v>
          </cell>
          <cell r="AW228">
            <v>468.29058597604183</v>
          </cell>
          <cell r="AY228">
            <v>405.11964457364599</v>
          </cell>
          <cell r="AZ228">
            <v>405.11964457364599</v>
          </cell>
          <cell r="BA228">
            <v>405.11964457364599</v>
          </cell>
          <cell r="BB228">
            <v>405.11964457364599</v>
          </cell>
          <cell r="BC228">
            <v>405.11964457364599</v>
          </cell>
          <cell r="BE228">
            <v>342.32098551114836</v>
          </cell>
          <cell r="BF228">
            <v>342.32098551114836</v>
          </cell>
          <cell r="BG228">
            <v>342.32098551114836</v>
          </cell>
          <cell r="BH228">
            <v>342.32098551114836</v>
          </cell>
          <cell r="BI228">
            <v>342.32098551114836</v>
          </cell>
          <cell r="BK228">
            <v>281.95308406226326</v>
          </cell>
          <cell r="BL228">
            <v>281.95308406226326</v>
          </cell>
          <cell r="BM228">
            <v>281.95308406226326</v>
          </cell>
          <cell r="BN228">
            <v>281.95308406226326</v>
          </cell>
          <cell r="BO228">
            <v>281.95308406226326</v>
          </cell>
          <cell r="BQ228">
            <v>239.96839246848953</v>
          </cell>
          <cell r="BR228">
            <v>239.96839246848953</v>
          </cell>
          <cell r="BS228">
            <v>239.96839246848953</v>
          </cell>
          <cell r="BT228">
            <v>239.96839246848953</v>
          </cell>
          <cell r="BU228">
            <v>239.96839246848953</v>
          </cell>
        </row>
        <row r="229">
          <cell r="A229" t="str">
            <v>Purchase Commitments</v>
          </cell>
          <cell r="B229" t="str">
            <v>NA</v>
          </cell>
          <cell r="C229" t="str">
            <v>NA</v>
          </cell>
          <cell r="D229" t="str">
            <v>NA</v>
          </cell>
          <cell r="E229" t="str">
            <v>NA</v>
          </cell>
          <cell r="F229" t="str">
            <v>NA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</row>
        <row r="230">
          <cell r="A230" t="str">
            <v>Total Other Debt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621.56246774879457</v>
          </cell>
          <cell r="H230">
            <v>540.71871452367418</v>
          </cell>
          <cell r="I230">
            <v>468.29058597604183</v>
          </cell>
          <cell r="J230">
            <v>405.11964457364599</v>
          </cell>
          <cell r="K230">
            <v>342.32098551114836</v>
          </cell>
          <cell r="L230">
            <v>281.95308406226326</v>
          </cell>
          <cell r="M230">
            <v>239.96839246848953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G230">
            <v>621.56246774879457</v>
          </cell>
          <cell r="AH230">
            <v>621.56246774879457</v>
          </cell>
          <cell r="AI230">
            <v>621.56246774879457</v>
          </cell>
          <cell r="AJ230">
            <v>621.56246774879457</v>
          </cell>
          <cell r="AK230">
            <v>621.56246774879457</v>
          </cell>
          <cell r="AM230">
            <v>540.71871452367418</v>
          </cell>
          <cell r="AN230">
            <v>540.71871452367418</v>
          </cell>
          <cell r="AO230">
            <v>540.71871452367418</v>
          </cell>
          <cell r="AP230">
            <v>540.71871452367418</v>
          </cell>
          <cell r="AQ230">
            <v>540.71871452367418</v>
          </cell>
          <cell r="AS230">
            <v>468.29058597604183</v>
          </cell>
          <cell r="AT230">
            <v>468.29058597604183</v>
          </cell>
          <cell r="AU230">
            <v>468.29058597604183</v>
          </cell>
          <cell r="AV230">
            <v>468.29058597604183</v>
          </cell>
          <cell r="AW230">
            <v>468.29058597604183</v>
          </cell>
          <cell r="AY230">
            <v>405.11964457364599</v>
          </cell>
          <cell r="AZ230">
            <v>405.11964457364599</v>
          </cell>
          <cell r="BA230">
            <v>405.11964457364599</v>
          </cell>
          <cell r="BB230">
            <v>405.11964457364599</v>
          </cell>
          <cell r="BC230">
            <v>405.11964457364599</v>
          </cell>
          <cell r="BE230">
            <v>342.32098551114836</v>
          </cell>
          <cell r="BF230">
            <v>342.32098551114836</v>
          </cell>
          <cell r="BG230">
            <v>342.32098551114836</v>
          </cell>
          <cell r="BH230">
            <v>342.32098551114836</v>
          </cell>
          <cell r="BI230">
            <v>342.32098551114836</v>
          </cell>
          <cell r="BK230">
            <v>281.95308406226326</v>
          </cell>
          <cell r="BL230">
            <v>281.95308406226326</v>
          </cell>
          <cell r="BM230">
            <v>281.95308406226326</v>
          </cell>
          <cell r="BN230">
            <v>281.95308406226326</v>
          </cell>
          <cell r="BO230">
            <v>281.95308406226326</v>
          </cell>
          <cell r="BQ230">
            <v>239.96839246848953</v>
          </cell>
          <cell r="BR230">
            <v>239.96839246848953</v>
          </cell>
          <cell r="BS230">
            <v>239.96839246848953</v>
          </cell>
          <cell r="BT230">
            <v>239.96839246848953</v>
          </cell>
          <cell r="BU230">
            <v>239.96839246848953</v>
          </cell>
        </row>
        <row r="232">
          <cell r="A232" t="str">
            <v>Adjusted Capitalization</v>
          </cell>
          <cell r="B232">
            <v>5547</v>
          </cell>
          <cell r="C232">
            <v>11736</v>
          </cell>
          <cell r="D232">
            <v>25216</v>
          </cell>
          <cell r="E232">
            <v>27245</v>
          </cell>
          <cell r="F232">
            <v>29275</v>
          </cell>
          <cell r="G232">
            <v>29724.562467748794</v>
          </cell>
          <cell r="H232">
            <v>29795.718714523675</v>
          </cell>
          <cell r="I232">
            <v>32405.160586360325</v>
          </cell>
          <cell r="J232">
            <v>32970.970707026871</v>
          </cell>
          <cell r="K232">
            <v>34429.442450223061</v>
          </cell>
          <cell r="L232">
            <v>35606.572374469368</v>
          </cell>
          <cell r="M232">
            <v>36688.857996848637</v>
          </cell>
          <cell r="O232">
            <v>22804</v>
          </cell>
          <cell r="P232">
            <v>23230</v>
          </cell>
          <cell r="Q232">
            <v>22599</v>
          </cell>
          <cell r="R232">
            <v>25216</v>
          </cell>
          <cell r="S232">
            <v>25216</v>
          </cell>
          <cell r="U232">
            <v>25504</v>
          </cell>
          <cell r="V232">
            <v>25791</v>
          </cell>
          <cell r="W232">
            <v>26089</v>
          </cell>
          <cell r="X232">
            <v>27245</v>
          </cell>
          <cell r="Y232">
            <v>27245</v>
          </cell>
          <cell r="AA232">
            <v>27850</v>
          </cell>
          <cell r="AB232">
            <v>28364</v>
          </cell>
          <cell r="AC232">
            <v>28204</v>
          </cell>
          <cell r="AD232">
            <v>29275</v>
          </cell>
          <cell r="AE232">
            <v>29275</v>
          </cell>
          <cell r="AG232">
            <v>29806.562467748794</v>
          </cell>
          <cell r="AH232">
            <v>28752.562467748794</v>
          </cell>
          <cell r="AI232">
            <v>28679.562467748794</v>
          </cell>
          <cell r="AJ232">
            <v>29724.562467748794</v>
          </cell>
          <cell r="AK232">
            <v>29724.562467748794</v>
          </cell>
          <cell r="AM232">
            <v>28885.718714523675</v>
          </cell>
          <cell r="AN232">
            <v>29514.718714523675</v>
          </cell>
          <cell r="AO232">
            <v>29308.718714523675</v>
          </cell>
          <cell r="AP232">
            <v>29795.718714523675</v>
          </cell>
          <cell r="AQ232">
            <v>29795.718714523675</v>
          </cell>
          <cell r="AS232">
            <v>30962.290585976043</v>
          </cell>
          <cell r="AT232">
            <v>31481.429892027831</v>
          </cell>
          <cell r="AU232">
            <v>31877.594709429286</v>
          </cell>
          <cell r="AV232">
            <v>32405.160586360325</v>
          </cell>
          <cell r="AW232">
            <v>32405.160586360325</v>
          </cell>
          <cell r="AY232">
            <v>32319.770263703522</v>
          </cell>
          <cell r="AZ232">
            <v>32272.109263863687</v>
          </cell>
          <cell r="BA232">
            <v>32624.149950193067</v>
          </cell>
          <cell r="BB232">
            <v>32970.970707026871</v>
          </cell>
          <cell r="BC232">
            <v>32970.970707026871</v>
          </cell>
          <cell r="BE232">
            <v>33359.684149482018</v>
          </cell>
          <cell r="BF232">
            <v>33665.593351753094</v>
          </cell>
          <cell r="BG232">
            <v>34060.513681168879</v>
          </cell>
          <cell r="BH232">
            <v>34429.442450223061</v>
          </cell>
          <cell r="BI232">
            <v>34429.442450223061</v>
          </cell>
          <cell r="BK232">
            <v>34751.844619799449</v>
          </cell>
          <cell r="BL232">
            <v>34991.810451314712</v>
          </cell>
          <cell r="BM232">
            <v>35319.491354206126</v>
          </cell>
          <cell r="BN232">
            <v>35606.572374469368</v>
          </cell>
          <cell r="BO232">
            <v>35606.572374469368</v>
          </cell>
          <cell r="BQ232">
            <v>35916.956544024935</v>
          </cell>
          <cell r="BR232">
            <v>36123.066570501724</v>
          </cell>
          <cell r="BS232">
            <v>36433.261782862282</v>
          </cell>
          <cell r="BT232">
            <v>36688.857996848637</v>
          </cell>
          <cell r="BU232">
            <v>36688.857996848637</v>
          </cell>
        </row>
        <row r="234">
          <cell r="A234" t="str">
            <v>Credit and Other Financial Metrics</v>
          </cell>
        </row>
        <row r="235">
          <cell r="A235" t="str">
            <v>Total Debt/Capitalization</v>
          </cell>
          <cell r="B235">
            <v>0.13935460609338382</v>
          </cell>
          <cell r="C235">
            <v>0.4042263122017723</v>
          </cell>
          <cell r="D235">
            <v>0.65291878172588835</v>
          </cell>
          <cell r="E235">
            <v>0.61570930445953387</v>
          </cell>
          <cell r="F235">
            <v>0.63125533731853112</v>
          </cell>
          <cell r="G235">
            <v>0.59952582208019789</v>
          </cell>
          <cell r="H235">
            <v>0.63582293625021369</v>
          </cell>
          <cell r="I235">
            <v>0.61045431188984434</v>
          </cell>
          <cell r="J235">
            <v>0.57716900946190342</v>
          </cell>
          <cell r="K235">
            <v>0.55141059709187312</v>
          </cell>
          <cell r="L235">
            <v>0.53209349109968518</v>
          </cell>
          <cell r="M235">
            <v>0.51568100438761344</v>
          </cell>
          <cell r="O235">
            <v>0.67198737063673042</v>
          </cell>
          <cell r="P235">
            <v>0.66857511838140338</v>
          </cell>
          <cell r="Q235">
            <v>0.64290455329881857</v>
          </cell>
          <cell r="R235">
            <v>0.65291878172588835</v>
          </cell>
          <cell r="S235">
            <v>0.65291878172588835</v>
          </cell>
          <cell r="U235">
            <v>0.63840966122961107</v>
          </cell>
          <cell r="V235">
            <v>0.64786165716722888</v>
          </cell>
          <cell r="W235">
            <v>0.64739928705584726</v>
          </cell>
          <cell r="X235">
            <v>0.61570930445953387</v>
          </cell>
          <cell r="Y235">
            <v>0.61570930445953387</v>
          </cell>
          <cell r="AA235">
            <v>0.61813285457809697</v>
          </cell>
          <cell r="AB235">
            <v>0.59836412353687773</v>
          </cell>
          <cell r="AC235">
            <v>0.60289320663735635</v>
          </cell>
          <cell r="AD235">
            <v>0.63125533731853112</v>
          </cell>
          <cell r="AE235">
            <v>0.63125533731853112</v>
          </cell>
          <cell r="AG235">
            <v>0.63107760836045912</v>
          </cell>
          <cell r="AH235">
            <v>0.61490881945185027</v>
          </cell>
          <cell r="AI235">
            <v>0.61561764915532113</v>
          </cell>
          <cell r="AJ235">
            <v>0.59952582208019789</v>
          </cell>
          <cell r="AK235">
            <v>0.59952582208019789</v>
          </cell>
          <cell r="AM235">
            <v>0.61439407302875282</v>
          </cell>
          <cell r="AN235">
            <v>0.619141299095741</v>
          </cell>
          <cell r="AO235">
            <v>0.65124443826473855</v>
          </cell>
          <cell r="AP235">
            <v>0.63582293625021369</v>
          </cell>
          <cell r="AQ235">
            <v>0.63582293625021369</v>
          </cell>
          <cell r="AS235">
            <v>0.61638355086246477</v>
          </cell>
          <cell r="AT235">
            <v>0.61573901988934343</v>
          </cell>
          <cell r="AU235">
            <v>0.61274837304112906</v>
          </cell>
          <cell r="AV235">
            <v>0.61045431188984434</v>
          </cell>
          <cell r="AW235">
            <v>0.61045431188984434</v>
          </cell>
          <cell r="AY235">
            <v>0.59834588909940056</v>
          </cell>
          <cell r="AZ235">
            <v>0.58982665838702941</v>
          </cell>
          <cell r="BA235">
            <v>0.58338192744186135</v>
          </cell>
          <cell r="BB235">
            <v>0.57716900946190342</v>
          </cell>
          <cell r="BC235">
            <v>0.57716900946190342</v>
          </cell>
          <cell r="BE235">
            <v>0.56927622919659826</v>
          </cell>
          <cell r="BF235">
            <v>0.56405024672910697</v>
          </cell>
          <cell r="BG235">
            <v>0.55744387517011174</v>
          </cell>
          <cell r="BH235">
            <v>0.55141059709187312</v>
          </cell>
          <cell r="BI235">
            <v>0.55141059709187312</v>
          </cell>
          <cell r="BK235">
            <v>0.54528747154637724</v>
          </cell>
          <cell r="BL235">
            <v>0.54151763866749203</v>
          </cell>
          <cell r="BM235">
            <v>0.53645321355286024</v>
          </cell>
          <cell r="BN235">
            <v>0.53209349109968518</v>
          </cell>
          <cell r="BO235">
            <v>0.53209349109968518</v>
          </cell>
          <cell r="BQ235">
            <v>0.52683819385633879</v>
          </cell>
          <cell r="BR235">
            <v>0.52381207182122458</v>
          </cell>
          <cell r="BS235">
            <v>0.51932273190117373</v>
          </cell>
          <cell r="BT235">
            <v>0.51568100438761344</v>
          </cell>
          <cell r="BU235">
            <v>0.51568100438761344</v>
          </cell>
        </row>
        <row r="236">
          <cell r="A236" t="str">
            <v>Net Debt/Capitalization</v>
          </cell>
          <cell r="B236">
            <v>0.13498822250407683</v>
          </cell>
          <cell r="C236">
            <v>0.40162601626016259</v>
          </cell>
          <cell r="D236">
            <v>0.64609785685402343</v>
          </cell>
          <cell r="E236">
            <v>0.61156043629887957</v>
          </cell>
          <cell r="F236">
            <v>0.62966139490205497</v>
          </cell>
          <cell r="G236">
            <v>0.59449585971748664</v>
          </cell>
          <cell r="H236">
            <v>0.63399635851454872</v>
          </cell>
          <cell r="I236">
            <v>0.59609341721617493</v>
          </cell>
          <cell r="J236">
            <v>0.57528720489968532</v>
          </cell>
          <cell r="K236">
            <v>0.54883346068889916</v>
          </cell>
          <cell r="L236">
            <v>0.53198321576734353</v>
          </cell>
          <cell r="M236">
            <v>0.51851908180522421</v>
          </cell>
          <cell r="O236">
            <v>0.65879025636347044</v>
          </cell>
          <cell r="P236">
            <v>0.66164190911488086</v>
          </cell>
          <cell r="Q236">
            <v>0.63700971572508092</v>
          </cell>
          <cell r="R236">
            <v>0.64609785685402343</v>
          </cell>
          <cell r="S236">
            <v>0.64609785685402343</v>
          </cell>
          <cell r="U236">
            <v>0.62898294174444802</v>
          </cell>
          <cell r="V236">
            <v>0.64476257529531411</v>
          </cell>
          <cell r="W236">
            <v>0.64490851540183747</v>
          </cell>
          <cell r="X236">
            <v>0.61156043629887957</v>
          </cell>
          <cell r="Y236">
            <v>0.61156043629887957</v>
          </cell>
          <cell r="AA236">
            <v>0.61118016964024569</v>
          </cell>
          <cell r="AB236">
            <v>0.59647196344444053</v>
          </cell>
          <cell r="AC236">
            <v>0.60018562810123866</v>
          </cell>
          <cell r="AD236">
            <v>0.62966139490205497</v>
          </cell>
          <cell r="AE236">
            <v>0.62966139490205497</v>
          </cell>
          <cell r="AG236">
            <v>0.62781292129005495</v>
          </cell>
          <cell r="AH236">
            <v>0.61376925270964067</v>
          </cell>
          <cell r="AI236">
            <v>0.61429797582433299</v>
          </cell>
          <cell r="AJ236">
            <v>0.59449585971748664</v>
          </cell>
          <cell r="AK236">
            <v>0.59449585971748664</v>
          </cell>
          <cell r="AM236">
            <v>0.61067179596779941</v>
          </cell>
          <cell r="AN236">
            <v>0.61856204631870026</v>
          </cell>
          <cell r="AO236">
            <v>0.63557444335476376</v>
          </cell>
          <cell r="AP236">
            <v>0.63399635851454872</v>
          </cell>
          <cell r="AQ236">
            <v>0.63399635851454872</v>
          </cell>
          <cell r="AS236">
            <v>0.61546300253114627</v>
          </cell>
          <cell r="AT236">
            <v>0.61428320576661855</v>
          </cell>
          <cell r="AU236">
            <v>0.61200152218923842</v>
          </cell>
          <cell r="AV236">
            <v>0.59609341721617493</v>
          </cell>
          <cell r="AW236">
            <v>0.59609341721617493</v>
          </cell>
          <cell r="AY236">
            <v>0.58977179786120348</v>
          </cell>
          <cell r="AZ236">
            <v>0.58736870668066665</v>
          </cell>
          <cell r="BA236">
            <v>0.58140366800424415</v>
          </cell>
          <cell r="BB236">
            <v>0.57528720489968532</v>
          </cell>
          <cell r="BC236">
            <v>0.57528720489968532</v>
          </cell>
          <cell r="BE236">
            <v>0.56658596364840386</v>
          </cell>
          <cell r="BF236">
            <v>0.56244508379763092</v>
          </cell>
          <cell r="BG236">
            <v>0.55530983374160758</v>
          </cell>
          <cell r="BH236">
            <v>0.54883346068889916</v>
          </cell>
          <cell r="BI236">
            <v>0.54883346068889916</v>
          </cell>
          <cell r="BK236">
            <v>0.54264056820706308</v>
          </cell>
          <cell r="BL236">
            <v>0.54070534337843978</v>
          </cell>
          <cell r="BM236">
            <v>0.535784972214146</v>
          </cell>
          <cell r="BN236">
            <v>0.53198321576734353</v>
          </cell>
          <cell r="BO236">
            <v>0.53198321576734353</v>
          </cell>
          <cell r="BQ236">
            <v>0.52684394265114565</v>
          </cell>
          <cell r="BR236">
            <v>0.52583254547612535</v>
          </cell>
          <cell r="BS236">
            <v>0.52143736688152409</v>
          </cell>
          <cell r="BT236">
            <v>0.51851908180522421</v>
          </cell>
          <cell r="BU236">
            <v>0.51851908180522421</v>
          </cell>
        </row>
        <row r="237">
          <cell r="A237" t="str">
            <v>Debt/EBITDA</v>
          </cell>
          <cell r="B237">
            <v>0.38003933136676499</v>
          </cell>
          <cell r="C237">
            <v>1.4512083205873356</v>
          </cell>
          <cell r="D237">
            <v>4.1647273095214006</v>
          </cell>
          <cell r="E237">
            <v>3.9452022577610535</v>
          </cell>
          <cell r="F237">
            <v>4.1610608867909749</v>
          </cell>
          <cell r="G237">
            <v>3.7846514251008636</v>
          </cell>
          <cell r="H237">
            <v>4.1034634899624969</v>
          </cell>
          <cell r="I237">
            <v>3.4264314124193316</v>
          </cell>
          <cell r="J237">
            <v>3.0215776130359027</v>
          </cell>
          <cell r="K237">
            <v>2.7984081990262109</v>
          </cell>
          <cell r="L237">
            <v>2.9550353759983601</v>
          </cell>
          <cell r="M237">
            <v>2.9644420362910924</v>
          </cell>
          <cell r="S237">
            <v>5.2167300380228134</v>
          </cell>
          <cell r="U237">
            <v>4.7691857059168132</v>
          </cell>
          <cell r="V237">
            <v>4.7334277620396596</v>
          </cell>
          <cell r="W237">
            <v>4.6968854282536148</v>
          </cell>
          <cell r="X237">
            <v>3.9515217186469425</v>
          </cell>
          <cell r="Y237">
            <v>3.9515217186469416</v>
          </cell>
          <cell r="AA237">
            <v>3.9792427534556887</v>
          </cell>
          <cell r="AB237">
            <v>3.9670889626478427</v>
          </cell>
          <cell r="AC237">
            <v>4.707380543712973</v>
          </cell>
          <cell r="AD237">
            <v>5.9722715961606827</v>
          </cell>
          <cell r="AE237">
            <v>5.97227159616068</v>
          </cell>
          <cell r="AG237">
            <v>5.7122476196383714</v>
          </cell>
          <cell r="AH237">
            <v>5.3285278624896044</v>
          </cell>
          <cell r="AI237">
            <v>4.4861439368360907</v>
          </cell>
          <cell r="AJ237">
            <v>4.1493460166468488</v>
          </cell>
          <cell r="AK237">
            <v>4.1493460166468488</v>
          </cell>
          <cell r="AM237">
            <v>4.133633990030857</v>
          </cell>
          <cell r="AN237">
            <v>4.1220128676470589</v>
          </cell>
          <cell r="AO237">
            <v>4.8890918580375784</v>
          </cell>
          <cell r="AP237">
            <v>4.6271144278606968</v>
          </cell>
          <cell r="AQ237">
            <v>4.6282657377457079</v>
          </cell>
          <cell r="AS237">
            <v>4.5466860183841318</v>
          </cell>
          <cell r="AT237">
            <v>4.3680758573115508</v>
          </cell>
          <cell r="AU237">
            <v>3.7450108263344997</v>
          </cell>
          <cell r="AV237">
            <v>3.5383679913147561</v>
          </cell>
          <cell r="AW237">
            <v>3.5383679913147583</v>
          </cell>
          <cell r="AY237">
            <v>3.3283800305873164</v>
          </cell>
          <cell r="AZ237">
            <v>3.2213699711962973</v>
          </cell>
          <cell r="BA237">
            <v>3.1043443569185367</v>
          </cell>
          <cell r="BB237">
            <v>3.0215776130359022</v>
          </cell>
          <cell r="BC237">
            <v>3.0215776130359018</v>
          </cell>
          <cell r="BE237">
            <v>2.9366270127704825</v>
          </cell>
          <cell r="BF237">
            <v>2.8748618266141719</v>
          </cell>
          <cell r="BG237">
            <v>2.8260124559269801</v>
          </cell>
          <cell r="BH237">
            <v>2.7984081990262109</v>
          </cell>
          <cell r="BI237">
            <v>2.7984081990262095</v>
          </cell>
          <cell r="BK237">
            <v>2.836316991665663</v>
          </cell>
          <cell r="BL237">
            <v>2.8721731264976067</v>
          </cell>
          <cell r="BM237">
            <v>2.9067482694021858</v>
          </cell>
          <cell r="BN237">
            <v>2.9550353759983601</v>
          </cell>
          <cell r="BO237">
            <v>2.9550353759983579</v>
          </cell>
          <cell r="BQ237">
            <v>2.9603686577302857</v>
          </cell>
          <cell r="BR237">
            <v>2.9665567638272798</v>
          </cell>
          <cell r="BS237">
            <v>2.9602596213943282</v>
          </cell>
          <cell r="BT237">
            <v>2.9644420362910919</v>
          </cell>
          <cell r="BU237">
            <v>2.9644420362910933</v>
          </cell>
        </row>
        <row r="238">
          <cell r="A238" t="str">
            <v>Fully Loaded Net Debt/EBITDA</v>
          </cell>
          <cell r="B238">
            <v>0.3662733529990167</v>
          </cell>
          <cell r="C238">
            <v>1.4356072193331293</v>
          </cell>
          <cell r="D238">
            <v>4.0417889304866943</v>
          </cell>
          <cell r="E238">
            <v>3.876763875823142</v>
          </cell>
          <cell r="F238">
            <v>4.1326900171083096</v>
          </cell>
          <cell r="G238">
            <v>3.8411701157756268</v>
          </cell>
          <cell r="H238">
            <v>4.1905401973359089</v>
          </cell>
          <cell r="I238">
            <v>3.3091663808461775</v>
          </cell>
          <cell r="J238">
            <v>3.063507365263884</v>
          </cell>
          <cell r="K238">
            <v>2.8203848183828377</v>
          </cell>
          <cell r="L238">
            <v>2.9980544095570418</v>
          </cell>
          <cell r="M238">
            <v>3.0361740065144844</v>
          </cell>
          <cell r="S238">
            <v>5.0627376425855513</v>
          </cell>
          <cell r="U238">
            <v>4.579379027533685</v>
          </cell>
          <cell r="V238">
            <v>4.6696883852691222</v>
          </cell>
          <cell r="W238">
            <v>4.6459955506117909</v>
          </cell>
          <cell r="X238">
            <v>3.8829737114859135</v>
          </cell>
          <cell r="Y238">
            <v>3.8829737114859126</v>
          </cell>
          <cell r="AA238">
            <v>3.8641301835328927</v>
          </cell>
          <cell r="AB238">
            <v>3.9360011219671827</v>
          </cell>
          <cell r="AC238">
            <v>4.6545041802779474</v>
          </cell>
          <cell r="AD238">
            <v>5.9315515625504966</v>
          </cell>
          <cell r="AE238">
            <v>5.931551562550494</v>
          </cell>
          <cell r="AG238">
            <v>5.8256249318452982</v>
          </cell>
          <cell r="AH238">
            <v>5.4944282622520397</v>
          </cell>
          <cell r="AI238">
            <v>4.6226430324257315</v>
          </cell>
          <cell r="AJ238">
            <v>4.2113109316881792</v>
          </cell>
          <cell r="AK238">
            <v>4.2113109316881792</v>
          </cell>
          <cell r="AM238">
            <v>4.1976545726379477</v>
          </cell>
          <cell r="AN238">
            <v>4.2361486016828298</v>
          </cell>
          <cell r="AO238">
            <v>4.7073900612013766</v>
          </cell>
          <cell r="AP238">
            <v>4.7253031628168349</v>
          </cell>
          <cell r="AQ238">
            <v>4.7264789038376893</v>
          </cell>
          <cell r="AS238">
            <v>4.6423054150885443</v>
          </cell>
          <cell r="AT238">
            <v>4.4484189532231291</v>
          </cell>
          <cell r="AU238">
            <v>3.8243692941664018</v>
          </cell>
          <cell r="AV238">
            <v>3.4172720800658012</v>
          </cell>
          <cell r="AW238">
            <v>3.4172720800658034</v>
          </cell>
          <cell r="AY238">
            <v>3.2827278213093147</v>
          </cell>
          <cell r="AZ238">
            <v>3.2582685332125885</v>
          </cell>
          <cell r="BA238">
            <v>3.1461057776693235</v>
          </cell>
          <cell r="BB238">
            <v>3.0635073652638836</v>
          </cell>
          <cell r="BC238">
            <v>3.0635073652638831</v>
          </cell>
          <cell r="BE238">
            <v>2.9580904017157059</v>
          </cell>
          <cell r="BF238">
            <v>2.9085224750265981</v>
          </cell>
          <cell r="BG238">
            <v>2.8531523696118359</v>
          </cell>
          <cell r="BH238">
            <v>2.8203848183828377</v>
          </cell>
          <cell r="BI238">
            <v>2.8203848183828364</v>
          </cell>
          <cell r="BK238">
            <v>2.848760727108417</v>
          </cell>
          <cell r="BL238">
            <v>2.9058773402205302</v>
          </cell>
          <cell r="BM238">
            <v>2.942551604653016</v>
          </cell>
          <cell r="BN238">
            <v>2.9980544095570418</v>
          </cell>
          <cell r="BO238">
            <v>2.9980544095570396</v>
          </cell>
          <cell r="BQ238">
            <v>2.9982319341437096</v>
          </cell>
          <cell r="BR238">
            <v>3.0285630661338252</v>
          </cell>
          <cell r="BS238">
            <v>3.0232409678246537</v>
          </cell>
          <cell r="BT238">
            <v>3.036174006514484</v>
          </cell>
          <cell r="BU238">
            <v>3.0361740065144853</v>
          </cell>
        </row>
        <row r="239">
          <cell r="A239" t="str">
            <v>EBITDA/Interest Expense</v>
          </cell>
          <cell r="B239">
            <v>3.7792642140468224</v>
          </cell>
          <cell r="C239">
            <v>3.3087044534412957</v>
          </cell>
          <cell r="D239">
            <v>3.9650952858575725</v>
          </cell>
          <cell r="E239">
            <v>4.4975671673365776</v>
          </cell>
          <cell r="F239">
            <v>4.5550513846153846</v>
          </cell>
          <cell r="G239">
            <v>4.9044680851063829</v>
          </cell>
          <cell r="H239">
            <v>4.574167507568113</v>
          </cell>
          <cell r="I239">
            <v>5.0294325919831984</v>
          </cell>
          <cell r="J239">
            <v>5.387841252245634</v>
          </cell>
          <cell r="K239">
            <v>5.7329890466507374</v>
          </cell>
          <cell r="L239">
            <v>5.4700281069003802</v>
          </cell>
          <cell r="M239">
            <v>5.4337231348926611</v>
          </cell>
          <cell r="O239">
            <v>3.122047244094488</v>
          </cell>
          <cell r="P239">
            <v>3.34765625</v>
          </cell>
          <cell r="Q239">
            <v>4.484</v>
          </cell>
          <cell r="R239">
            <v>1.6244725738396624</v>
          </cell>
          <cell r="S239">
            <v>3.165496489468405</v>
          </cell>
          <cell r="U239">
            <v>4.3429752066115705</v>
          </cell>
          <cell r="V239">
            <v>4.1054852320675108</v>
          </cell>
          <cell r="W239">
            <v>5.0726495726495724</v>
          </cell>
          <cell r="X239">
            <v>4.4500860585197923</v>
          </cell>
          <cell r="Y239">
            <v>4.4903744446795013</v>
          </cell>
          <cell r="AA239">
            <v>4.7166666666666668</v>
          </cell>
          <cell r="AB239">
            <v>3.7755102040816326</v>
          </cell>
          <cell r="AC239">
            <v>2.4691943127962084</v>
          </cell>
          <cell r="AD239">
            <v>1.8505376344086011</v>
          </cell>
          <cell r="AE239">
            <v>3.1736410256410266</v>
          </cell>
          <cell r="AG239">
            <v>5.2583333333333337</v>
          </cell>
          <cell r="AH239">
            <v>4.1173913043478265</v>
          </cell>
          <cell r="AI239">
            <v>4.7071129707112966</v>
          </cell>
          <cell r="AJ239">
            <v>3.7705627705627704</v>
          </cell>
          <cell r="AK239">
            <v>4.4734042553191493</v>
          </cell>
          <cell r="AM239">
            <v>5.1417004048582999</v>
          </cell>
          <cell r="AN239">
            <v>4.7423580786026198</v>
          </cell>
          <cell r="AO239">
            <v>2.5</v>
          </cell>
          <cell r="AP239">
            <v>3.8791208791208791</v>
          </cell>
          <cell r="AQ239">
            <v>4.0554994954591326</v>
          </cell>
          <cell r="AS239">
            <v>5.222641509433962</v>
          </cell>
          <cell r="AT239">
            <v>4.6271745168148328</v>
          </cell>
          <cell r="AU239">
            <v>4.7634934645665092</v>
          </cell>
          <cell r="AV239">
            <v>4.894201630422403</v>
          </cell>
          <cell r="AW239">
            <v>4.8703260548695813</v>
          </cell>
          <cell r="AY239">
            <v>5.5736647711333163</v>
          </cell>
          <cell r="AZ239">
            <v>4.9548082855280047</v>
          </cell>
          <cell r="BA239">
            <v>5.5057512590996849</v>
          </cell>
          <cell r="BB239">
            <v>5.5135488983211758</v>
          </cell>
          <cell r="BC239">
            <v>5.3878412522456358</v>
          </cell>
          <cell r="BE239">
            <v>6.1146669819907862</v>
          </cell>
          <cell r="BF239">
            <v>5.3258936961284125</v>
          </cell>
          <cell r="BG239">
            <v>5.8188106922823666</v>
          </cell>
          <cell r="BH239">
            <v>5.6721129242160453</v>
          </cell>
          <cell r="BI239">
            <v>5.7329890466507401</v>
          </cell>
          <cell r="BK239">
            <v>5.8602838257311083</v>
          </cell>
          <cell r="BL239">
            <v>5.0835501907070437</v>
          </cell>
          <cell r="BM239">
            <v>5.5922339413397895</v>
          </cell>
          <cell r="BN239">
            <v>5.344045095402846</v>
          </cell>
          <cell r="BO239">
            <v>5.4700281069003847</v>
          </cell>
          <cell r="BQ239">
            <v>5.8021967498418325</v>
          </cell>
          <cell r="BR239">
            <v>5.0206485813026545</v>
          </cell>
          <cell r="BS239">
            <v>5.6178628988486317</v>
          </cell>
          <cell r="BT239">
            <v>5.2941399284222204</v>
          </cell>
          <cell r="BU239">
            <v>5.4337231348926593</v>
          </cell>
        </row>
        <row r="240">
          <cell r="A240" t="str">
            <v>CFO/Interest Expense</v>
          </cell>
          <cell r="B240">
            <v>3.1864111498257839</v>
          </cell>
          <cell r="C240">
            <v>2.3115234375</v>
          </cell>
          <cell r="D240">
            <v>3.4212637913741224</v>
          </cell>
          <cell r="E240">
            <v>3.5893801565474934</v>
          </cell>
          <cell r="F240">
            <v>3.4153846153846152</v>
          </cell>
          <cell r="G240">
            <v>3.9936102236421727</v>
          </cell>
          <cell r="H240">
            <v>3.6468213925327952</v>
          </cell>
          <cell r="I240">
            <v>4.3775057084759528</v>
          </cell>
          <cell r="J240">
            <v>4.7389006916524075</v>
          </cell>
          <cell r="K240">
            <v>5.0034078278984939</v>
          </cell>
          <cell r="L240">
            <v>4.8585924504686568</v>
          </cell>
          <cell r="M240">
            <v>4.8435282496413734</v>
          </cell>
          <cell r="S240">
            <v>3.4212637913741224</v>
          </cell>
          <cell r="U240">
            <v>2.9329949238578679</v>
          </cell>
          <cell r="V240">
            <v>3.3053830227743273</v>
          </cell>
          <cell r="W240">
            <v>3.6105263157894738</v>
          </cell>
          <cell r="X240">
            <v>3.5893801565474934</v>
          </cell>
          <cell r="Y240">
            <v>3.5893801565474934</v>
          </cell>
          <cell r="AA240">
            <v>4.0930676277294893</v>
          </cell>
          <cell r="AB240">
            <v>4.2583561067899938</v>
          </cell>
          <cell r="AC240">
            <v>3.8813011632916847</v>
          </cell>
          <cell r="AD240">
            <v>3.4153846153846152</v>
          </cell>
          <cell r="AE240">
            <v>3.4153846153846152</v>
          </cell>
          <cell r="AG240">
            <v>3.5046153846153847</v>
          </cell>
          <cell r="AH240">
            <v>3.5062500000000001</v>
          </cell>
          <cell r="AI240">
            <v>3.6437246963562755</v>
          </cell>
          <cell r="AJ240">
            <v>3.9936102236421727</v>
          </cell>
          <cell r="AK240">
            <v>3.9936102236421727</v>
          </cell>
          <cell r="AM240">
            <v>4.2272727272727275</v>
          </cell>
          <cell r="AN240">
            <v>3.8</v>
          </cell>
          <cell r="AO240">
            <v>4.0801687763713081</v>
          </cell>
          <cell r="AP240">
            <v>3.6468213925327952</v>
          </cell>
          <cell r="AQ240">
            <v>3.6468213925327952</v>
          </cell>
          <cell r="AS240">
            <v>3.3746283448959367</v>
          </cell>
          <cell r="AT240">
            <v>3.9348884000524742</v>
          </cell>
          <cell r="AU240">
            <v>3.645605812084912</v>
          </cell>
          <cell r="AV240">
            <v>4.3775057084759528</v>
          </cell>
          <cell r="AW240">
            <v>4.3775057084759528</v>
          </cell>
          <cell r="AY240">
            <v>4.3925333538064537</v>
          </cell>
          <cell r="AZ240">
            <v>4.4618850436606987</v>
          </cell>
          <cell r="BA240">
            <v>4.6081413542198488</v>
          </cell>
          <cell r="BB240">
            <v>4.7389006916524075</v>
          </cell>
          <cell r="BC240">
            <v>4.7389006916524075</v>
          </cell>
          <cell r="BE240">
            <v>4.844791328321139</v>
          </cell>
          <cell r="BF240">
            <v>4.9135439604986697</v>
          </cell>
          <cell r="BG240">
            <v>4.973468806480609</v>
          </cell>
          <cell r="BH240">
            <v>5.0034078278984948</v>
          </cell>
          <cell r="BI240">
            <v>5.0034078278984939</v>
          </cell>
          <cell r="BK240">
            <v>4.971610910570373</v>
          </cell>
          <cell r="BL240">
            <v>4.9391565383967126</v>
          </cell>
          <cell r="BM240">
            <v>4.9098678909011957</v>
          </cell>
          <cell r="BN240">
            <v>4.8585924504686568</v>
          </cell>
          <cell r="BO240">
            <v>4.8585924504686568</v>
          </cell>
          <cell r="BQ240">
            <v>4.8513165618722001</v>
          </cell>
          <cell r="BR240">
            <v>4.8431443565580308</v>
          </cell>
          <cell r="BS240">
            <v>4.8504648663981831</v>
          </cell>
          <cell r="BT240">
            <v>4.8435282496413716</v>
          </cell>
          <cell r="BU240">
            <v>4.8435282496413734</v>
          </cell>
        </row>
        <row r="241">
          <cell r="A241" t="str">
            <v>CFO/Fully Loaded Debt</v>
          </cell>
          <cell r="B241">
            <v>2.3661060802069858</v>
          </cell>
          <cell r="C241">
            <v>0.49894603709949409</v>
          </cell>
          <cell r="D241">
            <v>0.20717930029154519</v>
          </cell>
          <cell r="E241">
            <v>0.20228912071535024</v>
          </cell>
          <cell r="F241">
            <v>0.18019480519480519</v>
          </cell>
          <cell r="G241">
            <v>0.20753131165699973</v>
          </cell>
          <cell r="H241">
            <v>0.18880227287311965</v>
          </cell>
          <cell r="I241">
            <v>0.24806033168898514</v>
          </cell>
          <cell r="J241">
            <v>0.28494953002763318</v>
          </cell>
          <cell r="K241">
            <v>0.30629177116020617</v>
          </cell>
          <cell r="L241">
            <v>0.29613646551700701</v>
          </cell>
          <cell r="M241">
            <v>0.29690111557454502</v>
          </cell>
          <cell r="S241">
            <v>0.20717930029154519</v>
          </cell>
          <cell r="U241">
            <v>0.17743520452032921</v>
          </cell>
          <cell r="V241">
            <v>0.19109461966604824</v>
          </cell>
          <cell r="W241">
            <v>0.20307874481941979</v>
          </cell>
          <cell r="X241">
            <v>0.20228912071535024</v>
          </cell>
          <cell r="Y241">
            <v>0.20228912071535024</v>
          </cell>
          <cell r="AA241">
            <v>0.22430438571013653</v>
          </cell>
          <cell r="AB241">
            <v>0.23871081781758191</v>
          </cell>
          <cell r="AC241">
            <v>0.21191484356621973</v>
          </cell>
          <cell r="AD241">
            <v>0.18019480519480519</v>
          </cell>
          <cell r="AE241">
            <v>0.18019480519480519</v>
          </cell>
          <cell r="AG241">
            <v>0.17946840983284529</v>
          </cell>
          <cell r="AH241">
            <v>0.18783940768967142</v>
          </cell>
          <cell r="AI241">
            <v>0.20117843096126251</v>
          </cell>
          <cell r="AJ241">
            <v>0.20753131165699973</v>
          </cell>
          <cell r="AK241">
            <v>0.20753131165699973</v>
          </cell>
          <cell r="AM241">
            <v>0.2227145603904658</v>
          </cell>
          <cell r="AN241">
            <v>0.19432113959493025</v>
          </cell>
          <cell r="AO241">
            <v>0.20066696641954929</v>
          </cell>
          <cell r="AP241">
            <v>0.18880227287311965</v>
          </cell>
          <cell r="AQ241">
            <v>0.18880227287311965</v>
          </cell>
          <cell r="AS241">
            <v>0.1767519019090566</v>
          </cell>
          <cell r="AT241">
            <v>0.21441544903718077</v>
          </cell>
          <cell r="AU241">
            <v>0.20566648774718357</v>
          </cell>
          <cell r="AV241">
            <v>0.24806033168898514</v>
          </cell>
          <cell r="AW241">
            <v>0.24806033168898514</v>
          </cell>
          <cell r="AY241">
            <v>0.26025602988618618</v>
          </cell>
          <cell r="AZ241">
            <v>0.26867054594232243</v>
          </cell>
          <cell r="BA241">
            <v>0.27774355569365217</v>
          </cell>
          <cell r="BB241">
            <v>0.28494953002763318</v>
          </cell>
          <cell r="BC241">
            <v>0.28494953002763318</v>
          </cell>
          <cell r="BE241">
            <v>0.29324700903908019</v>
          </cell>
          <cell r="BF241">
            <v>0.29890649119987639</v>
          </cell>
          <cell r="BG241">
            <v>0.30355556375450771</v>
          </cell>
          <cell r="BH241">
            <v>0.30629177116020623</v>
          </cell>
          <cell r="BI241">
            <v>0.30629177116020617</v>
          </cell>
          <cell r="BK241">
            <v>0.30463034130359634</v>
          </cell>
          <cell r="BL241">
            <v>0.30204052305020079</v>
          </cell>
          <cell r="BM241">
            <v>0.29972310615034814</v>
          </cell>
          <cell r="BN241">
            <v>0.29613646551700701</v>
          </cell>
          <cell r="BO241">
            <v>0.29613646551700701</v>
          </cell>
          <cell r="BQ241">
            <v>0.29658266130342315</v>
          </cell>
          <cell r="BR241">
            <v>0.29633738076680666</v>
          </cell>
          <cell r="BS241">
            <v>0.29705830949637696</v>
          </cell>
          <cell r="BT241">
            <v>0.2969011155745449</v>
          </cell>
          <cell r="BU241">
            <v>0.29690111557454502</v>
          </cell>
        </row>
        <row r="242">
          <cell r="A242" t="str">
            <v>RCF/CAPEX</v>
          </cell>
          <cell r="B242">
            <v>0.79292403746097817</v>
          </cell>
          <cell r="C242">
            <v>0.4188722669735328</v>
          </cell>
          <cell r="D242">
            <v>0.81411439114391149</v>
          </cell>
          <cell r="E242">
            <v>0.60997171145686002</v>
          </cell>
          <cell r="F242">
            <v>0.44502617801047123</v>
          </cell>
          <cell r="G242">
            <v>0.70909090909090911</v>
          </cell>
          <cell r="H242">
            <v>0.50625372245384159</v>
          </cell>
          <cell r="I242">
            <v>0.75625316923500407</v>
          </cell>
          <cell r="J242">
            <v>0.87106999427811171</v>
          </cell>
          <cell r="K242">
            <v>0.95916519122289257</v>
          </cell>
          <cell r="L242">
            <v>0.8953890067321818</v>
          </cell>
          <cell r="M242">
            <v>0.88406410470992969</v>
          </cell>
          <cell r="O242">
            <v>1.8655256723716382</v>
          </cell>
          <cell r="P242">
            <v>-0.10689655172413794</v>
          </cell>
          <cell r="Q242">
            <v>1.304950495049505</v>
          </cell>
          <cell r="R242">
            <v>0.60089020771513357</v>
          </cell>
          <cell r="S242">
            <v>0.81411439114391149</v>
          </cell>
          <cell r="U242">
            <v>0.40362438220757824</v>
          </cell>
          <cell r="V242">
            <v>0.2665929203539823</v>
          </cell>
          <cell r="W242">
            <v>1.7738095238095237</v>
          </cell>
          <cell r="X242">
            <v>0.42435424354243545</v>
          </cell>
          <cell r="Y242">
            <v>0.60997171145686002</v>
          </cell>
          <cell r="AA242">
            <v>0.81212841854934603</v>
          </cell>
          <cell r="AB242">
            <v>0.5267379679144385</v>
          </cell>
          <cell r="AC242">
            <v>0.5</v>
          </cell>
          <cell r="AD242">
            <v>1.4418125643666324E-2</v>
          </cell>
          <cell r="AE242">
            <v>0.44502617801047123</v>
          </cell>
          <cell r="AG242">
            <v>1.4081632653061225</v>
          </cell>
          <cell r="AH242">
            <v>0.50643776824034337</v>
          </cell>
          <cell r="AI242">
            <v>1.0062794348508635</v>
          </cell>
          <cell r="AJ242">
            <v>0.224</v>
          </cell>
          <cell r="AK242">
            <v>0.70909090909090911</v>
          </cell>
          <cell r="AM242">
            <v>1.3256756756756756</v>
          </cell>
          <cell r="AN242">
            <v>-8.1560283687943269E-2</v>
          </cell>
          <cell r="AO242">
            <v>1.0769230769230769</v>
          </cell>
          <cell r="AP242">
            <v>-0.1148936170212766</v>
          </cell>
          <cell r="AQ242">
            <v>0.50625372245384159</v>
          </cell>
          <cell r="AS242">
            <v>0.80606717226435531</v>
          </cell>
          <cell r="AT242">
            <v>0.68404530297736665</v>
          </cell>
          <cell r="AU242">
            <v>0.73585933639322432</v>
          </cell>
          <cell r="AV242">
            <v>0.80058366119941693</v>
          </cell>
          <cell r="AW242">
            <v>0.75625316923500407</v>
          </cell>
          <cell r="AY242">
            <v>0.87561798201702368</v>
          </cell>
          <cell r="AZ242">
            <v>0.76145222869917617</v>
          </cell>
          <cell r="BA242">
            <v>0.90807411059399701</v>
          </cell>
          <cell r="BB242">
            <v>0.93913565580224989</v>
          </cell>
          <cell r="BC242">
            <v>0.87106999427811171</v>
          </cell>
          <cell r="BE242">
            <v>1.0096083062966961</v>
          </cell>
          <cell r="BF242">
            <v>0.8591098940802494</v>
          </cell>
          <cell r="BG242">
            <v>0.98747056531023947</v>
          </cell>
          <cell r="BH242">
            <v>0.98047199920438621</v>
          </cell>
          <cell r="BI242">
            <v>0.95916519122289257</v>
          </cell>
          <cell r="BK242">
            <v>0.94932649098262956</v>
          </cell>
          <cell r="BL242">
            <v>0.79931990278584331</v>
          </cell>
          <cell r="BM242">
            <v>0.93281361732838886</v>
          </cell>
          <cell r="BN242">
            <v>0.90009601583186616</v>
          </cell>
          <cell r="BO242">
            <v>0.8953890067321818</v>
          </cell>
          <cell r="BQ242">
            <v>0.9334455640524596</v>
          </cell>
          <cell r="BR242">
            <v>0.78256771567361583</v>
          </cell>
          <cell r="BS242">
            <v>0.93526187914697845</v>
          </cell>
          <cell r="BT242">
            <v>0.88498125996666466</v>
          </cell>
          <cell r="BU242">
            <v>0.88406410470992969</v>
          </cell>
        </row>
        <row r="243">
          <cell r="A243" t="str">
            <v>Book Value per Share</v>
          </cell>
          <cell r="B243">
            <v>24.942528735632184</v>
          </cell>
          <cell r="C243">
            <v>29.639677829588809</v>
          </cell>
          <cell r="D243">
            <v>33.140594059405942</v>
          </cell>
          <cell r="E243">
            <v>36.139419674451524</v>
          </cell>
          <cell r="F243">
            <v>33.101931836029529</v>
          </cell>
          <cell r="G243">
            <v>34.487140695915279</v>
          </cell>
          <cell r="H243">
            <v>30.188734030197448</v>
          </cell>
          <cell r="I243">
            <v>34.910802293364704</v>
          </cell>
          <cell r="J243">
            <v>38.436098594253956</v>
          </cell>
          <cell r="K243">
            <v>42.43530544680408</v>
          </cell>
          <cell r="L243">
            <v>45.568362657844496</v>
          </cell>
          <cell r="M243">
            <v>48.326800378058984</v>
          </cell>
          <cell r="O243">
            <v>28.018488745980704</v>
          </cell>
          <cell r="P243">
            <v>28.76</v>
          </cell>
          <cell r="Q243">
            <v>30.123505976095618</v>
          </cell>
          <cell r="R243">
            <v>32.15987701767871</v>
          </cell>
          <cell r="S243">
            <v>33.140594059405942</v>
          </cell>
          <cell r="U243">
            <v>32.855018587360597</v>
          </cell>
          <cell r="V243">
            <v>31.075384065737765</v>
          </cell>
          <cell r="W243">
            <v>32.409724705041114</v>
          </cell>
          <cell r="X243">
            <v>33.84029158383035</v>
          </cell>
          <cell r="Y243">
            <v>36.139419674451524</v>
          </cell>
          <cell r="AA243">
            <v>33.509848240232486</v>
          </cell>
          <cell r="AB243">
            <v>35.248496359607472</v>
          </cell>
          <cell r="AC243">
            <v>33.900247831474594</v>
          </cell>
          <cell r="AD243">
            <v>32.384757221880761</v>
          </cell>
          <cell r="AE243">
            <v>33.101931836029529</v>
          </cell>
          <cell r="AG243">
            <v>32.170186715641265</v>
          </cell>
          <cell r="AH243">
            <v>32.204628501827045</v>
          </cell>
          <cell r="AI243">
            <v>31.80664652567976</v>
          </cell>
          <cell r="AJ243">
            <v>33.93271807085442</v>
          </cell>
          <cell r="AK243">
            <v>34.487140695915279</v>
          </cell>
          <cell r="AM243">
            <v>31.180251241600935</v>
          </cell>
          <cell r="AN243">
            <v>31.514619883040936</v>
          </cell>
          <cell r="AO243">
            <v>28.33623188405797</v>
          </cell>
          <cell r="AP243">
            <v>29.85927627800115</v>
          </cell>
          <cell r="AQ243">
            <v>30.188734030197448</v>
          </cell>
          <cell r="AS243">
            <v>32.866992243608159</v>
          </cell>
          <cell r="AT243">
            <v>33.43888530556864</v>
          </cell>
          <cell r="AU243">
            <v>34.086184149594153</v>
          </cell>
          <cell r="AV243">
            <v>34.821006002813029</v>
          </cell>
          <cell r="AW243">
            <v>34.910802293364704</v>
          </cell>
          <cell r="AY243">
            <v>35.832415952638222</v>
          </cell>
          <cell r="AZ243">
            <v>36.482840332039586</v>
          </cell>
          <cell r="BA243">
            <v>37.414124198975323</v>
          </cell>
          <cell r="BB243">
            <v>38.32708063473541</v>
          </cell>
          <cell r="BC243">
            <v>38.436098594253956</v>
          </cell>
          <cell r="BE243">
            <v>39.530732894157723</v>
          </cell>
          <cell r="BF243">
            <v>40.318337475961854</v>
          </cell>
          <cell r="BG243">
            <v>41.353891498076074</v>
          </cell>
          <cell r="BH243">
            <v>42.312291868337539</v>
          </cell>
          <cell r="BI243">
            <v>42.43530544680408</v>
          </cell>
          <cell r="BK243">
            <v>43.303369343619948</v>
          </cell>
          <cell r="BL243">
            <v>43.890199870150632</v>
          </cell>
          <cell r="BM243">
            <v>44.720109411396756</v>
          </cell>
          <cell r="BN243">
            <v>45.433378707483669</v>
          </cell>
          <cell r="BO243">
            <v>45.568362657844496</v>
          </cell>
          <cell r="BQ243">
            <v>46.323033887236221</v>
          </cell>
          <cell r="BR243">
            <v>46.802357326807332</v>
          </cell>
          <cell r="BS243">
            <v>47.568605091500345</v>
          </cell>
          <cell r="BT243">
            <v>48.180540656399685</v>
          </cell>
          <cell r="BU243">
            <v>48.326800378058984</v>
          </cell>
        </row>
        <row r="244">
          <cell r="A244" t="str">
            <v>Tangible Book Value per Share</v>
          </cell>
          <cell r="B244">
            <v>24.942528735632184</v>
          </cell>
          <cell r="C244">
            <v>29.639677829588809</v>
          </cell>
          <cell r="D244">
            <v>16.467326732673268</v>
          </cell>
          <cell r="E244">
            <v>20.920028308563342</v>
          </cell>
          <cell r="F244">
            <v>19.594785613318678</v>
          </cell>
          <cell r="G244">
            <v>21.482602118003026</v>
          </cell>
          <cell r="H244">
            <v>17.70905923344948</v>
          </cell>
          <cell r="I244">
            <v>22.595616046946365</v>
          </cell>
          <cell r="J244">
            <v>26.210821264207503</v>
          </cell>
          <cell r="K244">
            <v>30.303772304780285</v>
          </cell>
          <cell r="L244">
            <v>33.531894792665263</v>
          </cell>
          <cell r="M244">
            <v>36.38670459976673</v>
          </cell>
          <cell r="O244">
            <v>13.183279742765272</v>
          </cell>
          <cell r="P244">
            <v>14.108000000000001</v>
          </cell>
          <cell r="Q244">
            <v>15.49402390438247</v>
          </cell>
          <cell r="R244">
            <v>15.980015372790161</v>
          </cell>
          <cell r="S244">
            <v>16.467326732673268</v>
          </cell>
          <cell r="U244">
            <v>17.085501858736059</v>
          </cell>
          <cell r="V244">
            <v>15.927116827438372</v>
          </cell>
          <cell r="W244">
            <v>17.250625670361103</v>
          </cell>
          <cell r="X244">
            <v>19.589131875414182</v>
          </cell>
          <cell r="Y244">
            <v>20.920028308563342</v>
          </cell>
          <cell r="AA244">
            <v>19.535033903777851</v>
          </cell>
          <cell r="AB244">
            <v>21.547958214624884</v>
          </cell>
          <cell r="AC244">
            <v>20.492565055762082</v>
          </cell>
          <cell r="AD244">
            <v>19.170251997541488</v>
          </cell>
          <cell r="AE244">
            <v>19.594785613318678</v>
          </cell>
          <cell r="AG244">
            <v>19.01438628711356</v>
          </cell>
          <cell r="AH244">
            <v>19.116930572472597</v>
          </cell>
          <cell r="AI244">
            <v>18.821752265861026</v>
          </cell>
          <cell r="AJ244">
            <v>21.13724322715094</v>
          </cell>
          <cell r="AK244">
            <v>21.482602118003026</v>
          </cell>
          <cell r="AM244">
            <v>18.62401402278703</v>
          </cell>
          <cell r="AN244">
            <v>18.94736842105263</v>
          </cell>
          <cell r="AO244">
            <v>15.878260869565217</v>
          </cell>
          <cell r="AP244">
            <v>17.515795519816198</v>
          </cell>
          <cell r="AQ244">
            <v>17.70905923344948</v>
          </cell>
          <cell r="AS244">
            <v>20.51996552714737</v>
          </cell>
          <cell r="AT244">
            <v>21.113103831522182</v>
          </cell>
          <cell r="AU244">
            <v>21.781574931157284</v>
          </cell>
          <cell r="AV244">
            <v>22.537496428648986</v>
          </cell>
          <cell r="AW244">
            <v>22.595616046946365</v>
          </cell>
          <cell r="AY244">
            <v>23.572265719682058</v>
          </cell>
          <cell r="AZ244">
            <v>24.245960764800337</v>
          </cell>
          <cell r="BA244">
            <v>25.200427125943214</v>
          </cell>
          <cell r="BB244">
            <v>26.136478384569962</v>
          </cell>
          <cell r="BC244">
            <v>26.210821264207503</v>
          </cell>
          <cell r="BE244">
            <v>27.363827179656333</v>
          </cell>
          <cell r="BF244">
            <v>28.175036351477484</v>
          </cell>
          <cell r="BG244">
            <v>29.234103552067133</v>
          </cell>
          <cell r="BH244">
            <v>30.215926219239094</v>
          </cell>
          <cell r="BI244">
            <v>30.303772304780285</v>
          </cell>
          <cell r="BK244">
            <v>31.231034203462336</v>
          </cell>
          <cell r="BL244">
            <v>31.841799950734941</v>
          </cell>
          <cell r="BM244">
            <v>32.695549990172175</v>
          </cell>
          <cell r="BN244">
            <v>33.432565623079256</v>
          </cell>
          <cell r="BO244">
            <v>33.531894792665263</v>
          </cell>
          <cell r="BQ244">
            <v>34.346581676597431</v>
          </cell>
          <cell r="BR244">
            <v>34.850167288298302</v>
          </cell>
          <cell r="BS244">
            <v>35.640579122128578</v>
          </cell>
          <cell r="BT244">
            <v>36.276581246984676</v>
          </cell>
          <cell r="BU244">
            <v>36.38670459976673</v>
          </cell>
        </row>
        <row r="247">
          <cell r="A247" t="str">
            <v>Return Analysis</v>
          </cell>
        </row>
        <row r="249">
          <cell r="A249" t="str">
            <v>ROIC</v>
          </cell>
        </row>
        <row r="250">
          <cell r="A250" t="str">
            <v>NOPAT</v>
          </cell>
          <cell r="B250">
            <v>928.19169180784388</v>
          </cell>
          <cell r="C250">
            <v>1420.6820809248554</v>
          </cell>
          <cell r="D250">
            <v>1666.8280972417015</v>
          </cell>
          <cell r="E250">
            <v>1995.8051352142927</v>
          </cell>
          <cell r="F250">
            <v>2075.6688103783613</v>
          </cell>
          <cell r="G250">
            <v>2127.1755600814663</v>
          </cell>
          <cell r="H250">
            <v>1996.9764851485149</v>
          </cell>
          <cell r="I250">
            <v>2573.413064382728</v>
          </cell>
          <cell r="J250">
            <v>2856.6759470413767</v>
          </cell>
          <cell r="K250">
            <v>3088.103763778452</v>
          </cell>
          <cell r="L250">
            <v>2838.5519094063193</v>
          </cell>
          <cell r="M250">
            <v>2759.2468634930556</v>
          </cell>
        </row>
        <row r="251">
          <cell r="A251" t="str">
            <v>Capital Employed</v>
          </cell>
          <cell r="B251">
            <v>5547</v>
          </cell>
          <cell r="C251">
            <v>11736</v>
          </cell>
          <cell r="D251">
            <v>25216</v>
          </cell>
          <cell r="E251">
            <v>27245</v>
          </cell>
          <cell r="F251">
            <v>29275</v>
          </cell>
          <cell r="G251">
            <v>29103</v>
          </cell>
          <cell r="H251">
            <v>29255</v>
          </cell>
          <cell r="I251">
            <v>31936.870000384282</v>
          </cell>
          <cell r="J251">
            <v>32565.851062453221</v>
          </cell>
          <cell r="K251">
            <v>34087.121464711912</v>
          </cell>
          <cell r="L251">
            <v>35324.619290407107</v>
          </cell>
          <cell r="M251">
            <v>36448.889604380151</v>
          </cell>
        </row>
        <row r="252">
          <cell r="A252" t="str">
            <v>ROIC</v>
          </cell>
          <cell r="C252">
            <v>0.16440225434529368</v>
          </cell>
          <cell r="D252">
            <v>9.0215852849193631E-2</v>
          </cell>
          <cell r="E252">
            <v>7.6087193733031883E-2</v>
          </cell>
          <cell r="F252">
            <v>7.3449002490387869E-2</v>
          </cell>
          <cell r="G252">
            <v>7.2875931346790448E-2</v>
          </cell>
          <cell r="H252">
            <v>6.8438825358940164E-2</v>
          </cell>
          <cell r="I252">
            <v>8.4109639544160592E-2</v>
          </cell>
          <cell r="J252">
            <v>8.8575362402415536E-2</v>
          </cell>
          <cell r="K252">
            <v>9.2662146838833392E-2</v>
          </cell>
          <cell r="L252">
            <v>8.1788812051856813E-2</v>
          </cell>
          <cell r="M252">
            <v>7.6887612323310928E-2</v>
          </cell>
        </row>
        <row r="254">
          <cell r="A254" t="str">
            <v>ROA</v>
          </cell>
        </row>
        <row r="255">
          <cell r="A255" t="str">
            <v>Recurring Net Income ÷</v>
          </cell>
          <cell r="B255">
            <v>567</v>
          </cell>
          <cell r="C255">
            <v>786</v>
          </cell>
          <cell r="D255">
            <v>1053.1999999999998</v>
          </cell>
          <cell r="E255">
            <v>1365.6</v>
          </cell>
          <cell r="F255">
            <v>1448.1750999999999</v>
          </cell>
          <cell r="G255">
            <v>1523.6499999999999</v>
          </cell>
          <cell r="H255">
            <v>1561.3600000000001</v>
          </cell>
          <cell r="I255">
            <v>1851.8860003842824</v>
          </cell>
          <cell r="J255">
            <v>2126.9933820689389</v>
          </cell>
          <cell r="K255">
            <v>2351.1777200586935</v>
          </cell>
          <cell r="L255">
            <v>2100.7414280865751</v>
          </cell>
          <cell r="M255">
            <v>2022.3642285555409</v>
          </cell>
        </row>
        <row r="256">
          <cell r="A256" t="str">
            <v>Assets</v>
          </cell>
          <cell r="B256">
            <v>5614</v>
          </cell>
          <cell r="C256">
            <v>11951</v>
          </cell>
          <cell r="D256">
            <v>34369</v>
          </cell>
          <cell r="E256">
            <v>39998</v>
          </cell>
          <cell r="F256">
            <v>44186</v>
          </cell>
          <cell r="G256">
            <v>45418</v>
          </cell>
          <cell r="H256">
            <v>52660</v>
          </cell>
          <cell r="I256">
            <v>52237.108645663015</v>
          </cell>
          <cell r="J256">
            <v>53235.350707467791</v>
          </cell>
          <cell r="K256">
            <v>55168.639445234352</v>
          </cell>
          <cell r="L256">
            <v>56785.266279594158</v>
          </cell>
          <cell r="M256">
            <v>58280.964710831031</v>
          </cell>
        </row>
        <row r="257">
          <cell r="A257" t="str">
            <v>ROA</v>
          </cell>
          <cell r="C257">
            <v>8.9496157130657561E-2</v>
          </cell>
          <cell r="D257">
            <v>4.5474956822107074E-2</v>
          </cell>
          <cell r="E257">
            <v>3.6725967162854492E-2</v>
          </cell>
          <cell r="F257">
            <v>3.440499619880262E-2</v>
          </cell>
          <cell r="G257">
            <v>3.4008526405071196E-2</v>
          </cell>
          <cell r="H257">
            <v>3.1839148432879959E-2</v>
          </cell>
          <cell r="I257">
            <v>3.5308618593861481E-2</v>
          </cell>
          <cell r="J257">
            <v>4.0332678219772676E-2</v>
          </cell>
          <cell r="K257">
            <v>4.3378066005628234E-2</v>
          </cell>
          <cell r="L257">
            <v>3.752868494378369E-2</v>
          </cell>
          <cell r="M257">
            <v>3.5151307401801044E-2</v>
          </cell>
        </row>
        <row r="259">
          <cell r="A259" t="str">
            <v>Net Income Margin</v>
          </cell>
          <cell r="B259">
            <v>0.10271739130434783</v>
          </cell>
          <cell r="C259">
            <v>8.5009733939000645E-2</v>
          </cell>
          <cell r="D259">
            <v>9.9753741238870985E-2</v>
          </cell>
          <cell r="E259">
            <v>0.13364650616559012</v>
          </cell>
          <cell r="F259">
            <v>0.11990189600927305</v>
          </cell>
          <cell r="G259">
            <v>0.10905024334383051</v>
          </cell>
          <cell r="H259">
            <v>8.6607499445307309E-2</v>
          </cell>
          <cell r="I259">
            <v>7.9133563425552431E-2</v>
          </cell>
          <cell r="J259">
            <v>8.2440414271570325E-2</v>
          </cell>
          <cell r="K259">
            <v>8.4357213216592064E-2</v>
          </cell>
          <cell r="L259">
            <v>8.2871500581158983E-2</v>
          </cell>
          <cell r="M259">
            <v>8.1672501402973205E-2</v>
          </cell>
        </row>
        <row r="260">
          <cell r="A260" t="str">
            <v>Sales/Assets</v>
          </cell>
          <cell r="C260">
            <v>1.0527754056362084</v>
          </cell>
          <cell r="D260">
            <v>0.45587219343696028</v>
          </cell>
          <cell r="E260">
            <v>0.27479930614385412</v>
          </cell>
          <cell r="F260">
            <v>0.28694288700940795</v>
          </cell>
          <cell r="G260">
            <v>0.31186107763046295</v>
          </cell>
          <cell r="H260">
            <v>0.36762576724647728</v>
          </cell>
          <cell r="I260">
            <v>0.44619017601904476</v>
          </cell>
          <cell r="J260">
            <v>0.48923429820368391</v>
          </cell>
          <cell r="K260">
            <v>0.5142188124950563</v>
          </cell>
          <cell r="L260">
            <v>0.45285393266205576</v>
          </cell>
          <cell r="M260">
            <v>0.43039342248578905</v>
          </cell>
        </row>
        <row r="261">
          <cell r="A261" t="str">
            <v>ROA</v>
          </cell>
          <cell r="C261">
            <v>8.9496157130657561E-2</v>
          </cell>
          <cell r="D261">
            <v>4.5474956822107074E-2</v>
          </cell>
          <cell r="E261">
            <v>3.6725967162854485E-2</v>
          </cell>
          <cell r="F261">
            <v>3.440499619880262E-2</v>
          </cell>
          <cell r="G261">
            <v>3.4008526405071203E-2</v>
          </cell>
          <cell r="H261">
            <v>3.1839148432879952E-2</v>
          </cell>
          <cell r="I261">
            <v>3.5308618593861481E-2</v>
          </cell>
          <cell r="J261">
            <v>4.0332678219772676E-2</v>
          </cell>
          <cell r="K261">
            <v>4.3378066005628241E-2</v>
          </cell>
          <cell r="L261">
            <v>3.7528684943783683E-2</v>
          </cell>
          <cell r="M261">
            <v>3.5151307401801044E-2</v>
          </cell>
        </row>
        <row r="263">
          <cell r="A263" t="str">
            <v>ROE</v>
          </cell>
        </row>
        <row r="264">
          <cell r="A264" t="str">
            <v>Recurring Net Income ÷</v>
          </cell>
          <cell r="B264">
            <v>567</v>
          </cell>
          <cell r="C264">
            <v>786</v>
          </cell>
          <cell r="D264">
            <v>1053.1999999999998</v>
          </cell>
          <cell r="E264">
            <v>1365.6</v>
          </cell>
          <cell r="F264">
            <v>1448.1750999999999</v>
          </cell>
          <cell r="G264">
            <v>1523.6499999999999</v>
          </cell>
          <cell r="H264">
            <v>1561.3600000000001</v>
          </cell>
          <cell r="I264">
            <v>1851.8860003842824</v>
          </cell>
          <cell r="J264">
            <v>2126.9933820689389</v>
          </cell>
          <cell r="K264">
            <v>2351.1777200586935</v>
          </cell>
          <cell r="L264">
            <v>2100.7414280865751</v>
          </cell>
          <cell r="M264">
            <v>2022.3642285555409</v>
          </cell>
        </row>
        <row r="265">
          <cell r="A265" t="str">
            <v>Equity</v>
          </cell>
          <cell r="B265">
            <v>4774</v>
          </cell>
          <cell r="C265">
            <v>6992</v>
          </cell>
          <cell r="D265">
            <v>8368</v>
          </cell>
          <cell r="E265">
            <v>10213</v>
          </cell>
          <cell r="F265">
            <v>10538</v>
          </cell>
          <cell r="G265">
            <v>11398</v>
          </cell>
          <cell r="H265">
            <v>10397</v>
          </cell>
          <cell r="I265">
            <v>12183.870000384282</v>
          </cell>
          <cell r="J265">
            <v>13512.851062453221</v>
          </cell>
          <cell r="K265">
            <v>15034.121464711912</v>
          </cell>
          <cell r="L265">
            <v>16271.619290407107</v>
          </cell>
          <cell r="M265">
            <v>17395.889604380151</v>
          </cell>
        </row>
        <row r="266">
          <cell r="A266" t="str">
            <v>ROE</v>
          </cell>
          <cell r="C266">
            <v>0.13360530341662416</v>
          </cell>
          <cell r="D266">
            <v>0.13713541666666665</v>
          </cell>
          <cell r="E266">
            <v>0.14698885958775093</v>
          </cell>
          <cell r="F266">
            <v>0.13957641559442918</v>
          </cell>
          <cell r="G266">
            <v>0.13891776075857037</v>
          </cell>
          <cell r="H266">
            <v>0.14327689837118607</v>
          </cell>
          <cell r="I266">
            <v>0.16402255540665767</v>
          </cell>
          <cell r="J266">
            <v>0.16554589800525082</v>
          </cell>
          <cell r="K266">
            <v>0.16472343733272077</v>
          </cell>
          <cell r="L266">
            <v>0.13420806391511872</v>
          </cell>
          <cell r="M266">
            <v>0.12013744378151267</v>
          </cell>
        </row>
        <row r="268">
          <cell r="A268" t="str">
            <v>ROA *</v>
          </cell>
          <cell r="C268">
            <v>8.9496157130657561E-2</v>
          </cell>
          <cell r="D268">
            <v>4.5474956822107074E-2</v>
          </cell>
          <cell r="E268">
            <v>3.6725967162854492E-2</v>
          </cell>
          <cell r="F268">
            <v>3.440499619880262E-2</v>
          </cell>
          <cell r="G268">
            <v>3.4008526405071196E-2</v>
          </cell>
          <cell r="H268">
            <v>3.1839148432879959E-2</v>
          </cell>
          <cell r="I268">
            <v>3.5308618593861481E-2</v>
          </cell>
          <cell r="J268">
            <v>4.0332678219772676E-2</v>
          </cell>
          <cell r="K268">
            <v>4.3378066005628234E-2</v>
          </cell>
          <cell r="L268">
            <v>3.752868494378369E-2</v>
          </cell>
          <cell r="M268">
            <v>3.5151307401801044E-2</v>
          </cell>
        </row>
        <row r="269">
          <cell r="A269" t="str">
            <v xml:space="preserve">Assets/Equity = </v>
          </cell>
          <cell r="C269">
            <v>1.4928607853136155</v>
          </cell>
          <cell r="D269">
            <v>3.015625</v>
          </cell>
          <cell r="E269">
            <v>4.002314191916474</v>
          </cell>
          <cell r="F269">
            <v>4.0568647294106306</v>
          </cell>
          <cell r="G269">
            <v>4.0847921225382935</v>
          </cell>
          <cell r="H269">
            <v>4.5000229410415233</v>
          </cell>
          <cell r="I269">
            <v>4.6453971279174748</v>
          </cell>
          <cell r="J269">
            <v>4.1045104196451216</v>
          </cell>
          <cell r="K269">
            <v>3.7973900752363683</v>
          </cell>
          <cell r="L269">
            <v>3.5761461963337235</v>
          </cell>
          <cell r="M269">
            <v>3.4177233412193706</v>
          </cell>
        </row>
        <row r="270">
          <cell r="A270" t="str">
            <v>ROE</v>
          </cell>
          <cell r="C270">
            <v>0.13360530341662419</v>
          </cell>
          <cell r="D270">
            <v>0.13713541666666665</v>
          </cell>
          <cell r="E270">
            <v>0.14698885958775093</v>
          </cell>
          <cell r="F270">
            <v>0.13957641559442915</v>
          </cell>
          <cell r="G270">
            <v>0.13891776075857037</v>
          </cell>
          <cell r="H270">
            <v>0.14327689837118607</v>
          </cell>
          <cell r="I270">
            <v>0.16402255540665767</v>
          </cell>
          <cell r="J270">
            <v>0.1655458980052508</v>
          </cell>
          <cell r="K270">
            <v>0.16472343733272074</v>
          </cell>
          <cell r="L270">
            <v>0.13420806391511872</v>
          </cell>
          <cell r="M270">
            <v>0.12013744378151266</v>
          </cell>
        </row>
        <row r="272">
          <cell r="A272" t="str">
            <v>Dominion Delivery</v>
          </cell>
          <cell r="B272">
            <v>0.32479276563677467</v>
          </cell>
          <cell r="C272">
            <v>0.33597706641184905</v>
          </cell>
          <cell r="D272">
            <v>0.24665829702385353</v>
          </cell>
          <cell r="E272">
            <v>0.26553106212424848</v>
          </cell>
          <cell r="F272">
            <v>0.26665218889975928</v>
          </cell>
          <cell r="G272">
            <v>0.26443180442938402</v>
          </cell>
          <cell r="H272">
            <v>0.27651393784043576</v>
          </cell>
          <cell r="I272">
            <v>0.21114881416825773</v>
          </cell>
          <cell r="J272">
            <v>0.18484082044196321</v>
          </cell>
          <cell r="K272">
            <v>0.17038916567455967</v>
          </cell>
          <cell r="L272">
            <v>0.18738021316810252</v>
          </cell>
          <cell r="M272">
            <v>0.19232952440631856</v>
          </cell>
        </row>
        <row r="273">
          <cell r="A273" t="str">
            <v>Dominion Energy</v>
          </cell>
          <cell r="B273">
            <v>0.46948003014318013</v>
          </cell>
          <cell r="C273">
            <v>0.45580506450071667</v>
          </cell>
          <cell r="D273">
            <v>0.1886862122442951</v>
          </cell>
          <cell r="E273">
            <v>0.16533066132264529</v>
          </cell>
          <cell r="F273">
            <v>0.1981287775662165</v>
          </cell>
          <cell r="G273">
            <v>0.1288878131429263</v>
          </cell>
          <cell r="H273">
            <v>0.18487664210189042</v>
          </cell>
          <cell r="I273">
            <v>0.16097638753312793</v>
          </cell>
          <cell r="J273">
            <v>0.14400684517826373</v>
          </cell>
          <cell r="K273">
            <v>0.14034113087396369</v>
          </cell>
          <cell r="L273">
            <v>0.16514794889084439</v>
          </cell>
          <cell r="M273">
            <v>0.16864626611505565</v>
          </cell>
        </row>
        <row r="274">
          <cell r="A274" t="str">
            <v>Dominion E&amp;P</v>
          </cell>
          <cell r="B274">
            <v>3.3157498116051246E-2</v>
          </cell>
          <cell r="C274">
            <v>0.1963688485427616</v>
          </cell>
          <cell r="D274">
            <v>0.20862565541688208</v>
          </cell>
          <cell r="E274">
            <v>0.21142284569138275</v>
          </cell>
          <cell r="F274">
            <v>0.22262357166282229</v>
          </cell>
          <cell r="G274">
            <v>0.30406631973859377</v>
          </cell>
          <cell r="H274">
            <v>0.32880086510733741</v>
          </cell>
          <cell r="I274">
            <v>0.27726296425851105</v>
          </cell>
          <cell r="J274">
            <v>0.26177987842361256</v>
          </cell>
          <cell r="K274">
            <v>0.30024477351983642</v>
          </cell>
          <cell r="L274">
            <v>0.18521819714725865</v>
          </cell>
          <cell r="M274">
            <v>0.13575553926315115</v>
          </cell>
        </row>
        <row r="275">
          <cell r="A275" t="str">
            <v>Dominion Generation</v>
          </cell>
          <cell r="B275">
            <v>0</v>
          </cell>
          <cell r="C275">
            <v>0</v>
          </cell>
          <cell r="D275">
            <v>0.41171257661915667</v>
          </cell>
          <cell r="E275">
            <v>0.37608550434201737</v>
          </cell>
          <cell r="F275">
            <v>0.32773414379889021</v>
          </cell>
          <cell r="G275">
            <v>0.31677356892169917</v>
          </cell>
          <cell r="H275">
            <v>0.2585709708426786</v>
          </cell>
          <cell r="I275">
            <v>0.36606338757545998</v>
          </cell>
          <cell r="J275">
            <v>0.42485898674234179</v>
          </cell>
          <cell r="K275">
            <v>0.40531971917746235</v>
          </cell>
          <cell r="L275">
            <v>0.48013599828452513</v>
          </cell>
          <cell r="M275">
            <v>0.52157801421380201</v>
          </cell>
        </row>
        <row r="276">
          <cell r="A276" t="str">
            <v>Corporate &amp; Other</v>
          </cell>
          <cell r="B276">
            <v>0.17256970610399397</v>
          </cell>
          <cell r="C276">
            <v>1.1849020544672805E-2</v>
          </cell>
          <cell r="D276">
            <v>-5.5682741304187294E-2</v>
          </cell>
          <cell r="E276">
            <v>-1.837007348029392E-2</v>
          </cell>
          <cell r="F276">
            <v>-1.5138681927688193E-2</v>
          </cell>
          <cell r="G276">
            <v>-1.415950623260317E-2</v>
          </cell>
          <cell r="H276">
            <v>-4.8762415892342197E-2</v>
          </cell>
          <cell r="I276">
            <v>-1.545155353535674E-2</v>
          </cell>
          <cell r="J276">
            <v>-1.5486530786181332E-2</v>
          </cell>
          <cell r="K276">
            <v>-1.6294789245822141E-2</v>
          </cell>
          <cell r="L276">
            <v>-1.788235749073069E-2</v>
          </cell>
          <cell r="M276">
            <v>-1.8309343998327298E-2</v>
          </cell>
        </row>
        <row r="277">
          <cell r="A277" t="str">
            <v>Total EBIT</v>
          </cell>
          <cell r="B277">
            <v>1</v>
          </cell>
          <cell r="C277">
            <v>1</v>
          </cell>
          <cell r="D277">
            <v>1</v>
          </cell>
          <cell r="E277">
            <v>0.99999999999999989</v>
          </cell>
          <cell r="F277">
            <v>1.0000000000000002</v>
          </cell>
          <cell r="G277">
            <v>1</v>
          </cell>
          <cell r="H277">
            <v>1.0000000000000002</v>
          </cell>
          <cell r="I277">
            <v>1</v>
          </cell>
          <cell r="J277">
            <v>1</v>
          </cell>
          <cell r="K277">
            <v>1.0000000000000002</v>
          </cell>
          <cell r="L277">
            <v>0.99999999999999989</v>
          </cell>
          <cell r="M277">
            <v>1</v>
          </cell>
        </row>
      </sheetData>
      <sheetData sheetId="2" refreshError="1">
        <row r="1">
          <cell r="A1" t="str">
            <v>Navigator:</v>
          </cell>
        </row>
        <row r="2">
          <cell r="B2" t="str">
            <v>2004 EBITDA &amp; Capex</v>
          </cell>
          <cell r="C2" t="str">
            <v>EBITDA</v>
          </cell>
          <cell r="G2" t="str">
            <v>Capital Expenditures</v>
          </cell>
          <cell r="K2" t="str">
            <v>EBITDA Less</v>
          </cell>
        </row>
        <row r="3">
          <cell r="B3" t="str">
            <v>by Segment</v>
          </cell>
          <cell r="C3" t="str">
            <v>EBIT</v>
          </cell>
          <cell r="D3" t="str">
            <v>DD&amp;A</v>
          </cell>
          <cell r="E3" t="str">
            <v>EBITDA</v>
          </cell>
          <cell r="G3" t="str">
            <v>Maintenance</v>
          </cell>
          <cell r="H3" t="str">
            <v>Expansion</v>
          </cell>
          <cell r="I3" t="str">
            <v>Total</v>
          </cell>
          <cell r="K3" t="str">
            <v>Capex</v>
          </cell>
        </row>
        <row r="4">
          <cell r="B4" t="str">
            <v>Dominion Delivery</v>
          </cell>
          <cell r="C4">
            <v>874</v>
          </cell>
          <cell r="G4">
            <v>235</v>
          </cell>
          <cell r="H4">
            <v>215</v>
          </cell>
          <cell r="I4">
            <v>450</v>
          </cell>
          <cell r="K4">
            <v>-450</v>
          </cell>
        </row>
        <row r="5">
          <cell r="B5" t="str">
            <v>Dominion Energy</v>
          </cell>
          <cell r="C5">
            <v>426</v>
          </cell>
          <cell r="D5">
            <v>116</v>
          </cell>
          <cell r="E5">
            <v>542</v>
          </cell>
          <cell r="G5">
            <v>130</v>
          </cell>
          <cell r="H5">
            <v>245</v>
          </cell>
          <cell r="I5">
            <v>375</v>
          </cell>
          <cell r="K5">
            <v>167</v>
          </cell>
        </row>
        <row r="6">
          <cell r="B6" t="str">
            <v>Dominion E&amp;P</v>
          </cell>
          <cell r="C6">
            <v>1005</v>
          </cell>
          <cell r="D6">
            <v>560</v>
          </cell>
          <cell r="E6">
            <v>1565</v>
          </cell>
          <cell r="G6">
            <v>915</v>
          </cell>
          <cell r="H6">
            <v>305</v>
          </cell>
          <cell r="I6">
            <v>1220</v>
          </cell>
          <cell r="K6">
            <v>345</v>
          </cell>
        </row>
        <row r="7">
          <cell r="B7" t="str">
            <v>Dominion Generation</v>
          </cell>
          <cell r="C7">
            <v>1047</v>
          </cell>
          <cell r="G7">
            <v>325</v>
          </cell>
          <cell r="H7">
            <v>260</v>
          </cell>
          <cell r="I7">
            <v>585</v>
          </cell>
          <cell r="K7">
            <v>-585</v>
          </cell>
        </row>
        <row r="8">
          <cell r="B8" t="str">
            <v>Corporate &amp; Other</v>
          </cell>
          <cell r="C8">
            <v>-46.8</v>
          </cell>
          <cell r="D8">
            <v>0</v>
          </cell>
          <cell r="E8">
            <v>-46.8</v>
          </cell>
          <cell r="G8">
            <v>0</v>
          </cell>
          <cell r="H8">
            <v>0</v>
          </cell>
          <cell r="I8">
            <v>0</v>
          </cell>
          <cell r="K8">
            <v>-46.8</v>
          </cell>
        </row>
        <row r="9">
          <cell r="B9" t="str">
            <v>Total</v>
          </cell>
          <cell r="C9">
            <v>3305.2</v>
          </cell>
          <cell r="D9">
            <v>676</v>
          </cell>
          <cell r="E9">
            <v>2060.1999999999998</v>
          </cell>
          <cell r="G9">
            <v>1605</v>
          </cell>
          <cell r="H9">
            <v>1025</v>
          </cell>
          <cell r="I9">
            <v>2630</v>
          </cell>
          <cell r="K9">
            <v>-569.80000000000018</v>
          </cell>
        </row>
        <row r="10">
          <cell r="B10" t="str">
            <v>Interest Expense</v>
          </cell>
          <cell r="K10">
            <v>-940</v>
          </cell>
        </row>
        <row r="11">
          <cell r="B11" t="str">
            <v>Other cash flow from ops items</v>
          </cell>
          <cell r="K11">
            <v>1570.8000000000002</v>
          </cell>
        </row>
        <row r="12">
          <cell r="B12" t="str">
            <v>Free cash flow to equity holders</v>
          </cell>
          <cell r="K12">
            <v>61</v>
          </cell>
        </row>
        <row r="13">
          <cell r="K13" t="str">
            <v xml:space="preserve">                       ÷</v>
          </cell>
        </row>
        <row r="14">
          <cell r="B14" t="str">
            <v>÷ Avg. diluted shares outstanding</v>
          </cell>
          <cell r="K14">
            <v>330.5</v>
          </cell>
        </row>
        <row r="15">
          <cell r="B15" t="str">
            <v>FCF per share</v>
          </cell>
          <cell r="K15">
            <v>0.18456883509833585</v>
          </cell>
        </row>
        <row r="17">
          <cell r="B17" t="str">
            <v>2005E EBITDA &amp; Capex</v>
          </cell>
          <cell r="C17" t="str">
            <v>EBITDA</v>
          </cell>
          <cell r="G17" t="str">
            <v>Capital Expenditures</v>
          </cell>
          <cell r="K17" t="str">
            <v>EBITDA Less</v>
          </cell>
        </row>
        <row r="18">
          <cell r="B18" t="str">
            <v>by Segment</v>
          </cell>
          <cell r="C18" t="str">
            <v>EBIT</v>
          </cell>
          <cell r="D18" t="str">
            <v>DD&amp;A</v>
          </cell>
          <cell r="E18" t="str">
            <v>EBITDA</v>
          </cell>
          <cell r="G18" t="str">
            <v>Maintenance</v>
          </cell>
          <cell r="H18" t="str">
            <v>Expansion</v>
          </cell>
          <cell r="I18" t="str">
            <v>Total</v>
          </cell>
          <cell r="K18" t="str">
            <v>Capex</v>
          </cell>
        </row>
        <row r="19">
          <cell r="B19" t="str">
            <v>Dominion Delivery</v>
          </cell>
          <cell r="C19">
            <v>863</v>
          </cell>
          <cell r="G19">
            <v>295</v>
          </cell>
          <cell r="H19">
            <v>203</v>
          </cell>
          <cell r="I19">
            <v>498</v>
          </cell>
          <cell r="K19">
            <v>-498</v>
          </cell>
        </row>
        <row r="20">
          <cell r="B20" t="str">
            <v>Dominion Energy</v>
          </cell>
          <cell r="C20">
            <v>577</v>
          </cell>
          <cell r="D20">
            <v>121</v>
          </cell>
          <cell r="E20">
            <v>698</v>
          </cell>
          <cell r="G20">
            <v>211</v>
          </cell>
          <cell r="H20">
            <v>203</v>
          </cell>
          <cell r="I20">
            <v>414</v>
          </cell>
          <cell r="K20">
            <v>284</v>
          </cell>
        </row>
        <row r="21">
          <cell r="B21" t="str">
            <v>Dominion E&amp;P</v>
          </cell>
          <cell r="C21">
            <v>1026.1875</v>
          </cell>
          <cell r="D21">
            <v>563</v>
          </cell>
          <cell r="E21">
            <v>1589.1875</v>
          </cell>
          <cell r="G21">
            <v>1100</v>
          </cell>
          <cell r="H21">
            <v>160</v>
          </cell>
          <cell r="I21">
            <v>1260</v>
          </cell>
          <cell r="K21">
            <v>329.1875</v>
          </cell>
        </row>
        <row r="22">
          <cell r="B22" t="str">
            <v>Dominion Generation</v>
          </cell>
          <cell r="C22">
            <v>807</v>
          </cell>
          <cell r="G22">
            <v>583</v>
          </cell>
          <cell r="H22">
            <v>77</v>
          </cell>
          <cell r="I22">
            <v>660</v>
          </cell>
          <cell r="K22">
            <v>-660</v>
          </cell>
        </row>
        <row r="23">
          <cell r="B23" t="str">
            <v>Corporate &amp; Other</v>
          </cell>
          <cell r="C23">
            <v>-152.1875</v>
          </cell>
          <cell r="D23">
            <v>0</v>
          </cell>
          <cell r="E23">
            <v>-152.1875</v>
          </cell>
          <cell r="G23">
            <v>0</v>
          </cell>
          <cell r="H23">
            <v>0</v>
          </cell>
          <cell r="I23">
            <v>0</v>
          </cell>
          <cell r="K23">
            <v>-152.1875</v>
          </cell>
        </row>
        <row r="24">
          <cell r="B24" t="str">
            <v>Total</v>
          </cell>
          <cell r="C24">
            <v>3121</v>
          </cell>
          <cell r="D24">
            <v>684</v>
          </cell>
          <cell r="E24">
            <v>2135</v>
          </cell>
          <cell r="G24">
            <v>2189</v>
          </cell>
          <cell r="H24">
            <v>643</v>
          </cell>
          <cell r="I24">
            <v>2832</v>
          </cell>
          <cell r="K24">
            <v>-697</v>
          </cell>
        </row>
        <row r="25">
          <cell r="B25" t="str">
            <v>Interest Expense</v>
          </cell>
          <cell r="K25">
            <v>-1131.3174383995679</v>
          </cell>
        </row>
        <row r="26">
          <cell r="B26" t="str">
            <v>Other cash flow from ops items</v>
          </cell>
          <cell r="K26">
            <v>1093.3174383995679</v>
          </cell>
        </row>
        <row r="27">
          <cell r="B27" t="str">
            <v>Free cash flow to equity holders</v>
          </cell>
          <cell r="K27">
            <v>-735</v>
          </cell>
        </row>
        <row r="28">
          <cell r="K28" t="str">
            <v xml:space="preserve">                       ÷</v>
          </cell>
        </row>
        <row r="29">
          <cell r="B29" t="str">
            <v>÷ Avg. diluted shares outstanding</v>
          </cell>
          <cell r="K29">
            <v>344.4</v>
          </cell>
        </row>
        <row r="30">
          <cell r="B30" t="str">
            <v>FCF per share</v>
          </cell>
          <cell r="K30">
            <v>-2.1341463414634148</v>
          </cell>
        </row>
        <row r="32">
          <cell r="B32" t="str">
            <v>2006E EBITDA &amp; Capex</v>
          </cell>
          <cell r="C32" t="str">
            <v>EBITDA</v>
          </cell>
          <cell r="G32" t="str">
            <v>Capital Expenditures</v>
          </cell>
          <cell r="K32" t="str">
            <v>EBITDA Less</v>
          </cell>
        </row>
        <row r="33">
          <cell r="B33" t="str">
            <v>by Segment</v>
          </cell>
          <cell r="C33" t="str">
            <v>EBIT</v>
          </cell>
          <cell r="D33" t="str">
            <v>DD&amp;A</v>
          </cell>
          <cell r="E33" t="str">
            <v>EBITDA</v>
          </cell>
          <cell r="G33" t="str">
            <v>Maintenance</v>
          </cell>
          <cell r="H33" t="str">
            <v>Expansion</v>
          </cell>
          <cell r="I33" t="str">
            <v>Total</v>
          </cell>
          <cell r="K33" t="str">
            <v>Capex</v>
          </cell>
        </row>
        <row r="34">
          <cell r="B34" t="str">
            <v>Dominion Delivery</v>
          </cell>
          <cell r="C34">
            <v>874.57381394345987</v>
          </cell>
          <cell r="D34">
            <v>350.1515</v>
          </cell>
          <cell r="E34">
            <v>1224.7253139434599</v>
          </cell>
          <cell r="G34">
            <v>275</v>
          </cell>
          <cell r="H34">
            <v>255</v>
          </cell>
          <cell r="I34">
            <v>530</v>
          </cell>
          <cell r="K34">
            <v>694.72531394345992</v>
          </cell>
        </row>
        <row r="35">
          <cell r="B35" t="str">
            <v>Dominion Energy</v>
          </cell>
          <cell r="C35">
            <v>666.76070975942343</v>
          </cell>
          <cell r="D35">
            <v>105.60000000000001</v>
          </cell>
          <cell r="E35">
            <v>772.36070975942346</v>
          </cell>
          <cell r="G35">
            <v>140</v>
          </cell>
          <cell r="H35">
            <v>300</v>
          </cell>
          <cell r="I35">
            <v>440</v>
          </cell>
          <cell r="K35">
            <v>332.36070975942346</v>
          </cell>
        </row>
        <row r="36">
          <cell r="B36" t="str">
            <v>Dominion E&amp;P</v>
          </cell>
          <cell r="C36">
            <v>1148.4171913160978</v>
          </cell>
          <cell r="D36">
            <v>802.21660062992123</v>
          </cell>
          <cell r="E36">
            <v>1950.6337919460191</v>
          </cell>
          <cell r="G36">
            <v>1040</v>
          </cell>
          <cell r="H36">
            <v>860</v>
          </cell>
          <cell r="I36">
            <v>1900</v>
          </cell>
          <cell r="K36">
            <v>50.633791946019073</v>
          </cell>
        </row>
        <row r="37">
          <cell r="B37" t="str">
            <v>Dominion Generation</v>
          </cell>
          <cell r="C37">
            <v>1516.2266209168295</v>
          </cell>
          <cell r="D37">
            <v>291.24499999999995</v>
          </cell>
          <cell r="E37">
            <v>1807.4716209168294</v>
          </cell>
          <cell r="G37">
            <v>790</v>
          </cell>
          <cell r="H37">
            <v>130</v>
          </cell>
          <cell r="I37">
            <v>920</v>
          </cell>
          <cell r="K37">
            <v>887.47162091682935</v>
          </cell>
        </row>
        <row r="38">
          <cell r="B38" t="str">
            <v>Corporate &amp; Other</v>
          </cell>
          <cell r="C38">
            <v>-64</v>
          </cell>
          <cell r="D38">
            <v>0</v>
          </cell>
          <cell r="E38">
            <v>-64</v>
          </cell>
          <cell r="G38">
            <v>20</v>
          </cell>
          <cell r="H38">
            <v>0</v>
          </cell>
          <cell r="I38">
            <v>20</v>
          </cell>
          <cell r="K38">
            <v>-84</v>
          </cell>
        </row>
        <row r="39">
          <cell r="B39" t="str">
            <v>Total</v>
          </cell>
          <cell r="C39">
            <v>4141.9783359358107</v>
          </cell>
          <cell r="D39">
            <v>1549.2131006299212</v>
          </cell>
          <cell r="E39">
            <v>5691.1914365657312</v>
          </cell>
          <cell r="G39">
            <v>2265</v>
          </cell>
          <cell r="H39">
            <v>1545</v>
          </cell>
          <cell r="I39">
            <v>3810</v>
          </cell>
          <cell r="K39">
            <v>1881.1914365657312</v>
          </cell>
        </row>
        <row r="40">
          <cell r="B40" t="str">
            <v>Interest Expense</v>
          </cell>
          <cell r="K40">
            <v>-1131.3174383995679</v>
          </cell>
        </row>
        <row r="41">
          <cell r="B41" t="str">
            <v>Other cash flow from ops items</v>
          </cell>
          <cell r="K41">
            <v>-709.3428918732302</v>
          </cell>
        </row>
        <row r="42">
          <cell r="B42" t="str">
            <v>Free cash flow to equity holders</v>
          </cell>
          <cell r="K42">
            <v>40.531106292933146</v>
          </cell>
        </row>
        <row r="43">
          <cell r="K43" t="str">
            <v xml:space="preserve">                       ÷</v>
          </cell>
        </row>
        <row r="44">
          <cell r="B44" t="str">
            <v>÷ Avg. diluted shares outstanding</v>
          </cell>
          <cell r="K44">
            <v>349.00000000000006</v>
          </cell>
        </row>
        <row r="45">
          <cell r="B45" t="str">
            <v>FCF per share</v>
          </cell>
          <cell r="K45">
            <v>0.11613497505138436</v>
          </cell>
        </row>
        <row r="47">
          <cell r="B47" t="str">
            <v>2007E EBITDA &amp; Capex</v>
          </cell>
          <cell r="C47" t="str">
            <v>EBITDA</v>
          </cell>
          <cell r="G47" t="str">
            <v>Capital Expenditures</v>
          </cell>
          <cell r="K47" t="str">
            <v>EBITDA Less</v>
          </cell>
        </row>
        <row r="48">
          <cell r="B48" t="str">
            <v>by Segment</v>
          </cell>
          <cell r="C48" t="str">
            <v>EBIT</v>
          </cell>
          <cell r="D48" t="str">
            <v>DD&amp;A</v>
          </cell>
          <cell r="E48" t="str">
            <v>EBITDA</v>
          </cell>
          <cell r="G48" t="str">
            <v>Maintenance</v>
          </cell>
          <cell r="H48" t="str">
            <v>Expansion</v>
          </cell>
          <cell r="I48" t="str">
            <v>Total</v>
          </cell>
          <cell r="K48" t="str">
            <v>Capex</v>
          </cell>
        </row>
        <row r="49">
          <cell r="B49" t="str">
            <v>Dominion Delivery</v>
          </cell>
          <cell r="C49">
            <v>835.49102181637716</v>
          </cell>
          <cell r="D49">
            <v>376.33199999999999</v>
          </cell>
          <cell r="E49">
            <v>1211.8230218163771</v>
          </cell>
          <cell r="G49">
            <v>280</v>
          </cell>
          <cell r="H49">
            <v>240</v>
          </cell>
          <cell r="I49">
            <v>520</v>
          </cell>
          <cell r="K49">
            <v>691.82302181637715</v>
          </cell>
        </row>
        <row r="50">
          <cell r="B50" t="str">
            <v>Dominion Energy</v>
          </cell>
          <cell r="C50">
            <v>650.91913106021764</v>
          </cell>
          <cell r="D50">
            <v>110.9504</v>
          </cell>
          <cell r="E50">
            <v>761.8695310602177</v>
          </cell>
          <cell r="G50">
            <v>120</v>
          </cell>
          <cell r="H50">
            <v>460</v>
          </cell>
          <cell r="I50">
            <v>580</v>
          </cell>
          <cell r="K50">
            <v>181.8695310602177</v>
          </cell>
        </row>
        <row r="51">
          <cell r="B51" t="str">
            <v>Dominion E&amp;P</v>
          </cell>
          <cell r="C51">
            <v>1183.2599400508702</v>
          </cell>
          <cell r="D51">
            <v>903.08096639482562</v>
          </cell>
          <cell r="E51">
            <v>2086.340906445696</v>
          </cell>
          <cell r="G51">
            <v>1130</v>
          </cell>
          <cell r="H51">
            <v>680</v>
          </cell>
          <cell r="I51">
            <v>1810</v>
          </cell>
          <cell r="K51">
            <v>276.34090644569596</v>
          </cell>
        </row>
        <row r="52">
          <cell r="B52" t="str">
            <v>Dominion Generation</v>
          </cell>
          <cell r="C52">
            <v>1920.386785302562</v>
          </cell>
          <cell r="D52">
            <v>310.17124999999999</v>
          </cell>
          <cell r="E52">
            <v>2230.5580353025621</v>
          </cell>
          <cell r="G52">
            <v>760</v>
          </cell>
          <cell r="H52">
            <v>130</v>
          </cell>
          <cell r="I52">
            <v>890</v>
          </cell>
          <cell r="K52">
            <v>1340.5580353025621</v>
          </cell>
        </row>
        <row r="53">
          <cell r="B53" t="str">
            <v>Corporate &amp; Other</v>
          </cell>
          <cell r="C53">
            <v>-70</v>
          </cell>
          <cell r="D53">
            <v>0</v>
          </cell>
          <cell r="E53">
            <v>-70</v>
          </cell>
          <cell r="G53">
            <v>10</v>
          </cell>
          <cell r="H53">
            <v>0</v>
          </cell>
          <cell r="I53">
            <v>10</v>
          </cell>
          <cell r="K53">
            <v>-80</v>
          </cell>
        </row>
        <row r="54">
          <cell r="B54" t="str">
            <v>Total</v>
          </cell>
          <cell r="C54">
            <v>4520.056878230027</v>
          </cell>
          <cell r="D54">
            <v>1700.5346163948257</v>
          </cell>
          <cell r="E54">
            <v>6220.5914946248522</v>
          </cell>
          <cell r="G54">
            <v>2300</v>
          </cell>
          <cell r="H54">
            <v>1510</v>
          </cell>
          <cell r="I54">
            <v>3810</v>
          </cell>
          <cell r="K54">
            <v>2410.5914946248522</v>
          </cell>
        </row>
        <row r="55">
          <cell r="B55" t="str">
            <v>Interest Expense</v>
          </cell>
          <cell r="K55">
            <v>-1154.5610205260095</v>
          </cell>
        </row>
        <row r="56">
          <cell r="B56" t="str">
            <v>Other cash flow from ops items</v>
          </cell>
          <cell r="K56">
            <v>-749.24147589923678</v>
          </cell>
        </row>
        <row r="57">
          <cell r="B57" t="str">
            <v>Free cash flow to equity holders</v>
          </cell>
          <cell r="K57">
            <v>506.78899819960594</v>
          </cell>
        </row>
        <row r="58">
          <cell r="K58" t="str">
            <v xml:space="preserve">                       ÷</v>
          </cell>
        </row>
        <row r="59">
          <cell r="B59" t="str">
            <v>÷ Avg. diluted shares outstanding</v>
          </cell>
          <cell r="K59">
            <v>351.56666666666678</v>
          </cell>
        </row>
        <row r="60">
          <cell r="B60" t="str">
            <v>FCF per share</v>
          </cell>
          <cell r="K60">
            <v>1.4415160657995802</v>
          </cell>
        </row>
        <row r="62">
          <cell r="B62" t="str">
            <v>2008E EBITDA &amp; Capex</v>
          </cell>
          <cell r="C62" t="str">
            <v>EBITDA</v>
          </cell>
          <cell r="G62" t="str">
            <v>Capital Expenditures</v>
          </cell>
          <cell r="K62" t="str">
            <v>EBITDA Less</v>
          </cell>
        </row>
        <row r="63">
          <cell r="B63" t="str">
            <v>by Segment</v>
          </cell>
          <cell r="C63" t="str">
            <v>EBIT</v>
          </cell>
          <cell r="D63" t="str">
            <v>DD&amp;A</v>
          </cell>
          <cell r="E63" t="str">
            <v>EBITDA</v>
          </cell>
          <cell r="G63" t="str">
            <v>Maintenance</v>
          </cell>
          <cell r="H63" t="str">
            <v>Expansion</v>
          </cell>
          <cell r="I63" t="str">
            <v>Total</v>
          </cell>
          <cell r="K63" t="str">
            <v>Capex</v>
          </cell>
        </row>
        <row r="64">
          <cell r="B64" t="str">
            <v>Dominion Delivery</v>
          </cell>
          <cell r="C64">
            <v>836.53326522524321</v>
          </cell>
          <cell r="D64">
            <v>398.387</v>
          </cell>
          <cell r="E64">
            <v>1234.9202652252432</v>
          </cell>
          <cell r="G64">
            <v>260</v>
          </cell>
          <cell r="H64">
            <v>230</v>
          </cell>
          <cell r="I64">
            <v>490</v>
          </cell>
          <cell r="K64">
            <v>744.92026522524316</v>
          </cell>
        </row>
        <row r="65">
          <cell r="B65" t="str">
            <v>Dominion Energy</v>
          </cell>
          <cell r="C65">
            <v>689.01108817935074</v>
          </cell>
          <cell r="D65">
            <v>118.4551936</v>
          </cell>
          <cell r="E65">
            <v>807.46628177935077</v>
          </cell>
          <cell r="G65">
            <v>110</v>
          </cell>
          <cell r="H65">
            <v>520</v>
          </cell>
          <cell r="I65">
            <v>630</v>
          </cell>
          <cell r="K65">
            <v>177.46628177935077</v>
          </cell>
        </row>
        <row r="66">
          <cell r="B66" t="str">
            <v>Dominion E&amp;P</v>
          </cell>
          <cell r="C66">
            <v>1474.0652069338882</v>
          </cell>
          <cell r="D66">
            <v>950.12987576409523</v>
          </cell>
          <cell r="E66">
            <v>2424.1950826979837</v>
          </cell>
          <cell r="G66">
            <v>1180</v>
          </cell>
          <cell r="H66">
            <v>570</v>
          </cell>
          <cell r="I66">
            <v>1750</v>
          </cell>
          <cell r="K66">
            <v>674.19508269798371</v>
          </cell>
        </row>
        <row r="67">
          <cell r="B67" t="str">
            <v>Dominion Generation</v>
          </cell>
          <cell r="C67">
            <v>1989.9353741264654</v>
          </cell>
          <cell r="D67">
            <v>328.73</v>
          </cell>
          <cell r="E67">
            <v>2318.6653741264654</v>
          </cell>
          <cell r="G67">
            <v>850</v>
          </cell>
          <cell r="H67">
            <v>30</v>
          </cell>
          <cell r="I67">
            <v>880</v>
          </cell>
          <cell r="K67">
            <v>1438.6653741264654</v>
          </cell>
        </row>
        <row r="68">
          <cell r="B68" t="str">
            <v>Corporate &amp; Other</v>
          </cell>
          <cell r="C68">
            <v>-80</v>
          </cell>
          <cell r="D68">
            <v>0</v>
          </cell>
          <cell r="E68">
            <v>-80</v>
          </cell>
          <cell r="G68">
            <v>10</v>
          </cell>
          <cell r="H68">
            <v>0</v>
          </cell>
          <cell r="I68">
            <v>10</v>
          </cell>
          <cell r="K68">
            <v>-90</v>
          </cell>
        </row>
        <row r="69">
          <cell r="B69" t="str">
            <v>Total</v>
          </cell>
          <cell r="C69">
            <v>4909.5449344649478</v>
          </cell>
          <cell r="D69">
            <v>1795.7020693640952</v>
          </cell>
          <cell r="E69">
            <v>6705.247003829043</v>
          </cell>
          <cell r="G69">
            <v>2410</v>
          </cell>
          <cell r="H69">
            <v>1350</v>
          </cell>
          <cell r="I69">
            <v>3760</v>
          </cell>
          <cell r="K69">
            <v>2945.247003829043</v>
          </cell>
        </row>
        <row r="70">
          <cell r="B70" t="str">
            <v>Interest Expense</v>
          </cell>
          <cell r="K70">
            <v>-1171.5835353255306</v>
          </cell>
        </row>
        <row r="71">
          <cell r="B71" t="str">
            <v>Other cash flow from ops items</v>
          </cell>
          <cell r="K71">
            <v>-893.33677214429099</v>
          </cell>
        </row>
        <row r="72">
          <cell r="B72" t="str">
            <v>Free cash flow to equity holders</v>
          </cell>
          <cell r="K72">
            <v>880.32669635922139</v>
          </cell>
        </row>
        <row r="73">
          <cell r="K73" t="str">
            <v xml:space="preserve">                       ÷</v>
          </cell>
        </row>
        <row r="74">
          <cell r="B74" t="str">
            <v>÷ Avg. diluted shares outstanding</v>
          </cell>
          <cell r="K74">
            <v>354.28333333333347</v>
          </cell>
        </row>
        <row r="75">
          <cell r="B75" t="str">
            <v>FCF per share</v>
          </cell>
          <cell r="K75">
            <v>2.4848097935528655</v>
          </cell>
        </row>
        <row r="77">
          <cell r="B77" t="str">
            <v>2009E EBITDA &amp; Capex</v>
          </cell>
          <cell r="C77" t="str">
            <v>EBITDA</v>
          </cell>
          <cell r="G77" t="str">
            <v>Capital Expenditures</v>
          </cell>
          <cell r="K77" t="str">
            <v>EBITDA Less</v>
          </cell>
        </row>
        <row r="78">
          <cell r="B78" t="str">
            <v>by Segment</v>
          </cell>
          <cell r="C78" t="str">
            <v>EBIT</v>
          </cell>
          <cell r="D78" t="str">
            <v>DD&amp;A</v>
          </cell>
          <cell r="E78" t="str">
            <v>EBITDA</v>
          </cell>
          <cell r="G78" t="str">
            <v>Maintenance</v>
          </cell>
          <cell r="H78" t="str">
            <v>Expansion</v>
          </cell>
          <cell r="I78" t="str">
            <v>Total</v>
          </cell>
          <cell r="K78" t="str">
            <v>Capex</v>
          </cell>
        </row>
        <row r="79">
          <cell r="B79" t="str">
            <v>Dominion Delivery</v>
          </cell>
          <cell r="C79">
            <v>838.27968774354702</v>
          </cell>
          <cell r="D79">
            <v>420.22199999999998</v>
          </cell>
          <cell r="E79">
            <v>1258.5016877435469</v>
          </cell>
          <cell r="G79">
            <v>270</v>
          </cell>
          <cell r="H79">
            <v>230</v>
          </cell>
          <cell r="I79">
            <v>500</v>
          </cell>
          <cell r="K79">
            <v>758.50168774354688</v>
          </cell>
        </row>
        <row r="80">
          <cell r="B80" t="str">
            <v>Dominion Energy</v>
          </cell>
          <cell r="C80">
            <v>738.81958338635718</v>
          </cell>
          <cell r="D80">
            <v>126.6399105024</v>
          </cell>
          <cell r="E80">
            <v>865.45949388875715</v>
          </cell>
          <cell r="G80">
            <v>155</v>
          </cell>
          <cell r="H80">
            <v>195</v>
          </cell>
          <cell r="I80">
            <v>350</v>
          </cell>
          <cell r="K80">
            <v>515.45949388875715</v>
          </cell>
        </row>
        <row r="81">
          <cell r="B81" t="str">
            <v>Dominion E&amp;P</v>
          </cell>
          <cell r="C81">
            <v>828.60751326894751</v>
          </cell>
          <cell r="D81">
            <v>975.2455136445443</v>
          </cell>
          <cell r="E81">
            <v>1803.8530269134917</v>
          </cell>
          <cell r="G81">
            <v>1225</v>
          </cell>
          <cell r="H81">
            <v>575</v>
          </cell>
          <cell r="I81">
            <v>1800</v>
          </cell>
          <cell r="K81">
            <v>3.8530269134917035</v>
          </cell>
        </row>
        <row r="82">
          <cell r="B82" t="str">
            <v>Dominion Generation</v>
          </cell>
          <cell r="C82">
            <v>2147.9762879515338</v>
          </cell>
          <cell r="D82">
            <v>347.73500000000001</v>
          </cell>
          <cell r="E82">
            <v>2495.7112879515339</v>
          </cell>
          <cell r="G82">
            <v>661.6</v>
          </cell>
          <cell r="H82">
            <v>258.39999999999998</v>
          </cell>
          <cell r="I82">
            <v>920</v>
          </cell>
          <cell r="K82">
            <v>1575.7112879515339</v>
          </cell>
        </row>
        <row r="83">
          <cell r="B83" t="str">
            <v>Corporate &amp; Other</v>
          </cell>
          <cell r="C83">
            <v>-80</v>
          </cell>
          <cell r="D83">
            <v>0</v>
          </cell>
          <cell r="E83">
            <v>-80</v>
          </cell>
          <cell r="G83">
            <v>10</v>
          </cell>
          <cell r="H83">
            <v>0</v>
          </cell>
          <cell r="I83">
            <v>10</v>
          </cell>
          <cell r="K83">
            <v>-90</v>
          </cell>
        </row>
        <row r="84">
          <cell r="B84" t="str">
            <v>Total</v>
          </cell>
          <cell r="C84">
            <v>4473.6830723503854</v>
          </cell>
          <cell r="D84">
            <v>1869.8424241469443</v>
          </cell>
          <cell r="E84">
            <v>6343.5254964973301</v>
          </cell>
          <cell r="G84">
            <v>2321.6</v>
          </cell>
          <cell r="H84">
            <v>1258.4000000000001</v>
          </cell>
          <cell r="I84">
            <v>3580</v>
          </cell>
          <cell r="K84">
            <v>2763.5254964973301</v>
          </cell>
        </row>
        <row r="85">
          <cell r="B85" t="str">
            <v>Interest Expense</v>
          </cell>
          <cell r="K85">
            <v>-1162.8218775724888</v>
          </cell>
        </row>
        <row r="86">
          <cell r="B86" t="str">
            <v>Other cash flow from ops items</v>
          </cell>
          <cell r="K86">
            <v>-923.84790088384784</v>
          </cell>
        </row>
        <row r="87">
          <cell r="B87" t="str">
            <v>Free cash flow to equity holders</v>
          </cell>
          <cell r="K87">
            <v>676.85571804099345</v>
          </cell>
        </row>
        <row r="88">
          <cell r="K88" t="str">
            <v xml:space="preserve">                       ÷</v>
          </cell>
        </row>
        <row r="89">
          <cell r="B89" t="str">
            <v>÷ Avg. diluted shares outstanding</v>
          </cell>
          <cell r="K89">
            <v>357.08150000000018</v>
          </cell>
        </row>
        <row r="90">
          <cell r="B90" t="str">
            <v>FCF per share</v>
          </cell>
          <cell r="K90">
            <v>1.8955216611361638</v>
          </cell>
        </row>
        <row r="92">
          <cell r="B92" t="str">
            <v>2010E EBITDA &amp; Capex</v>
          </cell>
          <cell r="C92" t="str">
            <v>EBITDA</v>
          </cell>
          <cell r="G92" t="str">
            <v>Capital Expenditures</v>
          </cell>
          <cell r="K92" t="str">
            <v>EBITDA Less</v>
          </cell>
        </row>
        <row r="93">
          <cell r="B93" t="str">
            <v>by Segment</v>
          </cell>
          <cell r="C93" t="str">
            <v>EBIT</v>
          </cell>
          <cell r="D93" t="str">
            <v>DD&amp;A</v>
          </cell>
          <cell r="E93" t="str">
            <v>EBITDA</v>
          </cell>
          <cell r="G93" t="str">
            <v>Maintenance</v>
          </cell>
          <cell r="H93" t="str">
            <v>Expansion</v>
          </cell>
          <cell r="I93" t="str">
            <v>Total</v>
          </cell>
          <cell r="K93" t="str">
            <v>Capex</v>
          </cell>
        </row>
        <row r="94">
          <cell r="B94" t="str">
            <v>Dominion Delivery</v>
          </cell>
          <cell r="C94">
            <v>840.35571967576493</v>
          </cell>
          <cell r="D94">
            <v>442.22199999999998</v>
          </cell>
          <cell r="E94">
            <v>1282.5777196757649</v>
          </cell>
          <cell r="G94">
            <v>270</v>
          </cell>
          <cell r="H94">
            <v>230</v>
          </cell>
          <cell r="I94">
            <v>500</v>
          </cell>
          <cell r="K94">
            <v>782.57771967576491</v>
          </cell>
        </row>
        <row r="95">
          <cell r="B95" t="str">
            <v>Dominion Energy</v>
          </cell>
          <cell r="C95">
            <v>736.87518735990898</v>
          </cell>
          <cell r="D95">
            <v>130.21367193436163</v>
          </cell>
          <cell r="E95">
            <v>867.08885929427061</v>
          </cell>
          <cell r="G95">
            <v>155</v>
          </cell>
          <cell r="H95">
            <v>195</v>
          </cell>
          <cell r="I95">
            <v>350</v>
          </cell>
          <cell r="K95">
            <v>517.08885929427061</v>
          </cell>
        </row>
        <row r="96">
          <cell r="B96" t="str">
            <v>Dominion E&amp;P</v>
          </cell>
          <cell r="C96">
            <v>593.16396819264958</v>
          </cell>
          <cell r="D96">
            <v>1014.4976786307468</v>
          </cell>
          <cell r="E96">
            <v>1607.6616468233965</v>
          </cell>
          <cell r="G96">
            <v>1225</v>
          </cell>
          <cell r="H96">
            <v>575</v>
          </cell>
          <cell r="I96">
            <v>1800</v>
          </cell>
          <cell r="K96">
            <v>-192.3383531766035</v>
          </cell>
        </row>
        <row r="97">
          <cell r="B97" t="str">
            <v>Dominion Generation</v>
          </cell>
          <cell r="C97">
            <v>2278.9588278485662</v>
          </cell>
          <cell r="D97">
            <v>367.05499999999989</v>
          </cell>
          <cell r="E97">
            <v>2646.0138278485661</v>
          </cell>
          <cell r="G97">
            <v>661.6</v>
          </cell>
          <cell r="H97">
            <v>258.39999999999998</v>
          </cell>
          <cell r="I97">
            <v>920</v>
          </cell>
          <cell r="K97">
            <v>1726.0138278485661</v>
          </cell>
        </row>
        <row r="98">
          <cell r="B98" t="str">
            <v>Corporate &amp; Other</v>
          </cell>
          <cell r="C98">
            <v>-80</v>
          </cell>
          <cell r="D98">
            <v>0</v>
          </cell>
          <cell r="E98">
            <v>-80</v>
          </cell>
          <cell r="G98">
            <v>10</v>
          </cell>
          <cell r="H98">
            <v>0</v>
          </cell>
          <cell r="I98">
            <v>10</v>
          </cell>
          <cell r="K98">
            <v>-90</v>
          </cell>
        </row>
        <row r="99">
          <cell r="B99" t="str">
            <v>Total</v>
          </cell>
          <cell r="C99">
            <v>4369.3537030768894</v>
          </cell>
          <cell r="D99">
            <v>1953.9883505651082</v>
          </cell>
          <cell r="E99">
            <v>6323.3420536419981</v>
          </cell>
          <cell r="G99">
            <v>2321.6</v>
          </cell>
          <cell r="H99">
            <v>1258.4000000000001</v>
          </cell>
          <cell r="I99">
            <v>3580</v>
          </cell>
          <cell r="K99">
            <v>2743.3420536419981</v>
          </cell>
        </row>
        <row r="100">
          <cell r="B100" t="str">
            <v>Interest Expense</v>
          </cell>
          <cell r="K100">
            <v>-1166.8766982383445</v>
          </cell>
        </row>
        <row r="101">
          <cell r="B101" t="str">
            <v>Other cash flow from ops items</v>
          </cell>
          <cell r="K101">
            <v>-901.54180187632528</v>
          </cell>
        </row>
        <row r="102">
          <cell r="B102" t="str">
            <v>Free cash flow to equity holders</v>
          </cell>
          <cell r="K102">
            <v>674.92355352732829</v>
          </cell>
        </row>
        <row r="103">
          <cell r="K103" t="str">
            <v xml:space="preserve">                       ÷</v>
          </cell>
        </row>
        <row r="104">
          <cell r="B104" t="str">
            <v>÷ Avg. diluted shares outstanding</v>
          </cell>
          <cell r="K104">
            <v>359.96361166666679</v>
          </cell>
        </row>
        <row r="105">
          <cell r="B105" t="str">
            <v>FCF per share</v>
          </cell>
          <cell r="K105">
            <v>1.8749771689487338</v>
          </cell>
        </row>
      </sheetData>
      <sheetData sheetId="3" refreshError="1">
        <row r="1">
          <cell r="B1">
            <v>38842</v>
          </cell>
        </row>
        <row r="3">
          <cell r="B3" t="str">
            <v>Implied E&amp;P Valuation</v>
          </cell>
        </row>
        <row r="5">
          <cell r="B5" t="str">
            <v>($s in MMs, except where noted)</v>
          </cell>
          <cell r="D5" t="str">
            <v>Valuation Metric</v>
          </cell>
          <cell r="J5" t="str">
            <v>Valuation</v>
          </cell>
          <cell r="L5" t="str">
            <v>Asset Value</v>
          </cell>
        </row>
        <row r="6">
          <cell r="B6" t="str">
            <v>Description of Assets</v>
          </cell>
          <cell r="D6">
            <v>2006</v>
          </cell>
          <cell r="E6">
            <v>2007</v>
          </cell>
          <cell r="F6">
            <v>2008</v>
          </cell>
          <cell r="G6">
            <v>2009</v>
          </cell>
          <cell r="H6">
            <v>2010</v>
          </cell>
          <cell r="J6" t="str">
            <v>Multiples</v>
          </cell>
          <cell r="L6">
            <v>2006</v>
          </cell>
          <cell r="M6">
            <v>2007</v>
          </cell>
          <cell r="N6">
            <v>2008</v>
          </cell>
          <cell r="O6">
            <v>2009</v>
          </cell>
          <cell r="P6">
            <v>2010</v>
          </cell>
        </row>
        <row r="7">
          <cell r="B7" t="str">
            <v>Current Stock Price</v>
          </cell>
          <cell r="L7">
            <v>71.83</v>
          </cell>
          <cell r="M7">
            <v>71.83</v>
          </cell>
          <cell r="N7">
            <v>71.83</v>
          </cell>
          <cell r="O7">
            <v>71.83</v>
          </cell>
          <cell r="P7">
            <v>71.83</v>
          </cell>
        </row>
        <row r="8">
          <cell r="B8" t="str">
            <v>x Total Shares Outstanding</v>
          </cell>
          <cell r="L8">
            <v>349.00000000000006</v>
          </cell>
          <cell r="M8">
            <v>351.56666666666678</v>
          </cell>
          <cell r="N8">
            <v>354.28333333333347</v>
          </cell>
          <cell r="O8">
            <v>354.28333333333347</v>
          </cell>
          <cell r="P8">
            <v>357.08150000000018</v>
          </cell>
        </row>
        <row r="9">
          <cell r="B9" t="str">
            <v>= Net Asset Value</v>
          </cell>
          <cell r="L9">
            <v>25068.670000000002</v>
          </cell>
          <cell r="M9">
            <v>25253.033666666674</v>
          </cell>
          <cell r="N9">
            <v>25448.171833333341</v>
          </cell>
          <cell r="O9">
            <v>25448.171833333341</v>
          </cell>
          <cell r="P9">
            <v>25649.164145000013</v>
          </cell>
        </row>
        <row r="11">
          <cell r="B11" t="str">
            <v xml:space="preserve">Plus: </v>
          </cell>
        </row>
        <row r="12">
          <cell r="B12" t="str">
            <v>GAAP Debt</v>
          </cell>
          <cell r="L12">
            <v>19496</v>
          </cell>
          <cell r="M12">
            <v>18796</v>
          </cell>
          <cell r="N12">
            <v>18796</v>
          </cell>
          <cell r="O12">
            <v>18796</v>
          </cell>
          <cell r="P12">
            <v>18796</v>
          </cell>
        </row>
        <row r="13">
          <cell r="B13" t="str">
            <v>Cash</v>
          </cell>
          <cell r="L13">
            <v>-1135.5151062929324</v>
          </cell>
          <cell r="M13">
            <v>-144.29178449253854</v>
          </cell>
          <cell r="N13">
            <v>-194.71116305176042</v>
          </cell>
          <cell r="O13">
            <v>-194.71116305176042</v>
          </cell>
          <cell r="P13">
            <v>-8.3232787013730558</v>
          </cell>
        </row>
        <row r="14">
          <cell r="B14" t="str">
            <v>Preferred Stock</v>
          </cell>
          <cell r="L14">
            <v>257</v>
          </cell>
          <cell r="M14">
            <v>257</v>
          </cell>
          <cell r="N14">
            <v>257</v>
          </cell>
          <cell r="O14">
            <v>257</v>
          </cell>
          <cell r="P14">
            <v>257</v>
          </cell>
        </row>
        <row r="15">
          <cell r="B15" t="str">
            <v>Total Debt &amp; Other Obligations</v>
          </cell>
          <cell r="L15">
            <v>18617.484893707067</v>
          </cell>
          <cell r="M15">
            <v>18908.70821550746</v>
          </cell>
          <cell r="N15">
            <v>18858.288836948239</v>
          </cell>
          <cell r="O15">
            <v>18858.288836948239</v>
          </cell>
          <cell r="P15">
            <v>19044.676721298627</v>
          </cell>
        </row>
        <row r="16">
          <cell r="B16" t="str">
            <v>Gross Asset Value</v>
          </cell>
          <cell r="L16">
            <v>43686.154893707069</v>
          </cell>
          <cell r="M16">
            <v>44161.74188217413</v>
          </cell>
          <cell r="N16">
            <v>44306.46067028158</v>
          </cell>
          <cell r="O16">
            <v>44306.46067028158</v>
          </cell>
          <cell r="P16">
            <v>44693.84086629864</v>
          </cell>
        </row>
        <row r="18">
          <cell r="B18" t="str">
            <v>Less Value of non-E&amp;P segments:</v>
          </cell>
        </row>
        <row r="19">
          <cell r="B19" t="str">
            <v>Dominion Generation</v>
          </cell>
          <cell r="D19">
            <v>1807.4716209168294</v>
          </cell>
          <cell r="E19">
            <v>2230.5580353025621</v>
          </cell>
          <cell r="F19">
            <v>2318.6653741264654</v>
          </cell>
          <cell r="G19">
            <v>2495.7112879515339</v>
          </cell>
          <cell r="H19">
            <v>2646.0138278485661</v>
          </cell>
          <cell r="J19">
            <v>7.75</v>
          </cell>
          <cell r="L19">
            <v>14007.905062105427</v>
          </cell>
          <cell r="M19">
            <v>17286.824773594857</v>
          </cell>
          <cell r="N19">
            <v>17969.656649480108</v>
          </cell>
          <cell r="O19">
            <v>19341.762481624388</v>
          </cell>
          <cell r="P19">
            <v>20506.607165826386</v>
          </cell>
        </row>
        <row r="20">
          <cell r="B20" t="str">
            <v>Dominion Delivery</v>
          </cell>
          <cell r="D20">
            <v>1224.7253139434599</v>
          </cell>
          <cell r="E20">
            <v>1211.8230218163771</v>
          </cell>
          <cell r="F20">
            <v>1234.9202652252432</v>
          </cell>
          <cell r="G20">
            <v>1258.5016877435469</v>
          </cell>
          <cell r="H20">
            <v>1282.5777196757649</v>
          </cell>
          <cell r="J20">
            <v>8</v>
          </cell>
          <cell r="L20">
            <v>9797.8025115476794</v>
          </cell>
          <cell r="M20">
            <v>9694.5841745310172</v>
          </cell>
          <cell r="N20">
            <v>9879.3621218019452</v>
          </cell>
          <cell r="O20">
            <v>10068.013501948375</v>
          </cell>
          <cell r="P20">
            <v>10260.621757406119</v>
          </cell>
        </row>
        <row r="21">
          <cell r="B21" t="str">
            <v>Dominion Energy</v>
          </cell>
          <cell r="D21">
            <v>772.36070975942346</v>
          </cell>
          <cell r="E21">
            <v>761.8695310602177</v>
          </cell>
          <cell r="F21">
            <v>807.46628177935077</v>
          </cell>
          <cell r="G21">
            <v>865.45949388875715</v>
          </cell>
          <cell r="H21">
            <v>867.08885929427061</v>
          </cell>
          <cell r="J21">
            <v>8.5</v>
          </cell>
          <cell r="L21">
            <v>6565.0660329550992</v>
          </cell>
          <cell r="M21">
            <v>6475.8910140118505</v>
          </cell>
          <cell r="N21">
            <v>6863.4633951244814</v>
          </cell>
          <cell r="O21">
            <v>7356.4056980544356</v>
          </cell>
          <cell r="P21">
            <v>7370.2553040012999</v>
          </cell>
        </row>
        <row r="22">
          <cell r="B22" t="str">
            <v>Corporate and Other</v>
          </cell>
          <cell r="D22">
            <v>-64</v>
          </cell>
          <cell r="E22">
            <v>-70</v>
          </cell>
          <cell r="F22">
            <v>-80</v>
          </cell>
          <cell r="G22">
            <v>-80</v>
          </cell>
          <cell r="H22">
            <v>-80</v>
          </cell>
          <cell r="J22">
            <v>8</v>
          </cell>
          <cell r="L22">
            <v>-512</v>
          </cell>
          <cell r="M22">
            <v>-560</v>
          </cell>
          <cell r="N22">
            <v>-640</v>
          </cell>
          <cell r="O22">
            <v>-640</v>
          </cell>
          <cell r="P22">
            <v>-640</v>
          </cell>
        </row>
        <row r="23">
          <cell r="B23" t="str">
            <v>Implied Value of E&amp;P Business</v>
          </cell>
          <cell r="L23">
            <v>13827.381287098866</v>
          </cell>
          <cell r="M23">
            <v>11264.441920036406</v>
          </cell>
          <cell r="N23">
            <v>10233.978503875041</v>
          </cell>
          <cell r="O23">
            <v>8180.2789886543833</v>
          </cell>
          <cell r="P23">
            <v>7196.3566390648339</v>
          </cell>
        </row>
        <row r="25">
          <cell r="B25" t="str">
            <v>E&amp;P EBITDA ($ Millions)</v>
          </cell>
          <cell r="L25">
            <v>1950.6337919460191</v>
          </cell>
          <cell r="M25">
            <v>2086.340906445696</v>
          </cell>
          <cell r="N25">
            <v>2424.1950826979837</v>
          </cell>
          <cell r="O25">
            <v>1803.8530269134917</v>
          </cell>
          <cell r="P25">
            <v>1607.6616468233965</v>
          </cell>
        </row>
        <row r="26">
          <cell r="B26" t="str">
            <v>Implied E&amp;P EV/EBITDA</v>
          </cell>
          <cell r="L26">
            <v>7.0886607953736904</v>
          </cell>
          <cell r="M26">
            <v>5.3991377369034979</v>
          </cell>
          <cell r="N26">
            <v>4.2215985738595085</v>
          </cell>
          <cell r="O26">
            <v>4.5348921816825429</v>
          </cell>
          <cell r="P26">
            <v>4.476288063028826</v>
          </cell>
        </row>
        <row r="28">
          <cell r="B28" t="str">
            <v>Year End Reserves (Bcfe)</v>
          </cell>
          <cell r="L28">
            <v>6646.3952344858035</v>
          </cell>
          <cell r="M28">
            <v>6883.9504807131234</v>
          </cell>
          <cell r="N28">
            <v>7061.7324753975799</v>
          </cell>
          <cell r="O28">
            <v>7235.8551738962688</v>
          </cell>
          <cell r="P28">
            <v>7383.5358553584038</v>
          </cell>
        </row>
        <row r="29">
          <cell r="B29" t="str">
            <v>Implied E&amp;P EV/Mcfe</v>
          </cell>
          <cell r="L29">
            <v>2.0804331971342083</v>
          </cell>
          <cell r="M29">
            <v>1.6363339555675447</v>
          </cell>
          <cell r="N29">
            <v>1.4492163983171653</v>
          </cell>
          <cell r="O29">
            <v>1.1305199996491324</v>
          </cell>
          <cell r="P29">
            <v>0.97464910850839448</v>
          </cell>
        </row>
      </sheetData>
      <sheetData sheetId="4" refreshError="1">
        <row r="1">
          <cell r="A1" t="str">
            <v>Dominion Resources</v>
          </cell>
        </row>
        <row r="3">
          <cell r="A3" t="str">
            <v>Scott Soler</v>
          </cell>
          <cell r="B3" t="str">
            <v>Model Flags</v>
          </cell>
        </row>
        <row r="4">
          <cell r="A4" t="str">
            <v>Morgan Stanley</v>
          </cell>
          <cell r="B4" t="str">
            <v>Balance Sheet</v>
          </cell>
          <cell r="F4" t="str">
            <v>OK</v>
          </cell>
        </row>
        <row r="5">
          <cell r="A5" t="str">
            <v>(713) 512-4489</v>
          </cell>
          <cell r="B5" t="str">
            <v>Cash Balance</v>
          </cell>
          <cell r="F5" t="str">
            <v>Negative Cash</v>
          </cell>
        </row>
        <row r="8">
          <cell r="A8" t="str">
            <v>Instructions:</v>
          </cell>
          <cell r="B8" t="str">
            <v>Please verify that Analysis Toolpak, Analysis Toolpak-VBA, Conditional Sum Wizard and Lookup Wizard are selected in Tools→Add-Ins.</v>
          </cell>
        </row>
        <row r="10">
          <cell r="A10" t="str">
            <v>Table of Contents</v>
          </cell>
        </row>
        <row r="11">
          <cell r="A11" t="str">
            <v>Tab</v>
          </cell>
          <cell r="B11" t="str">
            <v>Contents</v>
          </cell>
        </row>
        <row r="12">
          <cell r="A12" t="str">
            <v>I. Fin. Stmts</v>
          </cell>
          <cell r="B12" t="str">
            <v>Contains model income statement (GAAP and condensed), cash flow statement and balance sheet.</v>
          </cell>
        </row>
        <row r="13">
          <cell r="B13" t="str">
            <v>•  Includes balance sheet and cash flow statement drivers.</v>
          </cell>
        </row>
        <row r="14">
          <cell r="B14" t="str">
            <v>•  Consolidates segment and capital structure assumptions from their respective tabs.</v>
          </cell>
        </row>
        <row r="15">
          <cell r="N15">
            <v>74.459999999999994</v>
          </cell>
        </row>
        <row r="16">
          <cell r="B16" t="str">
            <v>Snapshot</v>
          </cell>
          <cell r="D16" t="str">
            <v>2003A</v>
          </cell>
          <cell r="E16" t="str">
            <v>2004A</v>
          </cell>
          <cell r="F16" t="str">
            <v>2005E</v>
          </cell>
          <cell r="G16" t="str">
            <v>2006E</v>
          </cell>
          <cell r="H16" t="str">
            <v>2007E</v>
          </cell>
          <cell r="I16" t="str">
            <v>2008E</v>
          </cell>
          <cell r="J16" t="str">
            <v>2009E</v>
          </cell>
          <cell r="K16" t="str">
            <v>2010E</v>
          </cell>
          <cell r="N16" t="str">
            <v>2006E</v>
          </cell>
          <cell r="O16" t="str">
            <v>2007E</v>
          </cell>
          <cell r="P16" t="str">
            <v>2008E</v>
          </cell>
        </row>
        <row r="17">
          <cell r="B17" t="str">
            <v>EPS</v>
          </cell>
          <cell r="D17">
            <v>4.5490029841369566</v>
          </cell>
          <cell r="E17">
            <v>4.6101361573373669</v>
          </cell>
          <cell r="F17">
            <v>4.5335656213705002</v>
          </cell>
          <cell r="G17">
            <v>5.3062636114162807</v>
          </cell>
          <cell r="H17">
            <v>6.0500428047850709</v>
          </cell>
          <cell r="I17">
            <v>6.6364333256584445</v>
          </cell>
          <cell r="J17">
            <v>5.88308671293969</v>
          </cell>
          <cell r="K17">
            <v>5.618246297707139</v>
          </cell>
          <cell r="N17">
            <v>14.032472838288951</v>
          </cell>
          <cell r="O17">
            <v>12.307350939915407</v>
          </cell>
          <cell r="P17">
            <v>11.219882178596636</v>
          </cell>
        </row>
        <row r="18">
          <cell r="B18" t="str">
            <v>FCF to Equity/Share</v>
          </cell>
          <cell r="D18">
            <v>-3.4019161300455476</v>
          </cell>
          <cell r="E18">
            <v>0.18456883509833585</v>
          </cell>
          <cell r="F18">
            <v>-2.1341463414634148</v>
          </cell>
          <cell r="G18">
            <v>0.11613497505138436</v>
          </cell>
          <cell r="H18">
            <v>1.4415160657995802</v>
          </cell>
          <cell r="I18">
            <v>2.4848097935528655</v>
          </cell>
          <cell r="J18">
            <v>1.8955216611361638</v>
          </cell>
          <cell r="K18">
            <v>1.8749771689487338</v>
          </cell>
        </row>
        <row r="19">
          <cell r="B19" t="str">
            <v>($s in Millions)</v>
          </cell>
        </row>
        <row r="20">
          <cell r="B20" t="str">
            <v>Cash Flow from Operations</v>
          </cell>
          <cell r="D20">
            <v>2355</v>
          </cell>
          <cell r="E20">
            <v>2811</v>
          </cell>
          <cell r="F20">
            <v>2623</v>
          </cell>
          <cell r="G20">
            <v>3821.0311062929331</v>
          </cell>
          <cell r="H20">
            <v>4316.7889981996059</v>
          </cell>
          <cell r="I20">
            <v>4690.3266963592214</v>
          </cell>
          <cell r="J20">
            <v>4486.8557180409935</v>
          </cell>
          <cell r="K20">
            <v>4484.9235535273283</v>
          </cell>
        </row>
        <row r="21">
          <cell r="B21" t="str">
            <v>Free Cash Flow (Excl. Asset Sales)</v>
          </cell>
          <cell r="D21">
            <v>-708.75</v>
          </cell>
          <cell r="E21">
            <v>1573.5700000000002</v>
          </cell>
          <cell r="F21">
            <v>169.33000000000004</v>
          </cell>
          <cell r="G21">
            <v>781.26109248466082</v>
          </cell>
          <cell r="H21">
            <v>1234.1624411309917</v>
          </cell>
          <cell r="I21">
            <v>1618.4243236143056</v>
          </cell>
          <cell r="J21">
            <v>1409.4335009116614</v>
          </cell>
          <cell r="K21">
            <v>1410.0558734174854</v>
          </cell>
        </row>
        <row r="22">
          <cell r="B22" t="str">
            <v>FCF to Equity (Excl. Asset Sales)</v>
          </cell>
          <cell r="D22">
            <v>-1083</v>
          </cell>
          <cell r="E22">
            <v>61</v>
          </cell>
          <cell r="F22">
            <v>-735</v>
          </cell>
          <cell r="G22">
            <v>40.531106292933146</v>
          </cell>
          <cell r="H22">
            <v>506.78899819960589</v>
          </cell>
          <cell r="I22">
            <v>880.32669635922139</v>
          </cell>
          <cell r="J22">
            <v>676.85571804099345</v>
          </cell>
          <cell r="K22">
            <v>674.92355352732829</v>
          </cell>
        </row>
        <row r="23">
          <cell r="B23" t="str">
            <v>Total GAAP Debt</v>
          </cell>
          <cell r="D23">
            <v>18480</v>
          </cell>
          <cell r="E23">
            <v>17448</v>
          </cell>
          <cell r="F23">
            <v>18601</v>
          </cell>
          <cell r="G23">
            <v>19496</v>
          </cell>
          <cell r="H23">
            <v>18796</v>
          </cell>
          <cell r="I23">
            <v>18796</v>
          </cell>
          <cell r="J23">
            <v>18796</v>
          </cell>
          <cell r="K23">
            <v>18796</v>
          </cell>
        </row>
        <row r="24">
          <cell r="B24" t="str">
            <v>Year End Cash Balance</v>
          </cell>
          <cell r="D24">
            <v>126</v>
          </cell>
          <cell r="E24">
            <v>361</v>
          </cell>
          <cell r="F24">
            <v>146</v>
          </cell>
          <cell r="G24">
            <v>1135.5151062929324</v>
          </cell>
          <cell r="H24">
            <v>144.29178449253854</v>
          </cell>
          <cell r="I24">
            <v>194.71116305176042</v>
          </cell>
          <cell r="J24">
            <v>8.3232787013730558</v>
          </cell>
          <cell r="K24">
            <v>-214.84708235379571</v>
          </cell>
        </row>
        <row r="25">
          <cell r="B25" t="str">
            <v>Fully Loaded Net Debt/EBITDA</v>
          </cell>
          <cell r="D25">
            <v>4.1326900171083096</v>
          </cell>
          <cell r="E25">
            <v>3.8411701157756268</v>
          </cell>
          <cell r="F25">
            <v>4.1905401973359089</v>
          </cell>
          <cell r="G25">
            <v>3.3091663808461775</v>
          </cell>
          <cell r="H25">
            <v>3.063507365263884</v>
          </cell>
          <cell r="I25">
            <v>2.8203848183828377</v>
          </cell>
          <cell r="J25">
            <v>2.9980544095570418</v>
          </cell>
          <cell r="K25">
            <v>3.0361740065144844</v>
          </cell>
        </row>
        <row r="27">
          <cell r="A27" t="str">
            <v>II. Delivery</v>
          </cell>
          <cell r="B27" t="str">
            <v>Contains historical data, financial and operational forecasts for the Delivery segment.</v>
          </cell>
        </row>
        <row r="28">
          <cell r="B28" t="str">
            <v xml:space="preserve">•  Includes drivers for throughput volume, delivery volume and rates. </v>
          </cell>
        </row>
        <row r="29">
          <cell r="B29" t="str">
            <v>•  Separate input sections exist for organic and expansion volume growth.</v>
          </cell>
        </row>
        <row r="30">
          <cell r="B30" t="str">
            <v>•  Also includes historical operational and financial data.</v>
          </cell>
        </row>
        <row r="32">
          <cell r="B32" t="str">
            <v>Snapshot</v>
          </cell>
          <cell r="D32" t="str">
            <v>2003A</v>
          </cell>
          <cell r="E32" t="str">
            <v>2004A</v>
          </cell>
          <cell r="F32" t="str">
            <v>2005E</v>
          </cell>
          <cell r="G32" t="str">
            <v>2006E</v>
          </cell>
          <cell r="H32" t="str">
            <v>2007E</v>
          </cell>
          <cell r="I32" t="str">
            <v>2008E</v>
          </cell>
          <cell r="J32" t="str">
            <v>2009E</v>
          </cell>
          <cell r="K32" t="str">
            <v>2010E</v>
          </cell>
        </row>
        <row r="33">
          <cell r="B33" t="str">
            <v>EBIT ($s in MM)</v>
          </cell>
          <cell r="D33">
            <v>860</v>
          </cell>
          <cell r="E33">
            <v>874</v>
          </cell>
          <cell r="F33">
            <v>863</v>
          </cell>
          <cell r="G33">
            <v>874.57381394345987</v>
          </cell>
          <cell r="H33">
            <v>835.49102181637716</v>
          </cell>
          <cell r="I33">
            <v>836.53326522524321</v>
          </cell>
          <cell r="J33">
            <v>838.27968774354702</v>
          </cell>
          <cell r="K33">
            <v>840.35571967576493</v>
          </cell>
        </row>
        <row r="34">
          <cell r="B34" t="str">
            <v>Gas Delivery Volume (In MMcf)</v>
          </cell>
          <cell r="D34">
            <v>372726</v>
          </cell>
          <cell r="E34">
            <v>371322</v>
          </cell>
          <cell r="F34">
            <v>372061</v>
          </cell>
          <cell r="G34">
            <v>350302.48</v>
          </cell>
          <cell r="H34">
            <v>303274.96613590553</v>
          </cell>
          <cell r="I34">
            <v>304791.34096658509</v>
          </cell>
          <cell r="J34">
            <v>306315.29767141794</v>
          </cell>
          <cell r="K34">
            <v>307846.87415977498</v>
          </cell>
        </row>
        <row r="36">
          <cell r="A36" t="str">
            <v>III. Energy</v>
          </cell>
          <cell r="B36" t="str">
            <v>Contains forecasts for Dominion Energy: VEPCO Transmission, CNG Pipeline, Field Services, Cove Point LNG, Clearinghouse.</v>
          </cell>
        </row>
        <row r="37">
          <cell r="B37" t="str">
            <v>•  Contains assumptions, drivers and growth projects for the sub-segments of Dominion Energy.</v>
          </cell>
        </row>
        <row r="38">
          <cell r="B38" t="str">
            <v>•  Pulls VEPCO Transmission EBIT from the VEPCO tab.</v>
          </cell>
        </row>
        <row r="40">
          <cell r="B40" t="str">
            <v>Snapshot</v>
          </cell>
          <cell r="D40" t="str">
            <v>2003A</v>
          </cell>
          <cell r="E40" t="str">
            <v>2004A</v>
          </cell>
          <cell r="F40" t="str">
            <v>2005E</v>
          </cell>
          <cell r="G40" t="str">
            <v>2006E</v>
          </cell>
          <cell r="H40" t="str">
            <v>2007E</v>
          </cell>
          <cell r="I40" t="str">
            <v>2008E</v>
          </cell>
          <cell r="J40" t="str">
            <v>2009E</v>
          </cell>
          <cell r="K40" t="str">
            <v>2010E</v>
          </cell>
        </row>
        <row r="41">
          <cell r="B41" t="str">
            <v>EBIT ($s in Millions)</v>
          </cell>
          <cell r="D41">
            <v>639</v>
          </cell>
          <cell r="E41">
            <v>426</v>
          </cell>
          <cell r="F41">
            <v>577</v>
          </cell>
          <cell r="G41">
            <v>666.76070975942343</v>
          </cell>
          <cell r="H41">
            <v>650.91913106021764</v>
          </cell>
          <cell r="I41">
            <v>689.01108817935074</v>
          </cell>
          <cell r="J41">
            <v>738.81958338635718</v>
          </cell>
          <cell r="K41">
            <v>736.87518735990898</v>
          </cell>
        </row>
        <row r="44">
          <cell r="A44" t="str">
            <v>IV. Generation</v>
          </cell>
          <cell r="B44" t="str">
            <v>Contains historical data, financial and operational forecasts for the Generation segment: Regulated and Non-Regulated.</v>
          </cell>
        </row>
        <row r="45">
          <cell r="B45" t="str">
            <v>•  Contains assumptions, drivers and growth projects for the non-regulated nuclear, coal and natural gas power plants.</v>
          </cell>
        </row>
        <row r="46">
          <cell r="B46" t="str">
            <v>•  Aggregates regulated generation EBITDA from VEPCO tab.</v>
          </cell>
        </row>
        <row r="48">
          <cell r="B48" t="str">
            <v>Snapshot</v>
          </cell>
          <cell r="D48" t="str">
            <v>2003A</v>
          </cell>
          <cell r="E48" t="str">
            <v>2004A</v>
          </cell>
          <cell r="F48" t="str">
            <v>2005E</v>
          </cell>
          <cell r="G48" t="str">
            <v>2006E</v>
          </cell>
          <cell r="H48" t="str">
            <v>2007E</v>
          </cell>
          <cell r="I48" t="str">
            <v>2008E</v>
          </cell>
          <cell r="J48" t="str">
            <v>2009E</v>
          </cell>
          <cell r="K48" t="str">
            <v>2010E</v>
          </cell>
        </row>
        <row r="49">
          <cell r="B49" t="str">
            <v>EBIT ($s in Millions)</v>
          </cell>
          <cell r="D49">
            <v>1057</v>
          </cell>
          <cell r="E49">
            <v>1047</v>
          </cell>
          <cell r="F49">
            <v>807</v>
          </cell>
          <cell r="G49">
            <v>1516.2266209168295</v>
          </cell>
          <cell r="H49">
            <v>1920.386785302562</v>
          </cell>
          <cell r="I49">
            <v>1989.9353741264654</v>
          </cell>
          <cell r="J49">
            <v>2147.9762879515338</v>
          </cell>
          <cell r="K49">
            <v>2278.9588278485662</v>
          </cell>
        </row>
        <row r="50">
          <cell r="B50" t="str">
            <v>Nuclear Power Generated (In GWhs)</v>
          </cell>
          <cell r="D50">
            <v>15886.260000000002</v>
          </cell>
          <cell r="E50">
            <v>15929.784</v>
          </cell>
          <cell r="F50">
            <v>17447.737200000003</v>
          </cell>
          <cell r="G50">
            <v>20326.266</v>
          </cell>
          <cell r="H50">
            <v>20326.266000000003</v>
          </cell>
          <cell r="I50">
            <v>19354.2264</v>
          </cell>
          <cell r="J50">
            <v>20326.266</v>
          </cell>
          <cell r="K50">
            <v>20326.266</v>
          </cell>
        </row>
        <row r="51">
          <cell r="B51" t="str">
            <v>Fossil-Fuel Power Generated (In GWhs)</v>
          </cell>
          <cell r="D51">
            <v>21541.978799999997</v>
          </cell>
          <cell r="E51">
            <v>21454.041599999997</v>
          </cell>
          <cell r="F51">
            <v>27823.823999999997</v>
          </cell>
          <cell r="G51">
            <v>30150.168000000001</v>
          </cell>
          <cell r="H51">
            <v>30150.167999999998</v>
          </cell>
          <cell r="I51">
            <v>30232.771200000003</v>
          </cell>
          <cell r="J51">
            <v>30150.168000000001</v>
          </cell>
          <cell r="K51">
            <v>30150.168000000001</v>
          </cell>
        </row>
        <row r="53">
          <cell r="A53" t="str">
            <v>V. VEPCO</v>
          </cell>
          <cell r="B53" t="str">
            <v>Contains historical data, financial and operational forecasts for Virginia Electric Power Company (VEPCO).</v>
          </cell>
        </row>
        <row r="54">
          <cell r="B54" t="str">
            <v>•  Includes drivers for electric delivery, transmission and generation.</v>
          </cell>
        </row>
        <row r="55">
          <cell r="B55" t="str">
            <v>•  Aggregates and allocated VEPCO EBIT to Dominion Delivery, Energy and Generation operating segments.</v>
          </cell>
        </row>
        <row r="57">
          <cell r="B57" t="str">
            <v>Snapshot</v>
          </cell>
          <cell r="D57" t="str">
            <v>2003A</v>
          </cell>
          <cell r="E57" t="str">
            <v>2004A</v>
          </cell>
          <cell r="F57" t="str">
            <v>2005E</v>
          </cell>
          <cell r="G57" t="str">
            <v>2006E</v>
          </cell>
          <cell r="H57" t="str">
            <v>2007E</v>
          </cell>
          <cell r="I57" t="str">
            <v>2008E</v>
          </cell>
          <cell r="J57" t="str">
            <v>2009E</v>
          </cell>
          <cell r="K57" t="str">
            <v>2010E</v>
          </cell>
        </row>
        <row r="58">
          <cell r="B58" t="str">
            <v>EBIT ($s in MM)</v>
          </cell>
          <cell r="D58">
            <v>1220</v>
          </cell>
          <cell r="E58">
            <v>924</v>
          </cell>
          <cell r="F58">
            <v>1076</v>
          </cell>
          <cell r="G58">
            <v>981.82291948503632</v>
          </cell>
          <cell r="H58">
            <v>1240.9102069048163</v>
          </cell>
          <cell r="I58">
            <v>1418.1707664673863</v>
          </cell>
          <cell r="J58">
            <v>1532.2073850745257</v>
          </cell>
          <cell r="K58">
            <v>1647.734322100109</v>
          </cell>
        </row>
        <row r="60">
          <cell r="A60" t="str">
            <v>VI. E&amp;P</v>
          </cell>
          <cell r="B60" t="str">
            <v>Contains historical data, financial and operational forecasts for the Exploration and Production segment.</v>
          </cell>
        </row>
        <row r="61">
          <cell r="B61" t="str">
            <v>• Tab is linked to the Reserves tab, which calculates volumetric and financial statistics for the reserve base.</v>
          </cell>
        </row>
        <row r="62">
          <cell r="B62" t="str">
            <v>•  Input sections for production volume, hedged %, hedged price, market price and basis differential.</v>
          </cell>
        </row>
        <row r="63">
          <cell r="B63" t="str">
            <v>•  Includes cost statistics on a $/Mcfe and $/Bbl basis.</v>
          </cell>
        </row>
        <row r="65">
          <cell r="B65" t="str">
            <v>Snapshot</v>
          </cell>
          <cell r="D65" t="str">
            <v>2003A</v>
          </cell>
          <cell r="E65" t="str">
            <v>2004A</v>
          </cell>
          <cell r="F65" t="str">
            <v>2005E</v>
          </cell>
          <cell r="G65" t="str">
            <v>2006E</v>
          </cell>
          <cell r="H65" t="str">
            <v>2007E</v>
          </cell>
          <cell r="I65" t="str">
            <v>2008E</v>
          </cell>
          <cell r="J65" t="str">
            <v>2009E</v>
          </cell>
          <cell r="K65" t="str">
            <v>2010E</v>
          </cell>
        </row>
        <row r="66">
          <cell r="B66" t="str">
            <v>EBIT ($s in MM)</v>
          </cell>
          <cell r="D66">
            <v>718</v>
          </cell>
          <cell r="E66">
            <v>1005</v>
          </cell>
          <cell r="F66">
            <v>1026.1875</v>
          </cell>
          <cell r="G66">
            <v>1148.4171913160978</v>
          </cell>
          <cell r="H66">
            <v>1183.2599400508702</v>
          </cell>
          <cell r="I66">
            <v>1474.0652069338882</v>
          </cell>
          <cell r="J66">
            <v>828.60751326894751</v>
          </cell>
          <cell r="K66">
            <v>593.16396819264958</v>
          </cell>
        </row>
        <row r="67">
          <cell r="B67" t="str">
            <v>Gas Production (In MMcf/d)</v>
          </cell>
          <cell r="D67">
            <v>1084.9315068493152</v>
          </cell>
          <cell r="E67">
            <v>1013.6612021857924</v>
          </cell>
          <cell r="F67">
            <v>976.9863013698631</v>
          </cell>
          <cell r="G67">
            <v>995.3424657534249</v>
          </cell>
          <cell r="H67">
            <v>1074.7945205479452</v>
          </cell>
          <cell r="I67">
            <v>1091.8032786885249</v>
          </cell>
          <cell r="J67">
            <v>1064.1095890410959</v>
          </cell>
          <cell r="K67">
            <v>1084.9315068493149</v>
          </cell>
        </row>
        <row r="68">
          <cell r="B68" t="str">
            <v>% Production Hedged</v>
          </cell>
          <cell r="D68" t="str">
            <v xml:space="preserve">NA </v>
          </cell>
          <cell r="E68" t="str">
            <v xml:space="preserve">NA </v>
          </cell>
          <cell r="F68">
            <v>0.77095770485317083</v>
          </cell>
          <cell r="G68">
            <v>0.66644979206414801</v>
          </cell>
          <cell r="H68">
            <v>0.56363723272043598</v>
          </cell>
          <cell r="I68">
            <v>0.38659155465695766</v>
          </cell>
          <cell r="J68">
            <v>0</v>
          </cell>
          <cell r="K68">
            <v>0</v>
          </cell>
        </row>
        <row r="69">
          <cell r="B69" t="str">
            <v>(In $/Mcfe)</v>
          </cell>
        </row>
        <row r="70">
          <cell r="B70" t="str">
            <v>Avg. Hedge Price (Excludes basis)</v>
          </cell>
          <cell r="D70">
            <v>0</v>
          </cell>
          <cell r="F70">
            <v>4.4175000000000004</v>
          </cell>
          <cell r="G70">
            <v>4.67</v>
          </cell>
          <cell r="H70">
            <v>5.94</v>
          </cell>
          <cell r="I70">
            <v>8.27</v>
          </cell>
          <cell r="J70">
            <v>0</v>
          </cell>
          <cell r="K70">
            <v>0</v>
          </cell>
        </row>
        <row r="71">
          <cell r="B71" t="str">
            <v>Spot Market Price (Excludes basis)</v>
          </cell>
          <cell r="D71">
            <v>3.95</v>
          </cell>
          <cell r="E71">
            <v>5.65</v>
          </cell>
          <cell r="F71">
            <v>8.4674999999999994</v>
          </cell>
          <cell r="G71">
            <v>7.6050000000000004</v>
          </cell>
          <cell r="H71">
            <v>7</v>
          </cell>
          <cell r="I71">
            <v>6.5</v>
          </cell>
          <cell r="J71">
            <v>6</v>
          </cell>
          <cell r="K71">
            <v>5.5</v>
          </cell>
        </row>
        <row r="72">
          <cell r="B72" t="str">
            <v>Avg. Lifting Cost ($/MCFE)</v>
          </cell>
          <cell r="D72">
            <v>0.79627423952464427</v>
          </cell>
          <cell r="E72">
            <v>0.91414040639805483</v>
          </cell>
          <cell r="F72">
            <v>0</v>
          </cell>
          <cell r="G72">
            <v>1.5537742136185231</v>
          </cell>
          <cell r="H72">
            <v>1.6683519300999043</v>
          </cell>
          <cell r="I72">
            <v>1.7493186686801421</v>
          </cell>
          <cell r="J72">
            <v>1.7932243769253051</v>
          </cell>
          <cell r="K72">
            <v>1.8376329340611834</v>
          </cell>
        </row>
        <row r="73">
          <cell r="B73" t="str">
            <v>Avg. DD&amp;A ($/MCFE)</v>
          </cell>
          <cell r="D73">
            <v>1.1732219887674029</v>
          </cell>
          <cell r="E73">
            <v>1.2992858568094181</v>
          </cell>
          <cell r="F73">
            <v>0</v>
          </cell>
          <cell r="G73">
            <v>1.6042355594389195</v>
          </cell>
          <cell r="H73">
            <v>1.7224508228014985</v>
          </cell>
          <cell r="I73">
            <v>1.8488170502611967</v>
          </cell>
          <cell r="J73">
            <v>1.9411733949931218</v>
          </cell>
          <cell r="K73">
            <v>1.9892111345700918</v>
          </cell>
        </row>
        <row r="75">
          <cell r="A75" t="str">
            <v>VII. Reserves</v>
          </cell>
          <cell r="B75" t="str">
            <v>Calculates changes in reserve base, based on production, additions, acquisitions, sales and revisions.</v>
          </cell>
        </row>
        <row r="76">
          <cell r="B76" t="str">
            <v>• Reserves is linked to the E&amp;P tab.  Historical and forecasted reserve changes are available in MBOE and Bcf.</v>
          </cell>
        </row>
        <row r="78">
          <cell r="B78" t="str">
            <v>Snapshot</v>
          </cell>
          <cell r="D78" t="str">
            <v>2003A</v>
          </cell>
          <cell r="E78" t="str">
            <v>2004A</v>
          </cell>
          <cell r="F78" t="str">
            <v>2005E</v>
          </cell>
          <cell r="G78" t="str">
            <v>2006E</v>
          </cell>
          <cell r="H78" t="str">
            <v>2007E</v>
          </cell>
          <cell r="I78" t="str">
            <v>2008E</v>
          </cell>
          <cell r="J78" t="str">
            <v>2009E</v>
          </cell>
          <cell r="K78" t="str">
            <v>2010E</v>
          </cell>
        </row>
        <row r="79">
          <cell r="B79" t="str">
            <v>Reserve Base (In Bcf)</v>
          </cell>
          <cell r="D79">
            <v>6388.6039999999994</v>
          </cell>
          <cell r="E79">
            <v>5894.5879999999997</v>
          </cell>
          <cell r="F79">
            <v>0</v>
          </cell>
          <cell r="G79">
            <v>6646.3952344858035</v>
          </cell>
          <cell r="H79">
            <v>6883.9504807131234</v>
          </cell>
          <cell r="I79">
            <v>7061.7324753975799</v>
          </cell>
          <cell r="J79">
            <v>7235.8551738962688</v>
          </cell>
          <cell r="K79">
            <v>7383.5358553584038</v>
          </cell>
        </row>
        <row r="80">
          <cell r="B80" t="str">
            <v>Reserve Replacement (Excl. sales)</v>
          </cell>
          <cell r="D80">
            <v>2.0081679447202778</v>
          </cell>
          <cell r="E80">
            <v>1.0587230804211543</v>
          </cell>
          <cell r="F80">
            <v>0</v>
          </cell>
          <cell r="G80">
            <v>1.8497862643863294</v>
          </cell>
          <cell r="H80">
            <v>1.4828358663156938</v>
          </cell>
          <cell r="I80">
            <v>1.3598825803329102</v>
          </cell>
          <cell r="J80">
            <v>1.3598825803329102</v>
          </cell>
          <cell r="K80">
            <v>1.3598825803329102</v>
          </cell>
        </row>
        <row r="82">
          <cell r="A82" t="str">
            <v>VIII. Pension</v>
          </cell>
          <cell r="B82" t="str">
            <v>Forecasts pension expense and potential contributions based on historical pension data and current market returns.</v>
          </cell>
        </row>
        <row r="83">
          <cell r="B83" t="str">
            <v>• Forecasts the earnings gain/(loss) associated with plan returns, balance sheet and cash flow statement impact.</v>
          </cell>
        </row>
        <row r="85">
          <cell r="B85" t="str">
            <v>Snapshot</v>
          </cell>
          <cell r="D85" t="str">
            <v>2003A</v>
          </cell>
          <cell r="E85" t="str">
            <v>2004A</v>
          </cell>
          <cell r="F85" t="str">
            <v>2005E</v>
          </cell>
          <cell r="G85" t="str">
            <v>2006E</v>
          </cell>
          <cell r="H85" t="str">
            <v>2007E</v>
          </cell>
          <cell r="I85" t="str">
            <v>2008E</v>
          </cell>
          <cell r="J85" t="str">
            <v>2009E</v>
          </cell>
          <cell r="K85" t="str">
            <v>2010E</v>
          </cell>
        </row>
        <row r="86">
          <cell r="B86" t="str">
            <v>Plan Discount Rate</v>
          </cell>
          <cell r="D86">
            <v>7.2499999999999995E-2</v>
          </cell>
          <cell r="E86">
            <v>6.7500000000000004E-2</v>
          </cell>
          <cell r="F86">
            <v>6.7500000000000004E-2</v>
          </cell>
          <cell r="G86">
            <v>6.7500000000000004E-2</v>
          </cell>
          <cell r="H86">
            <v>6.7500000000000004E-2</v>
          </cell>
          <cell r="I86">
            <v>6.7500000000000004E-2</v>
          </cell>
          <cell r="J86">
            <v>6.7500000000000004E-2</v>
          </cell>
          <cell r="K86">
            <v>6.7500000000000004E-2</v>
          </cell>
        </row>
        <row r="87">
          <cell r="B87" t="str">
            <v>Plan Actual Rate of Return</v>
          </cell>
          <cell r="D87">
            <v>0.20396877033181524</v>
          </cell>
          <cell r="E87">
            <v>8.7499999999999994E-2</v>
          </cell>
          <cell r="F87">
            <v>8.7499999999999994E-2</v>
          </cell>
          <cell r="G87">
            <v>8.7499999999999994E-2</v>
          </cell>
          <cell r="H87">
            <v>8.7499999999999994E-2</v>
          </cell>
          <cell r="I87">
            <v>8.7499999999999994E-2</v>
          </cell>
          <cell r="J87">
            <v>8.7499999999999994E-2</v>
          </cell>
          <cell r="K87">
            <v>8.7499999999999994E-2</v>
          </cell>
        </row>
        <row r="89">
          <cell r="A89" t="str">
            <v>IX. Capital Inputs</v>
          </cell>
          <cell r="B89" t="str">
            <v>Drivers and forecasts for capital spending, equity transactions and debt transactions.</v>
          </cell>
        </row>
        <row r="90">
          <cell r="B90" t="str">
            <v>• Hardcoded capital spending inputs are labeled by segment.  Inputs feed into cash flow from investing on Fin. Stmts tab.</v>
          </cell>
        </row>
        <row r="91">
          <cell r="B91" t="str">
            <v>• Hardcoded equity issuance/(repurchase) inputs are labeled by transaction.  Inputs feed into cash flow from financing and outstanding share</v>
          </cell>
        </row>
        <row r="92">
          <cell r="B92" t="str">
            <v xml:space="preserve">   count on Fin. Stmts tab.</v>
          </cell>
        </row>
        <row r="93">
          <cell r="B93" t="str">
            <v>• Hardcoded debt issuance/(repayment) inputs are labeled by transaction.  Inputs feed into cash flow from financing on Fin. Stmts tab.</v>
          </cell>
        </row>
        <row r="95">
          <cell r="B95" t="str">
            <v>Snapshot</v>
          </cell>
          <cell r="D95" t="str">
            <v>2003A</v>
          </cell>
          <cell r="E95" t="str">
            <v>2004A</v>
          </cell>
          <cell r="F95" t="str">
            <v>2005E</v>
          </cell>
          <cell r="G95" t="str">
            <v>2006E</v>
          </cell>
          <cell r="H95" t="str">
            <v>2007E</v>
          </cell>
          <cell r="I95" t="str">
            <v>2008E</v>
          </cell>
          <cell r="J95" t="str">
            <v>2009E</v>
          </cell>
          <cell r="K95" t="str">
            <v>2010E</v>
          </cell>
        </row>
        <row r="96">
          <cell r="B96" t="str">
            <v>Total Capital Spending</v>
          </cell>
          <cell r="D96">
            <v>3438</v>
          </cell>
          <cell r="E96">
            <v>2750</v>
          </cell>
          <cell r="F96">
            <v>3358</v>
          </cell>
          <cell r="G96">
            <v>3780.5</v>
          </cell>
          <cell r="H96">
            <v>3810</v>
          </cell>
          <cell r="I96">
            <v>3810</v>
          </cell>
          <cell r="J96">
            <v>3810</v>
          </cell>
          <cell r="K96">
            <v>3810</v>
          </cell>
        </row>
        <row r="97">
          <cell r="B97" t="str">
            <v>Equity Issuance/(Repurchase)</v>
          </cell>
          <cell r="D97">
            <v>990</v>
          </cell>
          <cell r="E97">
            <v>839</v>
          </cell>
          <cell r="F97">
            <v>388</v>
          </cell>
          <cell r="G97">
            <v>138</v>
          </cell>
          <cell r="H97">
            <v>200</v>
          </cell>
          <cell r="I97">
            <v>206</v>
          </cell>
          <cell r="J97">
            <v>212.18</v>
          </cell>
          <cell r="K97">
            <v>218.5454</v>
          </cell>
        </row>
        <row r="98">
          <cell r="B98" t="str">
            <v>Debt Issuance/(Repayment)</v>
          </cell>
          <cell r="D98">
            <v>730</v>
          </cell>
          <cell r="E98">
            <v>-1285</v>
          </cell>
          <cell r="F98">
            <v>1108</v>
          </cell>
          <cell r="G98">
            <v>876</v>
          </cell>
          <cell r="H98">
            <v>-700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Dividends per Share</v>
          </cell>
          <cell r="D99">
            <v>2.58</v>
          </cell>
          <cell r="E99">
            <v>2.605</v>
          </cell>
          <cell r="F99">
            <v>2.68</v>
          </cell>
          <cell r="G99">
            <v>2.76</v>
          </cell>
          <cell r="H99">
            <v>2.8428</v>
          </cell>
          <cell r="I99">
            <v>2.9280840000000001</v>
          </cell>
          <cell r="J99">
            <v>3.0159265200000003</v>
          </cell>
          <cell r="K99">
            <v>3.1064043156000003</v>
          </cell>
        </row>
        <row r="102">
          <cell r="A102" t="str">
            <v>Schedule for Company Reports</v>
          </cell>
        </row>
        <row r="104">
          <cell r="B104" t="str">
            <v>Dominion Resources</v>
          </cell>
          <cell r="D104" t="str">
            <v>2003A</v>
          </cell>
          <cell r="E104" t="str">
            <v>2004A</v>
          </cell>
          <cell r="F104" t="str">
            <v>2005E</v>
          </cell>
          <cell r="G104" t="str">
            <v>2006E</v>
          </cell>
          <cell r="H104" t="str">
            <v>2007E</v>
          </cell>
          <cell r="I104" t="str">
            <v>2008E</v>
          </cell>
          <cell r="J104" t="str">
            <v>2009E</v>
          </cell>
          <cell r="K104" t="str">
            <v>2010E</v>
          </cell>
        </row>
        <row r="105">
          <cell r="B105" t="str">
            <v>Snapshot</v>
          </cell>
        </row>
        <row r="106">
          <cell r="B106" t="str">
            <v>EPS (earnings per share)</v>
          </cell>
          <cell r="D106">
            <v>4.5490029841369566</v>
          </cell>
          <cell r="E106">
            <v>4.6101361573373669</v>
          </cell>
          <cell r="F106">
            <v>4.5335656213705002</v>
          </cell>
          <cell r="G106">
            <v>5.3062636114162807</v>
          </cell>
          <cell r="H106">
            <v>6.0500428047850709</v>
          </cell>
          <cell r="I106">
            <v>6.6364333256584445</v>
          </cell>
          <cell r="J106">
            <v>5.88308671293969</v>
          </cell>
          <cell r="K106">
            <v>5.618246297707139</v>
          </cell>
        </row>
        <row r="107">
          <cell r="B107" t="str">
            <v>FCF to equity holders/share</v>
          </cell>
          <cell r="D107">
            <v>-3.4019161300455476</v>
          </cell>
          <cell r="E107">
            <v>0.18456883509833585</v>
          </cell>
          <cell r="F107">
            <v>-2.1341463414634148</v>
          </cell>
          <cell r="G107">
            <v>0.11613497505138436</v>
          </cell>
          <cell r="H107">
            <v>1.4415160657995802</v>
          </cell>
          <cell r="I107">
            <v>2.4848097935528655</v>
          </cell>
          <cell r="J107">
            <v>1.8955216611361638</v>
          </cell>
          <cell r="K107">
            <v>1.8749771689487338</v>
          </cell>
        </row>
        <row r="108">
          <cell r="B108" t="str">
            <v>Free cash flow ÷ EPS</v>
          </cell>
          <cell r="D108">
            <v>-0.74783774420648441</v>
          </cell>
          <cell r="E108">
            <v>4.0035441210251703E-2</v>
          </cell>
          <cell r="F108">
            <v>-0.47074345442434795</v>
          </cell>
          <cell r="G108">
            <v>2.1886393808540371E-2</v>
          </cell>
          <cell r="H108">
            <v>0.23826543254528104</v>
          </cell>
          <cell r="I108">
            <v>0.37441946172288726</v>
          </cell>
          <cell r="J108">
            <v>0.3221984909668279</v>
          </cell>
          <cell r="K108">
            <v>0.33372997010008804</v>
          </cell>
        </row>
        <row r="109">
          <cell r="B109" t="str">
            <v>Net income ($MM)</v>
          </cell>
          <cell r="D109">
            <v>1448.1750999999999</v>
          </cell>
          <cell r="E109">
            <v>1523.6499999999999</v>
          </cell>
          <cell r="F109">
            <v>1561.3600000000001</v>
          </cell>
          <cell r="G109">
            <v>1851.8860003842824</v>
          </cell>
          <cell r="H109">
            <v>2126.9933820689389</v>
          </cell>
          <cell r="I109">
            <v>2351.1777200586935</v>
          </cell>
          <cell r="J109">
            <v>2100.7414280865751</v>
          </cell>
          <cell r="K109">
            <v>2022.3642285555409</v>
          </cell>
        </row>
        <row r="110">
          <cell r="B110" t="str">
            <v>Average fully diluted shares (MM)</v>
          </cell>
          <cell r="D110">
            <v>318.34999999999997</v>
          </cell>
          <cell r="E110">
            <v>330.5</v>
          </cell>
          <cell r="F110">
            <v>344.4</v>
          </cell>
          <cell r="G110">
            <v>349.00000000000006</v>
          </cell>
          <cell r="H110">
            <v>351.56666666666678</v>
          </cell>
          <cell r="I110">
            <v>354.28333333333347</v>
          </cell>
          <cell r="J110">
            <v>357.08150000000018</v>
          </cell>
          <cell r="K110">
            <v>359.96361166666679</v>
          </cell>
        </row>
        <row r="111">
          <cell r="B111" t="str">
            <v>Interest expense ($MM)</v>
          </cell>
          <cell r="D111">
            <v>975</v>
          </cell>
          <cell r="E111">
            <v>940</v>
          </cell>
          <cell r="F111">
            <v>991</v>
          </cell>
          <cell r="G111">
            <v>1131.3174383995679</v>
          </cell>
          <cell r="H111">
            <v>1154.5610205260095</v>
          </cell>
          <cell r="I111">
            <v>1171.5835353255306</v>
          </cell>
          <cell r="J111">
            <v>1162.8218775724888</v>
          </cell>
          <cell r="K111">
            <v>1166.8766982383445</v>
          </cell>
        </row>
        <row r="112">
          <cell r="B112" t="str">
            <v>Weighted avg. cost of debt</v>
          </cell>
          <cell r="D112">
            <v>5.2759740259740256E-2</v>
          </cell>
          <cell r="E112">
            <v>5.3817056396148553E-2</v>
          </cell>
          <cell r="F112">
            <v>5.3276705553464865E-2</v>
          </cell>
          <cell r="G112">
            <v>5.8028182109128433E-2</v>
          </cell>
          <cell r="H112">
            <v>6.142588957895348E-2</v>
          </cell>
          <cell r="I112">
            <v>6.2331535184375966E-2</v>
          </cell>
          <cell r="J112">
            <v>6.1865390379468442E-2</v>
          </cell>
          <cell r="K112">
            <v>6.2081118229322434E-2</v>
          </cell>
        </row>
        <row r="114">
          <cell r="B114" t="str">
            <v>Cash Flow &amp; Balance Sheet Information ($s in MM)</v>
          </cell>
        </row>
        <row r="116">
          <cell r="B116" t="str">
            <v>Cash Flow from Operations</v>
          </cell>
          <cell r="D116">
            <v>2355</v>
          </cell>
          <cell r="E116">
            <v>2811</v>
          </cell>
          <cell r="F116">
            <v>2623</v>
          </cell>
          <cell r="G116">
            <v>3821.0311062929331</v>
          </cell>
          <cell r="H116">
            <v>4316.7889981996059</v>
          </cell>
          <cell r="I116">
            <v>4690.3266963592214</v>
          </cell>
          <cell r="J116">
            <v>4486.8557180409935</v>
          </cell>
          <cell r="K116">
            <v>4484.9235535273283</v>
          </cell>
        </row>
        <row r="117">
          <cell r="B117" t="str">
            <v>Capex</v>
          </cell>
          <cell r="D117">
            <v>3438</v>
          </cell>
          <cell r="E117">
            <v>2750</v>
          </cell>
          <cell r="F117">
            <v>3358</v>
          </cell>
          <cell r="G117">
            <v>3780.5</v>
          </cell>
          <cell r="H117">
            <v>3810</v>
          </cell>
          <cell r="I117">
            <v>3810</v>
          </cell>
          <cell r="J117">
            <v>3810</v>
          </cell>
          <cell r="K117">
            <v>3810</v>
          </cell>
        </row>
        <row r="118">
          <cell r="B118" t="str">
            <v>Proceeds from Asset Sales</v>
          </cell>
          <cell r="D118">
            <v>305</v>
          </cell>
          <cell r="E118">
            <v>1195</v>
          </cell>
          <cell r="F118">
            <v>595</v>
          </cell>
          <cell r="G118">
            <v>970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B119" t="str">
            <v>Cash Flow from (for) Financing</v>
          </cell>
          <cell r="D119">
            <v>853</v>
          </cell>
          <cell r="E119">
            <v>-1320</v>
          </cell>
          <cell r="F119">
            <v>522</v>
          </cell>
          <cell r="G119">
            <v>41.983999999999924</v>
          </cell>
          <cell r="H119">
            <v>-1498.0123200000003</v>
          </cell>
          <cell r="I119">
            <v>-829.90731780000056</v>
          </cell>
          <cell r="J119">
            <v>-863.24360239138059</v>
          </cell>
          <cell r="K119">
            <v>-898.09391458249638</v>
          </cell>
        </row>
        <row r="121">
          <cell r="B121" t="str">
            <v>Gross GAAP Debt</v>
          </cell>
          <cell r="D121">
            <v>18480</v>
          </cell>
          <cell r="E121">
            <v>17448</v>
          </cell>
          <cell r="F121">
            <v>18601</v>
          </cell>
          <cell r="G121">
            <v>19496</v>
          </cell>
          <cell r="H121">
            <v>18796</v>
          </cell>
          <cell r="I121">
            <v>18796</v>
          </cell>
          <cell r="J121">
            <v>18796</v>
          </cell>
          <cell r="K121">
            <v>18796</v>
          </cell>
        </row>
        <row r="122">
          <cell r="B122" t="str">
            <v>Year End Cash Balance</v>
          </cell>
          <cell r="D122">
            <v>126</v>
          </cell>
          <cell r="E122">
            <v>361</v>
          </cell>
          <cell r="F122">
            <v>146</v>
          </cell>
          <cell r="G122">
            <v>1135.5151062929324</v>
          </cell>
          <cell r="H122">
            <v>144.29178449253854</v>
          </cell>
          <cell r="I122">
            <v>194.71116305176042</v>
          </cell>
          <cell r="J122">
            <v>8.3232787013730558</v>
          </cell>
          <cell r="K122">
            <v>-214.84708235379571</v>
          </cell>
        </row>
        <row r="123">
          <cell r="B123" t="str">
            <v>Net Debt</v>
          </cell>
          <cell r="D123">
            <v>18354</v>
          </cell>
          <cell r="E123">
            <v>17087</v>
          </cell>
          <cell r="F123">
            <v>18455</v>
          </cell>
          <cell r="G123">
            <v>18360.484893707067</v>
          </cell>
          <cell r="H123">
            <v>18651.70821550746</v>
          </cell>
          <cell r="I123">
            <v>18601.288836948239</v>
          </cell>
          <cell r="J123">
            <v>18787.676721298627</v>
          </cell>
          <cell r="K123">
            <v>19010.847082353797</v>
          </cell>
        </row>
        <row r="124">
          <cell r="B124" t="str">
            <v>Fully Loaded Net Debt/EBITDA</v>
          </cell>
          <cell r="D124">
            <v>4.1326900171083096</v>
          </cell>
          <cell r="E124">
            <v>3.8411701157756268</v>
          </cell>
          <cell r="F124">
            <v>4.1905401973359089</v>
          </cell>
          <cell r="G124">
            <v>3.3091663808461775</v>
          </cell>
          <cell r="H124">
            <v>3.063507365263884</v>
          </cell>
          <cell r="I124">
            <v>2.8203848183828377</v>
          </cell>
          <cell r="J124">
            <v>2.9980544095570418</v>
          </cell>
          <cell r="K124">
            <v>3.0361740065144844</v>
          </cell>
        </row>
        <row r="126">
          <cell r="B126" t="str">
            <v>Generation</v>
          </cell>
        </row>
        <row r="127">
          <cell r="B127" t="str">
            <v>EBIT</v>
          </cell>
          <cell r="D127">
            <v>1057</v>
          </cell>
          <cell r="E127">
            <v>1047</v>
          </cell>
          <cell r="F127">
            <v>807</v>
          </cell>
          <cell r="G127">
            <v>1516.2266209168295</v>
          </cell>
          <cell r="H127">
            <v>1920.386785302562</v>
          </cell>
          <cell r="I127">
            <v>1989.9353741264654</v>
          </cell>
          <cell r="J127">
            <v>2147.9762879515338</v>
          </cell>
          <cell r="K127">
            <v>2278.9588278485662</v>
          </cell>
        </row>
        <row r="128">
          <cell r="B128" t="str">
            <v>DA</v>
          </cell>
          <cell r="E128">
            <v>282</v>
          </cell>
          <cell r="F128">
            <v>366</v>
          </cell>
          <cell r="G128">
            <v>291.24499999999995</v>
          </cell>
          <cell r="H128">
            <v>310.17124999999999</v>
          </cell>
          <cell r="I128">
            <v>328.73</v>
          </cell>
          <cell r="J128">
            <v>347.73500000000001</v>
          </cell>
          <cell r="K128">
            <v>367.05499999999989</v>
          </cell>
        </row>
        <row r="129">
          <cell r="B129" t="str">
            <v>EBITDA</v>
          </cell>
          <cell r="E129">
            <v>1329</v>
          </cell>
          <cell r="F129">
            <v>1173</v>
          </cell>
          <cell r="G129">
            <v>1807.4716209168294</v>
          </cell>
          <cell r="H129">
            <v>2230.5580353025621</v>
          </cell>
          <cell r="I129">
            <v>2318.6653741264654</v>
          </cell>
          <cell r="J129">
            <v>2495.7112879515339</v>
          </cell>
          <cell r="K129">
            <v>2646.0138278485661</v>
          </cell>
        </row>
        <row r="130">
          <cell r="B130" t="str">
            <v>Capex</v>
          </cell>
          <cell r="D130">
            <v>550</v>
          </cell>
          <cell r="E130">
            <v>585</v>
          </cell>
          <cell r="F130">
            <v>660</v>
          </cell>
          <cell r="G130">
            <v>920</v>
          </cell>
          <cell r="H130">
            <v>890</v>
          </cell>
          <cell r="I130">
            <v>880</v>
          </cell>
          <cell r="J130">
            <v>920</v>
          </cell>
          <cell r="K130">
            <v>920</v>
          </cell>
        </row>
        <row r="131">
          <cell r="B131" t="str">
            <v>Nuclear Power Generated (GWhs)</v>
          </cell>
          <cell r="D131">
            <v>15886.260000000002</v>
          </cell>
          <cell r="E131">
            <v>15929.784</v>
          </cell>
          <cell r="F131">
            <v>17447.737200000003</v>
          </cell>
          <cell r="G131">
            <v>20326.266</v>
          </cell>
          <cell r="H131">
            <v>20326.266000000003</v>
          </cell>
          <cell r="I131">
            <v>19354.2264</v>
          </cell>
          <cell r="J131">
            <v>20326.266</v>
          </cell>
          <cell r="K131">
            <v>20326.266</v>
          </cell>
        </row>
        <row r="132">
          <cell r="B132" t="str">
            <v>Fossil-Fuel Power Generated (GWhs)</v>
          </cell>
          <cell r="D132">
            <v>21541.978799999997</v>
          </cell>
          <cell r="E132">
            <v>21454.041599999997</v>
          </cell>
          <cell r="F132">
            <v>27823.823999999997</v>
          </cell>
          <cell r="G132">
            <v>30150.168000000001</v>
          </cell>
          <cell r="H132">
            <v>30150.167999999998</v>
          </cell>
          <cell r="I132">
            <v>30232.771200000003</v>
          </cell>
          <cell r="J132">
            <v>30150.168000000001</v>
          </cell>
          <cell r="K132">
            <v>30150.168000000001</v>
          </cell>
        </row>
        <row r="134">
          <cell r="B134" t="str">
            <v>Energy</v>
          </cell>
        </row>
        <row r="135">
          <cell r="B135" t="str">
            <v>EBIT</v>
          </cell>
          <cell r="D135">
            <v>639</v>
          </cell>
          <cell r="E135">
            <v>426</v>
          </cell>
          <cell r="F135">
            <v>577</v>
          </cell>
          <cell r="G135">
            <v>666.76070975942343</v>
          </cell>
          <cell r="H135">
            <v>650.91913106021764</v>
          </cell>
          <cell r="I135">
            <v>689.01108817935074</v>
          </cell>
          <cell r="J135">
            <v>738.81958338635718</v>
          </cell>
          <cell r="K135">
            <v>736.87518735990898</v>
          </cell>
        </row>
        <row r="136">
          <cell r="B136" t="str">
            <v>DA</v>
          </cell>
          <cell r="E136">
            <v>116</v>
          </cell>
          <cell r="F136">
            <v>121</v>
          </cell>
          <cell r="G136">
            <v>105.60000000000001</v>
          </cell>
          <cell r="H136">
            <v>110.9504</v>
          </cell>
          <cell r="I136">
            <v>118.4551936</v>
          </cell>
          <cell r="J136">
            <v>126.6399105024</v>
          </cell>
          <cell r="K136">
            <v>130.21367193436163</v>
          </cell>
        </row>
        <row r="137">
          <cell r="B137" t="str">
            <v>EBITDA</v>
          </cell>
          <cell r="E137">
            <v>542</v>
          </cell>
          <cell r="F137">
            <v>698</v>
          </cell>
          <cell r="G137">
            <v>772.36070975942346</v>
          </cell>
          <cell r="H137">
            <v>761.8695310602177</v>
          </cell>
          <cell r="I137">
            <v>807.46628177935077</v>
          </cell>
          <cell r="J137">
            <v>865.45949388875715</v>
          </cell>
          <cell r="K137">
            <v>867.08885929427061</v>
          </cell>
        </row>
        <row r="138">
          <cell r="B138" t="str">
            <v>Capex</v>
          </cell>
          <cell r="D138">
            <v>350</v>
          </cell>
          <cell r="E138">
            <v>375</v>
          </cell>
          <cell r="F138">
            <v>414</v>
          </cell>
          <cell r="G138">
            <v>440</v>
          </cell>
          <cell r="H138">
            <v>580</v>
          </cell>
          <cell r="I138">
            <v>630</v>
          </cell>
          <cell r="J138">
            <v>350</v>
          </cell>
          <cell r="K138">
            <v>350</v>
          </cell>
        </row>
        <row r="140">
          <cell r="B140" t="str">
            <v>E&amp;P</v>
          </cell>
        </row>
        <row r="141">
          <cell r="B141" t="str">
            <v>EBIT ($s in MM)</v>
          </cell>
          <cell r="D141">
            <v>718</v>
          </cell>
          <cell r="E141">
            <v>1005</v>
          </cell>
          <cell r="F141">
            <v>1026.1875</v>
          </cell>
          <cell r="G141">
            <v>1148.4171913160978</v>
          </cell>
          <cell r="H141">
            <v>1183.2599400508702</v>
          </cell>
          <cell r="I141">
            <v>1474.0652069338882</v>
          </cell>
          <cell r="J141">
            <v>828.60751326894751</v>
          </cell>
          <cell r="K141">
            <v>593.16396819264958</v>
          </cell>
        </row>
        <row r="142">
          <cell r="B142" t="str">
            <v>Production (In MMcf/d)</v>
          </cell>
          <cell r="D142">
            <v>1084.9315068493152</v>
          </cell>
          <cell r="E142">
            <v>1013.6612021857924</v>
          </cell>
          <cell r="F142">
            <v>976.9863013698631</v>
          </cell>
          <cell r="G142">
            <v>995.3424657534249</v>
          </cell>
          <cell r="H142">
            <v>1074.7945205479452</v>
          </cell>
          <cell r="I142">
            <v>1091.8032786885249</v>
          </cell>
          <cell r="J142">
            <v>1064.1095890410959</v>
          </cell>
          <cell r="K142">
            <v>1084.9315068493149</v>
          </cell>
        </row>
        <row r="143">
          <cell r="B143" t="str">
            <v>% Production Hedged</v>
          </cell>
          <cell r="D143" t="str">
            <v xml:space="preserve">NA </v>
          </cell>
          <cell r="E143" t="str">
            <v xml:space="preserve">NA </v>
          </cell>
          <cell r="F143">
            <v>0.77095770485317083</v>
          </cell>
          <cell r="G143">
            <v>0.66644979206414801</v>
          </cell>
          <cell r="H143">
            <v>0.56363723272043598</v>
          </cell>
          <cell r="I143">
            <v>0.38659155465695766</v>
          </cell>
          <cell r="J143">
            <v>0</v>
          </cell>
          <cell r="K143">
            <v>0</v>
          </cell>
        </row>
        <row r="144">
          <cell r="B144" t="str">
            <v>(In $/Mcfe)</v>
          </cell>
        </row>
        <row r="145">
          <cell r="B145" t="str">
            <v>Avg. Hedge Price (Excludes basis)</v>
          </cell>
          <cell r="D145">
            <v>0</v>
          </cell>
          <cell r="E145">
            <v>0</v>
          </cell>
          <cell r="F145">
            <v>4.4175000000000004</v>
          </cell>
          <cell r="G145">
            <v>4.67</v>
          </cell>
          <cell r="H145">
            <v>5.94</v>
          </cell>
          <cell r="I145">
            <v>8.27</v>
          </cell>
          <cell r="J145">
            <v>0</v>
          </cell>
          <cell r="K145">
            <v>0</v>
          </cell>
        </row>
        <row r="146">
          <cell r="B146" t="str">
            <v>Spot Market Price (Excludes basis)</v>
          </cell>
          <cell r="D146">
            <v>3.95</v>
          </cell>
          <cell r="E146">
            <v>5.65</v>
          </cell>
          <cell r="F146">
            <v>8.4674999999999994</v>
          </cell>
          <cell r="G146">
            <v>7.6050000000000004</v>
          </cell>
          <cell r="H146">
            <v>7</v>
          </cell>
          <cell r="I146">
            <v>6.5</v>
          </cell>
          <cell r="J146">
            <v>6</v>
          </cell>
          <cell r="K146">
            <v>5.5</v>
          </cell>
        </row>
        <row r="147">
          <cell r="B147" t="str">
            <v>Avg. Production Cost ($/MCFE)</v>
          </cell>
          <cell r="D147">
            <v>0.79627423952464427</v>
          </cell>
          <cell r="E147">
            <v>0.91414040639805483</v>
          </cell>
          <cell r="F147">
            <v>0</v>
          </cell>
          <cell r="G147">
            <v>1.5537742136185231</v>
          </cell>
          <cell r="H147">
            <v>1.6683519300999043</v>
          </cell>
          <cell r="I147">
            <v>1.7493186686801421</v>
          </cell>
          <cell r="J147">
            <v>1.7932243769253051</v>
          </cell>
          <cell r="K147">
            <v>1.8376329340611834</v>
          </cell>
        </row>
        <row r="148">
          <cell r="B148" t="str">
            <v>Avg. DD&amp;A ($/MCFE)</v>
          </cell>
          <cell r="D148">
            <v>1.1732219887674029</v>
          </cell>
          <cell r="E148">
            <v>1.2992858568094181</v>
          </cell>
          <cell r="F148">
            <v>0</v>
          </cell>
          <cell r="G148">
            <v>1.6042355594389195</v>
          </cell>
          <cell r="H148">
            <v>1.7224508228014985</v>
          </cell>
          <cell r="I148">
            <v>1.8488170502611967</v>
          </cell>
          <cell r="J148">
            <v>1.9411733949931218</v>
          </cell>
          <cell r="K148">
            <v>1.9892111345700918</v>
          </cell>
        </row>
        <row r="150">
          <cell r="B150" t="str">
            <v>Delivery</v>
          </cell>
        </row>
        <row r="151">
          <cell r="B151" t="str">
            <v>EBIT</v>
          </cell>
          <cell r="D151">
            <v>860</v>
          </cell>
          <cell r="E151">
            <v>874</v>
          </cell>
          <cell r="F151">
            <v>863</v>
          </cell>
          <cell r="G151">
            <v>874.57381394345987</v>
          </cell>
          <cell r="H151">
            <v>835.49102181637716</v>
          </cell>
          <cell r="I151">
            <v>836.53326522524321</v>
          </cell>
          <cell r="J151">
            <v>838.27968774354702</v>
          </cell>
          <cell r="K151">
            <v>840.35571967576493</v>
          </cell>
        </row>
        <row r="152">
          <cell r="B152" t="str">
            <v>DA</v>
          </cell>
          <cell r="E152">
            <v>316</v>
          </cell>
          <cell r="F152">
            <v>329</v>
          </cell>
          <cell r="G152">
            <v>350.1515</v>
          </cell>
          <cell r="H152">
            <v>376.33199999999999</v>
          </cell>
          <cell r="I152">
            <v>398.387</v>
          </cell>
          <cell r="J152">
            <v>420.22199999999998</v>
          </cell>
          <cell r="K152">
            <v>442.22199999999998</v>
          </cell>
        </row>
        <row r="153">
          <cell r="B153" t="str">
            <v>EBITDA</v>
          </cell>
          <cell r="E153">
            <v>1190</v>
          </cell>
          <cell r="F153">
            <v>1192</v>
          </cell>
          <cell r="G153">
            <v>1224.7253139434599</v>
          </cell>
          <cell r="H153">
            <v>1211.8230218163771</v>
          </cell>
          <cell r="I153">
            <v>1234.9202652252432</v>
          </cell>
          <cell r="J153">
            <v>1258.5016877435469</v>
          </cell>
          <cell r="K153">
            <v>1282.5777196757649</v>
          </cell>
        </row>
        <row r="154">
          <cell r="B154" t="str">
            <v>Capex</v>
          </cell>
          <cell r="D154">
            <v>450</v>
          </cell>
          <cell r="E154">
            <v>450</v>
          </cell>
          <cell r="F154">
            <v>498</v>
          </cell>
          <cell r="G154">
            <v>530</v>
          </cell>
          <cell r="H154">
            <v>520</v>
          </cell>
          <cell r="I154">
            <v>490</v>
          </cell>
          <cell r="J154">
            <v>500</v>
          </cell>
          <cell r="K154">
            <v>500</v>
          </cell>
        </row>
        <row r="155">
          <cell r="B155" t="str">
            <v>Gas Delivery Volume (In MMcf)</v>
          </cell>
          <cell r="D155">
            <v>372726</v>
          </cell>
          <cell r="E155">
            <v>371322</v>
          </cell>
          <cell r="F155">
            <v>372061</v>
          </cell>
          <cell r="G155">
            <v>350302.48</v>
          </cell>
          <cell r="H155">
            <v>303274.96613590553</v>
          </cell>
          <cell r="I155">
            <v>304791.34096658509</v>
          </cell>
          <cell r="J155">
            <v>306315.29767141794</v>
          </cell>
          <cell r="K155">
            <v>307846.87415977498</v>
          </cell>
        </row>
      </sheetData>
      <sheetData sheetId="5" refreshError="1">
        <row r="1">
          <cell r="A1" t="str">
            <v>Morgan Stanley Research (Scott Soler: 713-512-4489)</v>
          </cell>
        </row>
        <row r="2">
          <cell r="A2" t="str">
            <v>Dominion Resources: Key Assumptions and Summary Output</v>
          </cell>
        </row>
        <row r="4">
          <cell r="A4" t="str">
            <v>Assumptions</v>
          </cell>
          <cell r="K4" t="str">
            <v>Assumptions</v>
          </cell>
        </row>
        <row r="5">
          <cell r="C5">
            <v>2004</v>
          </cell>
          <cell r="D5">
            <v>2005</v>
          </cell>
          <cell r="E5">
            <v>2006</v>
          </cell>
          <cell r="F5">
            <v>2007</v>
          </cell>
          <cell r="G5">
            <v>2008</v>
          </cell>
          <cell r="H5">
            <v>2009</v>
          </cell>
          <cell r="I5">
            <v>2010</v>
          </cell>
        </row>
        <row r="6">
          <cell r="A6" t="str">
            <v>Dominion Delivery</v>
          </cell>
          <cell r="C6">
            <v>874</v>
          </cell>
          <cell r="D6">
            <v>863</v>
          </cell>
          <cell r="E6">
            <v>874.57381394345987</v>
          </cell>
          <cell r="F6">
            <v>835.49102181637716</v>
          </cell>
          <cell r="G6">
            <v>836.53326522524321</v>
          </cell>
          <cell r="H6">
            <v>838.27968774354702</v>
          </cell>
          <cell r="I6">
            <v>840.35571967576493</v>
          </cell>
          <cell r="K6" t="str">
            <v>Commodity Prices</v>
          </cell>
        </row>
        <row r="7">
          <cell r="A7" t="str">
            <v>Dominion Energy</v>
          </cell>
          <cell r="C7">
            <v>426</v>
          </cell>
          <cell r="D7">
            <v>577</v>
          </cell>
          <cell r="E7">
            <v>666.76070975942343</v>
          </cell>
          <cell r="F7">
            <v>650.91913106021764</v>
          </cell>
          <cell r="G7">
            <v>689.01108817935074</v>
          </cell>
          <cell r="H7">
            <v>738.81958338635718</v>
          </cell>
          <cell r="I7">
            <v>736.87518735990898</v>
          </cell>
          <cell r="K7" t="str">
            <v>Production Volumes</v>
          </cell>
        </row>
        <row r="8">
          <cell r="A8" t="str">
            <v>Dominion E&amp;P</v>
          </cell>
          <cell r="C8">
            <v>1005</v>
          </cell>
          <cell r="D8">
            <v>1026.1875</v>
          </cell>
          <cell r="E8">
            <v>1148.4171913160978</v>
          </cell>
          <cell r="F8">
            <v>1183.2599400508702</v>
          </cell>
          <cell r="G8">
            <v>1474.0652069338882</v>
          </cell>
          <cell r="H8">
            <v>828.60751326894751</v>
          </cell>
          <cell r="I8">
            <v>593.16396819264958</v>
          </cell>
          <cell r="K8" t="str">
            <v>Production Costs</v>
          </cell>
        </row>
        <row r="9">
          <cell r="A9" t="str">
            <v>Dominion Generation</v>
          </cell>
          <cell r="C9">
            <v>1047</v>
          </cell>
          <cell r="D9">
            <v>807</v>
          </cell>
          <cell r="E9">
            <v>1516.2266209168295</v>
          </cell>
          <cell r="F9">
            <v>1920.386785302562</v>
          </cell>
          <cell r="G9">
            <v>1989.9353741264654</v>
          </cell>
          <cell r="H9">
            <v>2147.9762879515338</v>
          </cell>
          <cell r="I9">
            <v>2278.9588278485662</v>
          </cell>
          <cell r="K9" t="str">
            <v>Power Prices</v>
          </cell>
        </row>
        <row r="10">
          <cell r="A10" t="str">
            <v>Corporate &amp; Other</v>
          </cell>
          <cell r="C10">
            <v>-46.8</v>
          </cell>
          <cell r="D10">
            <v>-152.1875</v>
          </cell>
          <cell r="E10">
            <v>-64</v>
          </cell>
          <cell r="F10">
            <v>-70</v>
          </cell>
          <cell r="G10">
            <v>-80</v>
          </cell>
          <cell r="H10">
            <v>-80</v>
          </cell>
          <cell r="I10">
            <v>-80</v>
          </cell>
          <cell r="K10" t="str">
            <v>Share Repurchase</v>
          </cell>
        </row>
        <row r="11">
          <cell r="A11" t="str">
            <v>Total EBIT</v>
          </cell>
          <cell r="C11">
            <v>3305.2</v>
          </cell>
          <cell r="D11">
            <v>3121</v>
          </cell>
          <cell r="E11">
            <v>4141.9783359358107</v>
          </cell>
          <cell r="F11">
            <v>4520.056878230027</v>
          </cell>
          <cell r="G11">
            <v>4909.5449344649478</v>
          </cell>
          <cell r="H11">
            <v>4473.6830723503854</v>
          </cell>
          <cell r="I11">
            <v>4369.3537030768894</v>
          </cell>
          <cell r="K11" t="str">
            <v>Fuel Factor Reset</v>
          </cell>
        </row>
        <row r="12">
          <cell r="A12" t="str">
            <v xml:space="preserve">EPS </v>
          </cell>
          <cell r="B12">
            <v>4.5490029841369566</v>
          </cell>
          <cell r="C12">
            <v>4.6101361573373669</v>
          </cell>
          <cell r="D12">
            <v>4.5335656213705002</v>
          </cell>
          <cell r="E12">
            <v>5.3062636114162807</v>
          </cell>
          <cell r="F12">
            <v>6.0500428047850709</v>
          </cell>
          <cell r="G12">
            <v>6.6364333256584445</v>
          </cell>
          <cell r="H12">
            <v>5.88308671293969</v>
          </cell>
          <cell r="I12">
            <v>5.618246297707139</v>
          </cell>
        </row>
        <row r="13">
          <cell r="A13" t="str">
            <v>Growth</v>
          </cell>
          <cell r="C13">
            <v>1.3438807011908027E-2</v>
          </cell>
          <cell r="D13">
            <v>-1.6609170174941346E-2</v>
          </cell>
          <cell r="E13">
            <v>0.17043935272567934</v>
          </cell>
          <cell r="F13">
            <v>0.1401700420176204</v>
          </cell>
          <cell r="G13">
            <v>9.6923367287515383E-2</v>
          </cell>
          <cell r="H13">
            <v>-0.11351679068425058</v>
          </cell>
          <cell r="I13">
            <v>-4.5017255083125263E-2</v>
          </cell>
          <cell r="K13" t="str">
            <v>2008 Sum of the Parts</v>
          </cell>
          <cell r="M13" t="str">
            <v>$/Share</v>
          </cell>
          <cell r="N13" t="str">
            <v>Implied PE</v>
          </cell>
        </row>
        <row r="14">
          <cell r="A14" t="str">
            <v>P / E</v>
          </cell>
          <cell r="B14">
            <v>73.44</v>
          </cell>
          <cell r="D14">
            <v>16.199169954398727</v>
          </cell>
          <cell r="E14">
            <v>13.840247182969925</v>
          </cell>
          <cell r="F14">
            <v>12.138757091423416</v>
          </cell>
          <cell r="G14">
            <v>11.066185162451479</v>
          </cell>
          <cell r="H14">
            <v>12.483242825313233</v>
          </cell>
          <cell r="I14">
            <v>13.071694637163127</v>
          </cell>
          <cell r="K14" t="str">
            <v>Low</v>
          </cell>
          <cell r="M14">
            <v>65.773720490472172</v>
          </cell>
          <cell r="N14">
            <v>9.9110044903444159</v>
          </cell>
        </row>
        <row r="15">
          <cell r="K15" t="str">
            <v>Base</v>
          </cell>
          <cell r="M15">
            <v>87.791573784925916</v>
          </cell>
          <cell r="N15">
            <v>13.228728366108543</v>
          </cell>
        </row>
        <row r="16">
          <cell r="A16" t="str">
            <v>Historical Fwd. Multiple</v>
          </cell>
          <cell r="F16">
            <v>12.5</v>
          </cell>
          <cell r="G16">
            <v>12.5</v>
          </cell>
          <cell r="H16">
            <v>12.5</v>
          </cell>
          <cell r="I16">
            <v>12.5</v>
          </cell>
          <cell r="K16" t="str">
            <v>High</v>
          </cell>
          <cell r="M16">
            <v>100.06901336804093</v>
          </cell>
          <cell r="N16">
            <v>15.078734081625452</v>
          </cell>
        </row>
        <row r="17">
          <cell r="A17" t="str">
            <v>Implied Price</v>
          </cell>
          <cell r="E17">
            <v>73.44</v>
          </cell>
          <cell r="F17">
            <v>75.625535059813387</v>
          </cell>
          <cell r="G17">
            <v>82.955416570730563</v>
          </cell>
          <cell r="H17">
            <v>73.53858391174613</v>
          </cell>
          <cell r="I17">
            <v>70.228078721339244</v>
          </cell>
        </row>
        <row r="18">
          <cell r="A18" t="str">
            <v>CAGR % from 2006</v>
          </cell>
          <cell r="F18">
            <v>2.9759464322077767E-2</v>
          </cell>
          <cell r="G18">
            <v>6.2810998767119264E-2</v>
          </cell>
          <cell r="H18">
            <v>4.4725777264664757E-4</v>
          </cell>
          <cell r="I18">
            <v>-1.1117867936852321E-2</v>
          </cell>
        </row>
        <row r="20">
          <cell r="A20" t="str">
            <v>FCFPS</v>
          </cell>
          <cell r="B20">
            <v>-3.4019161300455476</v>
          </cell>
          <cell r="C20">
            <v>0.18456883509833585</v>
          </cell>
          <cell r="D20">
            <v>-2.1341463414634148</v>
          </cell>
          <cell r="E20">
            <v>0.11613497505138436</v>
          </cell>
          <cell r="F20">
            <v>1.4415160657995802</v>
          </cell>
          <cell r="G20">
            <v>2.4848097935528655</v>
          </cell>
          <cell r="H20">
            <v>1.8955216611361638</v>
          </cell>
          <cell r="I20">
            <v>1.8749771689487338</v>
          </cell>
        </row>
        <row r="21">
          <cell r="A21" t="str">
            <v>Growth</v>
          </cell>
          <cell r="C21" t="str">
            <v>NM</v>
          </cell>
          <cell r="D21" t="str">
            <v>NM</v>
          </cell>
          <cell r="E21" t="str">
            <v>NM</v>
          </cell>
          <cell r="F21">
            <v>11.412419817215063</v>
          </cell>
          <cell r="G21">
            <v>0.72374755474861185</v>
          </cell>
          <cell r="H21">
            <v>-0.2371562338275065</v>
          </cell>
          <cell r="I21">
            <v>-1.0838437042769433E-2</v>
          </cell>
        </row>
        <row r="23">
          <cell r="A23" t="str">
            <v>Dividend</v>
          </cell>
          <cell r="B23">
            <v>2.58</v>
          </cell>
          <cell r="C23">
            <v>2.605</v>
          </cell>
          <cell r="D23">
            <v>2.68</v>
          </cell>
          <cell r="E23">
            <v>2.76</v>
          </cell>
          <cell r="F23">
            <v>2.8428</v>
          </cell>
          <cell r="G23">
            <v>2.9280840000000001</v>
          </cell>
          <cell r="H23">
            <v>3.0159265200000003</v>
          </cell>
          <cell r="I23">
            <v>3.1064043156000003</v>
          </cell>
          <cell r="K23" t="str">
            <v>2009 SOP</v>
          </cell>
          <cell r="M23">
            <v>93.430152784714863</v>
          </cell>
          <cell r="N23">
            <v>15.88114494032831</v>
          </cell>
        </row>
        <row r="24">
          <cell r="A24" t="str">
            <v>Growth</v>
          </cell>
          <cell r="C24">
            <v>9.6899224806201723E-3</v>
          </cell>
          <cell r="D24">
            <v>2.8790786948176716E-2</v>
          </cell>
          <cell r="E24">
            <v>2.9850746268656581E-2</v>
          </cell>
          <cell r="F24">
            <v>3.0000000000000027E-2</v>
          </cell>
          <cell r="G24">
            <v>3.0000000000000027E-2</v>
          </cell>
          <cell r="H24">
            <v>3.0000000000000027E-2</v>
          </cell>
          <cell r="I24">
            <v>3.0000000000000027E-2</v>
          </cell>
          <cell r="K24" t="str">
            <v>2010 SOP</v>
          </cell>
          <cell r="M24">
            <v>96.794763943254722</v>
          </cell>
          <cell r="N24">
            <v>17.228643746493919</v>
          </cell>
        </row>
        <row r="25">
          <cell r="A25" t="str">
            <v>Payout</v>
          </cell>
          <cell r="C25">
            <v>0.56505923276342995</v>
          </cell>
          <cell r="D25">
            <v>0.59114618025311261</v>
          </cell>
          <cell r="E25">
            <v>0.52014000851030762</v>
          </cell>
          <cell r="F25">
            <v>0.46988097303238685</v>
          </cell>
          <cell r="G25">
            <v>0.44121350374743434</v>
          </cell>
          <cell r="H25">
            <v>0.51264356062720473</v>
          </cell>
          <cell r="I25">
            <v>0.55291351624576413</v>
          </cell>
        </row>
        <row r="26">
          <cell r="A26" t="str">
            <v>Yield</v>
          </cell>
          <cell r="D26">
            <v>3.649237472766885E-2</v>
          </cell>
          <cell r="E26">
            <v>3.7581699346405227E-2</v>
          </cell>
          <cell r="F26">
            <v>3.8709150326797385E-2</v>
          </cell>
          <cell r="G26">
            <v>3.9870424836601311E-2</v>
          </cell>
          <cell r="H26">
            <v>4.1066537581699349E-2</v>
          </cell>
          <cell r="I26">
            <v>4.2298533709150335E-2</v>
          </cell>
        </row>
        <row r="28">
          <cell r="A28" t="str">
            <v>Cash Balance</v>
          </cell>
          <cell r="C28">
            <v>361</v>
          </cell>
          <cell r="D28">
            <v>146</v>
          </cell>
          <cell r="E28">
            <v>1135.5151062929324</v>
          </cell>
          <cell r="F28">
            <v>144.29178449253854</v>
          </cell>
          <cell r="G28">
            <v>194.71116305176042</v>
          </cell>
          <cell r="H28">
            <v>8.3232787013730558</v>
          </cell>
          <cell r="I28">
            <v>-214.84708235379571</v>
          </cell>
        </row>
        <row r="29">
          <cell r="A29" t="str">
            <v>Net Debt</v>
          </cell>
          <cell r="C29">
            <v>17087</v>
          </cell>
          <cell r="D29">
            <v>18455</v>
          </cell>
          <cell r="E29">
            <v>18360.484893707067</v>
          </cell>
          <cell r="F29">
            <v>18651.70821550746</v>
          </cell>
          <cell r="G29">
            <v>18601.288836948239</v>
          </cell>
          <cell r="H29">
            <v>18787.676721298627</v>
          </cell>
          <cell r="I29">
            <v>19010.847082353797</v>
          </cell>
        </row>
        <row r="30">
          <cell r="A30" t="str">
            <v>Net Debt to Net Cap</v>
          </cell>
          <cell r="C30">
            <v>0.59449585971748664</v>
          </cell>
          <cell r="D30">
            <v>0.63399635851454872</v>
          </cell>
          <cell r="E30">
            <v>0.59609341721617493</v>
          </cell>
          <cell r="F30">
            <v>0.57528720489968532</v>
          </cell>
          <cell r="G30">
            <v>0.54883346068889916</v>
          </cell>
          <cell r="H30">
            <v>0.53198321576734353</v>
          </cell>
          <cell r="I30">
            <v>0.51851908180522421</v>
          </cell>
        </row>
      </sheetData>
      <sheetData sheetId="6" refreshError="1">
        <row r="2">
          <cell r="B2" t="str">
            <v>2007E Sum-of-the-Parts</v>
          </cell>
          <cell r="P2" t="str">
            <v>2008E Sum-of-the-Parts</v>
          </cell>
        </row>
        <row r="4">
          <cell r="B4" t="str">
            <v>($s in MMs, except where noted)</v>
          </cell>
          <cell r="D4" t="str">
            <v>Valuation</v>
          </cell>
          <cell r="H4" t="str">
            <v>Valuation Multiple</v>
          </cell>
          <cell r="L4" t="str">
            <v>Valuation Multiple</v>
          </cell>
          <cell r="P4" t="str">
            <v>($s in MMs, except where noted)</v>
          </cell>
          <cell r="R4" t="str">
            <v>Valuation</v>
          </cell>
          <cell r="V4" t="str">
            <v>Valuation Multiple</v>
          </cell>
          <cell r="Z4" t="str">
            <v>Valuation Multiple</v>
          </cell>
        </row>
        <row r="5">
          <cell r="B5" t="str">
            <v>Description of Assets</v>
          </cell>
          <cell r="D5" t="str">
            <v>Metric</v>
          </cell>
          <cell r="F5" t="str">
            <v>2007E</v>
          </cell>
          <cell r="H5" t="str">
            <v>Low</v>
          </cell>
          <cell r="I5" t="str">
            <v>Median</v>
          </cell>
          <cell r="J5" t="str">
            <v>High</v>
          </cell>
          <cell r="L5" t="str">
            <v>Low</v>
          </cell>
          <cell r="M5" t="str">
            <v>Median</v>
          </cell>
          <cell r="N5" t="str">
            <v>High</v>
          </cell>
          <cell r="P5" t="str">
            <v>Description of Assets</v>
          </cell>
          <cell r="R5" t="str">
            <v>Metric</v>
          </cell>
          <cell r="T5" t="str">
            <v>2008E</v>
          </cell>
          <cell r="V5" t="str">
            <v>Low</v>
          </cell>
          <cell r="W5" t="str">
            <v>Median</v>
          </cell>
          <cell r="X5" t="str">
            <v>High</v>
          </cell>
          <cell r="Z5" t="str">
            <v>Low</v>
          </cell>
          <cell r="AA5" t="str">
            <v>Median</v>
          </cell>
          <cell r="AB5" t="str">
            <v>High</v>
          </cell>
        </row>
        <row r="6">
          <cell r="B6" t="str">
            <v>Dominion Generation</v>
          </cell>
          <cell r="D6" t="str">
            <v>EBITDA</v>
          </cell>
          <cell r="F6">
            <v>2230.5580353025621</v>
          </cell>
          <cell r="H6">
            <v>7.25</v>
          </cell>
          <cell r="I6">
            <v>7.75</v>
          </cell>
          <cell r="J6">
            <v>8.25</v>
          </cell>
          <cell r="L6">
            <v>16171.545755943574</v>
          </cell>
          <cell r="M6">
            <v>17286.824773594857</v>
          </cell>
          <cell r="N6">
            <v>18402.103791246136</v>
          </cell>
          <cell r="P6" t="str">
            <v>Dominion Generation</v>
          </cell>
          <cell r="R6" t="str">
            <v>EBITDA</v>
          </cell>
          <cell r="T6">
            <v>2318.6653741264654</v>
          </cell>
          <cell r="V6">
            <v>7.25</v>
          </cell>
          <cell r="W6">
            <v>7.75</v>
          </cell>
          <cell r="X6">
            <v>8.25</v>
          </cell>
          <cell r="Z6">
            <v>16810.323962416875</v>
          </cell>
          <cell r="AA6">
            <v>17969.656649480108</v>
          </cell>
          <cell r="AB6">
            <v>19128.989336543338</v>
          </cell>
        </row>
        <row r="7">
          <cell r="B7" t="str">
            <v>Cacpacity</v>
          </cell>
          <cell r="H7">
            <v>25809</v>
          </cell>
          <cell r="I7">
            <v>25809</v>
          </cell>
          <cell r="J7">
            <v>25809</v>
          </cell>
          <cell r="P7" t="str">
            <v>Cacpacity</v>
          </cell>
          <cell r="V7">
            <v>25809</v>
          </cell>
          <cell r="W7">
            <v>25809</v>
          </cell>
          <cell r="X7">
            <v>25809</v>
          </cell>
        </row>
        <row r="8">
          <cell r="B8" t="str">
            <v xml:space="preserve">  Implied $/kW</v>
          </cell>
          <cell r="H8">
            <v>626.58552272244469</v>
          </cell>
          <cell r="I8">
            <v>669.7983173929581</v>
          </cell>
          <cell r="J8">
            <v>713.0111120634715</v>
          </cell>
          <cell r="P8" t="str">
            <v xml:space="preserve">  Implied $/kW</v>
          </cell>
          <cell r="V8">
            <v>651.33573413990757</v>
          </cell>
          <cell r="W8">
            <v>696.25543994265979</v>
          </cell>
          <cell r="X8">
            <v>741.17514574541201</v>
          </cell>
        </row>
        <row r="9">
          <cell r="B9" t="str">
            <v>Exploration &amp; Production</v>
          </cell>
          <cell r="D9" t="str">
            <v>$/Mcf</v>
          </cell>
          <cell r="F9">
            <v>6883.9504807131234</v>
          </cell>
          <cell r="H9">
            <v>1.5</v>
          </cell>
          <cell r="I9">
            <v>2.25</v>
          </cell>
          <cell r="J9">
            <v>2.5</v>
          </cell>
          <cell r="L9">
            <v>10325.925721069685</v>
          </cell>
          <cell r="M9">
            <v>15488.888581604528</v>
          </cell>
          <cell r="N9">
            <v>17209.876201782808</v>
          </cell>
          <cell r="P9" t="str">
            <v>Exploration &amp; Production</v>
          </cell>
          <cell r="R9" t="str">
            <v>$/Mcf</v>
          </cell>
          <cell r="T9">
            <v>7061.7324753975799</v>
          </cell>
          <cell r="V9">
            <v>1.5</v>
          </cell>
          <cell r="W9">
            <v>2.25</v>
          </cell>
          <cell r="X9">
            <v>2.5</v>
          </cell>
          <cell r="Z9">
            <v>10592.598713096369</v>
          </cell>
          <cell r="AA9">
            <v>15888.898069644554</v>
          </cell>
          <cell r="AB9">
            <v>17654.33118849395</v>
          </cell>
        </row>
        <row r="10">
          <cell r="B10" t="str">
            <v>EBITDAX</v>
          </cell>
          <cell r="H10">
            <v>2086.340906445696</v>
          </cell>
          <cell r="I10">
            <v>2086.340906445696</v>
          </cell>
          <cell r="J10">
            <v>2086.340906445696</v>
          </cell>
          <cell r="P10" t="str">
            <v>EBITDAX</v>
          </cell>
          <cell r="V10">
            <v>2424.1950826979837</v>
          </cell>
          <cell r="W10">
            <v>2424.1950826979837</v>
          </cell>
          <cell r="X10">
            <v>2424.1950826979837</v>
          </cell>
        </row>
        <row r="11">
          <cell r="B11" t="str">
            <v xml:space="preserve">  Implied EV/EBITDAX of E&amp;P</v>
          </cell>
          <cell r="H11">
            <v>4.9492993638613934</v>
          </cell>
          <cell r="I11">
            <v>7.4239490457920896</v>
          </cell>
          <cell r="J11">
            <v>8.2488322731023214</v>
          </cell>
          <cell r="P11" t="str">
            <v xml:space="preserve">  Implied EV/EBITDAX of E&amp;P</v>
          </cell>
          <cell r="V11">
            <v>4.3695322990703547</v>
          </cell>
          <cell r="W11">
            <v>6.5542984486055325</v>
          </cell>
          <cell r="X11">
            <v>7.2825538317839253</v>
          </cell>
        </row>
        <row r="12">
          <cell r="B12" t="str">
            <v>Dominion Delivery</v>
          </cell>
          <cell r="D12" t="str">
            <v>EBITDA</v>
          </cell>
          <cell r="F12">
            <v>1211.8230218163771</v>
          </cell>
          <cell r="H12">
            <v>7.5</v>
          </cell>
          <cell r="I12">
            <v>8</v>
          </cell>
          <cell r="J12">
            <v>8.5</v>
          </cell>
          <cell r="L12">
            <v>9088.6726636228286</v>
          </cell>
          <cell r="M12">
            <v>9694.5841745310172</v>
          </cell>
          <cell r="N12">
            <v>10300.495685439206</v>
          </cell>
          <cell r="P12" t="str">
            <v>Dominion Delivery</v>
          </cell>
          <cell r="R12" t="str">
            <v>EBITDA</v>
          </cell>
          <cell r="T12">
            <v>1234.9202652252432</v>
          </cell>
          <cell r="V12">
            <v>7.5</v>
          </cell>
          <cell r="W12">
            <v>8</v>
          </cell>
          <cell r="X12">
            <v>8.5</v>
          </cell>
          <cell r="Z12">
            <v>9261.901989189324</v>
          </cell>
          <cell r="AA12">
            <v>9879.3621218019452</v>
          </cell>
          <cell r="AB12">
            <v>10496.822254414566</v>
          </cell>
        </row>
        <row r="13">
          <cell r="B13" t="str">
            <v>Dominion Energy</v>
          </cell>
          <cell r="D13" t="str">
            <v>EBITDA</v>
          </cell>
          <cell r="F13">
            <v>761.8695310602177</v>
          </cell>
          <cell r="H13">
            <v>7.5</v>
          </cell>
          <cell r="I13">
            <v>8.5</v>
          </cell>
          <cell r="J13">
            <v>9.5</v>
          </cell>
          <cell r="L13">
            <v>5714.0214829516326</v>
          </cell>
          <cell r="M13">
            <v>6475.8910140118505</v>
          </cell>
          <cell r="N13">
            <v>7237.7605450720685</v>
          </cell>
          <cell r="P13" t="str">
            <v>Dominion Energy</v>
          </cell>
          <cell r="R13" t="str">
            <v>EBITDA</v>
          </cell>
          <cell r="T13">
            <v>807.46628177935077</v>
          </cell>
          <cell r="V13">
            <v>7.5</v>
          </cell>
          <cell r="W13">
            <v>8.5</v>
          </cell>
          <cell r="X13">
            <v>9.5</v>
          </cell>
          <cell r="Z13">
            <v>6055.9971133451309</v>
          </cell>
          <cell r="AA13">
            <v>6863.4633951244814</v>
          </cell>
          <cell r="AB13">
            <v>7670.9296769038319</v>
          </cell>
        </row>
        <row r="14">
          <cell r="B14" t="str">
            <v>Corporate and Other</v>
          </cell>
          <cell r="D14" t="str">
            <v>EBITDA</v>
          </cell>
          <cell r="F14">
            <v>-70</v>
          </cell>
          <cell r="H14">
            <v>7</v>
          </cell>
          <cell r="I14">
            <v>7.5</v>
          </cell>
          <cell r="J14">
            <v>8</v>
          </cell>
          <cell r="L14">
            <v>-490</v>
          </cell>
          <cell r="M14">
            <v>-525</v>
          </cell>
          <cell r="N14">
            <v>-560</v>
          </cell>
          <cell r="P14" t="str">
            <v>Corporate and Other</v>
          </cell>
          <cell r="R14" t="str">
            <v>EBITDA</v>
          </cell>
          <cell r="T14">
            <v>-80</v>
          </cell>
          <cell r="V14">
            <v>7</v>
          </cell>
          <cell r="W14">
            <v>8</v>
          </cell>
          <cell r="X14">
            <v>8</v>
          </cell>
          <cell r="Z14">
            <v>-560</v>
          </cell>
          <cell r="AA14">
            <v>-640</v>
          </cell>
          <cell r="AB14">
            <v>-640</v>
          </cell>
        </row>
        <row r="15">
          <cell r="B15" t="str">
            <v>Gross Asset Value</v>
          </cell>
          <cell r="L15">
            <v>40810.165623587724</v>
          </cell>
          <cell r="M15">
            <v>48421.188543742253</v>
          </cell>
          <cell r="N15">
            <v>52590.236223540218</v>
          </cell>
          <cell r="P15" t="str">
            <v>Gross Asset Value</v>
          </cell>
          <cell r="Z15">
            <v>42160.821778047699</v>
          </cell>
          <cell r="AA15">
            <v>49961.380236051089</v>
          </cell>
          <cell r="AB15">
            <v>54311.072456355687</v>
          </cell>
        </row>
        <row r="17">
          <cell r="B17" t="str">
            <v>Less: Debt &amp; Other Obligations</v>
          </cell>
          <cell r="P17" t="str">
            <v>Less: Debt &amp; Other Obligations</v>
          </cell>
        </row>
        <row r="18">
          <cell r="B18" t="str">
            <v>Net GAAP Debt</v>
          </cell>
          <cell r="L18">
            <v>18651.70821550746</v>
          </cell>
          <cell r="M18">
            <v>18651.70821550746</v>
          </cell>
          <cell r="N18">
            <v>18651.70821550746</v>
          </cell>
          <cell r="P18" t="str">
            <v>Net GAAP Debt</v>
          </cell>
          <cell r="Z18">
            <v>18601.288836948239</v>
          </cell>
          <cell r="AA18">
            <v>18601.288836948239</v>
          </cell>
          <cell r="AB18">
            <v>18601.288836948239</v>
          </cell>
        </row>
        <row r="19">
          <cell r="B19" t="str">
            <v>Preferred Stock</v>
          </cell>
          <cell r="L19">
            <v>257</v>
          </cell>
          <cell r="M19">
            <v>257</v>
          </cell>
          <cell r="N19">
            <v>257</v>
          </cell>
          <cell r="P19" t="str">
            <v>Preferred Stock</v>
          </cell>
          <cell r="Z19">
            <v>257</v>
          </cell>
          <cell r="AA19">
            <v>257</v>
          </cell>
          <cell r="AB19">
            <v>257</v>
          </cell>
        </row>
        <row r="20">
          <cell r="B20" t="str">
            <v>PV of Operating Leases</v>
          </cell>
          <cell r="L20">
            <v>0</v>
          </cell>
          <cell r="M20">
            <v>0</v>
          </cell>
          <cell r="N20">
            <v>0</v>
          </cell>
          <cell r="P20" t="str">
            <v>PV of Operating Leases</v>
          </cell>
          <cell r="Z20">
            <v>0</v>
          </cell>
          <cell r="AA20">
            <v>0</v>
          </cell>
          <cell r="AB20">
            <v>0</v>
          </cell>
        </row>
        <row r="21">
          <cell r="B21" t="str">
            <v>PV of Purchase Obligations</v>
          </cell>
          <cell r="L21">
            <v>0</v>
          </cell>
          <cell r="M21">
            <v>0</v>
          </cell>
          <cell r="N21">
            <v>0</v>
          </cell>
          <cell r="P21" t="str">
            <v>PV of Purchase Obligations</v>
          </cell>
          <cell r="Z21">
            <v>0</v>
          </cell>
          <cell r="AA21">
            <v>0</v>
          </cell>
          <cell r="AB21">
            <v>0</v>
          </cell>
        </row>
        <row r="22">
          <cell r="B22" t="str">
            <v>Total Debt &amp; Other Obligations</v>
          </cell>
          <cell r="L22">
            <v>18908.70821550746</v>
          </cell>
          <cell r="M22">
            <v>18908.70821550746</v>
          </cell>
          <cell r="N22">
            <v>18908.70821550746</v>
          </cell>
          <cell r="P22" t="str">
            <v>Total Debt &amp; Other Obligations</v>
          </cell>
          <cell r="Z22">
            <v>18858.288836948239</v>
          </cell>
          <cell r="AA22">
            <v>18858.288836948239</v>
          </cell>
          <cell r="AB22">
            <v>18858.288836948239</v>
          </cell>
        </row>
        <row r="24">
          <cell r="B24" t="str">
            <v>Net Asset Value</v>
          </cell>
          <cell r="L24">
            <v>21901.457408080263</v>
          </cell>
          <cell r="M24">
            <v>29512.480328234793</v>
          </cell>
          <cell r="N24">
            <v>33681.528008032757</v>
          </cell>
          <cell r="P24" t="str">
            <v>Net Asset Value</v>
          </cell>
          <cell r="Z24">
            <v>23302.53294109946</v>
          </cell>
          <cell r="AA24">
            <v>31103.09139910285</v>
          </cell>
          <cell r="AB24">
            <v>35452.783619407448</v>
          </cell>
        </row>
        <row r="25">
          <cell r="B25" t="str">
            <v>Total Outstanding Shares</v>
          </cell>
          <cell r="L25">
            <v>351.56666666666678</v>
          </cell>
          <cell r="M25">
            <v>351.56666666666678</v>
          </cell>
          <cell r="N25">
            <v>351.56666666666678</v>
          </cell>
          <cell r="P25" t="str">
            <v>Total Outstanding Shares</v>
          </cell>
          <cell r="Z25">
            <v>354.28333333333347</v>
          </cell>
          <cell r="AA25">
            <v>354.28333333333347</v>
          </cell>
          <cell r="AB25">
            <v>354.28333333333347</v>
          </cell>
        </row>
        <row r="26">
          <cell r="B26" t="str">
            <v>Net Asset Value per Share</v>
          </cell>
          <cell r="L26">
            <v>62.296740517911033</v>
          </cell>
          <cell r="M26">
            <v>83.945615800421308</v>
          </cell>
          <cell r="N26">
            <v>95.804099766851465</v>
          </cell>
          <cell r="P26" t="str">
            <v>Net Asset Value per Share</v>
          </cell>
          <cell r="Z26">
            <v>65.773720490472172</v>
          </cell>
          <cell r="AA26">
            <v>87.791573784925916</v>
          </cell>
          <cell r="AB26">
            <v>100.06901336804093</v>
          </cell>
        </row>
        <row r="29">
          <cell r="B29" t="str">
            <v>2007E Implied E&amp;P Value</v>
          </cell>
          <cell r="P29" t="str">
            <v>2008E Implied E&amp;P Value</v>
          </cell>
        </row>
        <row r="31">
          <cell r="B31" t="str">
            <v>($s in MMs, except where noted)</v>
          </cell>
          <cell r="D31" t="str">
            <v>Valuation</v>
          </cell>
          <cell r="H31" t="str">
            <v>Valuation Multiple</v>
          </cell>
          <cell r="L31" t="str">
            <v>Valuation</v>
          </cell>
          <cell r="P31" t="str">
            <v>($s in MMs, except where noted)</v>
          </cell>
          <cell r="R31" t="str">
            <v>Valuation</v>
          </cell>
          <cell r="V31" t="str">
            <v>Valuation Multiple</v>
          </cell>
          <cell r="Z31" t="str">
            <v>Valuation</v>
          </cell>
        </row>
        <row r="32">
          <cell r="B32" t="str">
            <v>Description of Assets</v>
          </cell>
          <cell r="D32" t="str">
            <v>Metric</v>
          </cell>
          <cell r="F32" t="str">
            <v>2007E</v>
          </cell>
          <cell r="H32" t="str">
            <v>Low</v>
          </cell>
          <cell r="I32" t="str">
            <v>Median</v>
          </cell>
          <cell r="J32" t="str">
            <v>High</v>
          </cell>
          <cell r="L32" t="str">
            <v>Low</v>
          </cell>
          <cell r="M32" t="str">
            <v>Median</v>
          </cell>
          <cell r="N32" t="str">
            <v>High</v>
          </cell>
          <cell r="P32" t="str">
            <v>Description of Assets</v>
          </cell>
          <cell r="R32" t="str">
            <v>Metric</v>
          </cell>
          <cell r="T32" t="str">
            <v>2008E</v>
          </cell>
          <cell r="V32" t="str">
            <v>Low</v>
          </cell>
          <cell r="W32" t="str">
            <v>Median</v>
          </cell>
          <cell r="X32" t="str">
            <v>High</v>
          </cell>
          <cell r="Z32" t="str">
            <v>Low</v>
          </cell>
          <cell r="AA32" t="str">
            <v>Median</v>
          </cell>
          <cell r="AB32" t="str">
            <v>High</v>
          </cell>
        </row>
        <row r="33">
          <cell r="B33" t="str">
            <v>Current Share Price</v>
          </cell>
          <cell r="L33">
            <v>70.349999999999994</v>
          </cell>
          <cell r="M33">
            <v>70.349999999999994</v>
          </cell>
          <cell r="N33">
            <v>70.349999999999994</v>
          </cell>
          <cell r="P33" t="str">
            <v>Current Share Price</v>
          </cell>
          <cell r="Z33">
            <v>70.349999999999994</v>
          </cell>
          <cell r="AA33">
            <v>70.349999999999994</v>
          </cell>
          <cell r="AB33">
            <v>70.349999999999994</v>
          </cell>
        </row>
        <row r="34">
          <cell r="B34" t="str">
            <v>Total Shares Outstanding</v>
          </cell>
          <cell r="L34">
            <v>351.56666666666678</v>
          </cell>
          <cell r="M34">
            <v>351.56666666666678</v>
          </cell>
          <cell r="N34">
            <v>351.56666666666678</v>
          </cell>
          <cell r="P34" t="str">
            <v>Total Shares Outstanding</v>
          </cell>
          <cell r="Z34">
            <v>354.28333333333347</v>
          </cell>
          <cell r="AA34">
            <v>354.28333333333347</v>
          </cell>
          <cell r="AB34">
            <v>354.28333333333347</v>
          </cell>
        </row>
        <row r="35">
          <cell r="B35" t="str">
            <v>Implied Net Asset Value</v>
          </cell>
          <cell r="L35">
            <v>24732.715000000007</v>
          </cell>
          <cell r="M35">
            <v>24732.715000000007</v>
          </cell>
          <cell r="N35">
            <v>24732.715000000007</v>
          </cell>
          <cell r="P35" t="str">
            <v>Implied Net Asset Value</v>
          </cell>
          <cell r="Z35">
            <v>24923.832500000008</v>
          </cell>
          <cell r="AA35">
            <v>24923.832500000008</v>
          </cell>
          <cell r="AB35">
            <v>24923.832500000008</v>
          </cell>
        </row>
        <row r="37">
          <cell r="B37" t="str">
            <v>Plus: Debt &amp; Other Obligations</v>
          </cell>
          <cell r="P37" t="str">
            <v>Plus: Debt &amp; Other Obligations</v>
          </cell>
        </row>
        <row r="38">
          <cell r="B38" t="str">
            <v>Net GAAP Debt</v>
          </cell>
          <cell r="L38">
            <v>18651.70821550746</v>
          </cell>
          <cell r="M38">
            <v>18651.70821550746</v>
          </cell>
          <cell r="N38">
            <v>18651.70821550746</v>
          </cell>
          <cell r="P38" t="str">
            <v>Net GAAP Debt</v>
          </cell>
          <cell r="Z38">
            <v>18601.288836948239</v>
          </cell>
          <cell r="AA38">
            <v>18601.288836948239</v>
          </cell>
          <cell r="AB38">
            <v>18601.288836948239</v>
          </cell>
        </row>
        <row r="39">
          <cell r="B39" t="str">
            <v>Preferred Stock</v>
          </cell>
          <cell r="L39">
            <v>257</v>
          </cell>
          <cell r="M39">
            <v>257</v>
          </cell>
          <cell r="N39">
            <v>257</v>
          </cell>
          <cell r="P39" t="str">
            <v>Preferred Stock</v>
          </cell>
          <cell r="Z39">
            <v>257</v>
          </cell>
          <cell r="AA39">
            <v>257</v>
          </cell>
          <cell r="AB39">
            <v>257</v>
          </cell>
        </row>
        <row r="40">
          <cell r="B40" t="str">
            <v>PV of Operating Leases</v>
          </cell>
          <cell r="L40">
            <v>0</v>
          </cell>
          <cell r="M40">
            <v>0</v>
          </cell>
          <cell r="N40">
            <v>0</v>
          </cell>
          <cell r="P40" t="str">
            <v>PV of Operating Leases</v>
          </cell>
          <cell r="Z40">
            <v>0</v>
          </cell>
          <cell r="AA40">
            <v>0</v>
          </cell>
          <cell r="AB40">
            <v>0</v>
          </cell>
        </row>
        <row r="41">
          <cell r="B41" t="str">
            <v>PV of Purchase Obligations</v>
          </cell>
          <cell r="L41">
            <v>0</v>
          </cell>
          <cell r="M41">
            <v>0</v>
          </cell>
          <cell r="N41">
            <v>0</v>
          </cell>
          <cell r="P41" t="str">
            <v>PV of Purchase Obligations</v>
          </cell>
          <cell r="Z41">
            <v>0</v>
          </cell>
          <cell r="AA41">
            <v>0</v>
          </cell>
          <cell r="AB41">
            <v>0</v>
          </cell>
        </row>
        <row r="42">
          <cell r="B42" t="str">
            <v>Gross Asset Value</v>
          </cell>
          <cell r="L42">
            <v>43641.423215507471</v>
          </cell>
          <cell r="M42">
            <v>43641.423215507471</v>
          </cell>
          <cell r="N42">
            <v>43641.423215507471</v>
          </cell>
          <cell r="P42" t="str">
            <v>Gross Asset Value</v>
          </cell>
          <cell r="Z42">
            <v>43782.121336948243</v>
          </cell>
          <cell r="AA42">
            <v>43782.121336948243</v>
          </cell>
          <cell r="AB42">
            <v>43782.121336948243</v>
          </cell>
        </row>
        <row r="44">
          <cell r="B44" t="str">
            <v>Dominion Generation</v>
          </cell>
          <cell r="D44" t="str">
            <v>EBITDA</v>
          </cell>
          <cell r="F44">
            <v>2230.5580353025621</v>
          </cell>
          <cell r="H44">
            <v>7.25</v>
          </cell>
          <cell r="I44">
            <v>7.75</v>
          </cell>
          <cell r="J44">
            <v>8.25</v>
          </cell>
          <cell r="L44">
            <v>16171.545755943574</v>
          </cell>
          <cell r="M44">
            <v>17286.824773594857</v>
          </cell>
          <cell r="N44">
            <v>18402.103791246136</v>
          </cell>
          <cell r="P44" t="str">
            <v>Dominion Generation</v>
          </cell>
          <cell r="R44" t="str">
            <v>EBITDA</v>
          </cell>
          <cell r="T44">
            <v>2318.6653741264654</v>
          </cell>
          <cell r="V44">
            <v>7.25</v>
          </cell>
          <cell r="W44">
            <v>7.75</v>
          </cell>
          <cell r="X44">
            <v>8.25</v>
          </cell>
          <cell r="Z44">
            <v>16810.323962416875</v>
          </cell>
          <cell r="AA44">
            <v>17969.656649480108</v>
          </cell>
          <cell r="AB44">
            <v>19128.989336543338</v>
          </cell>
        </row>
        <row r="45">
          <cell r="B45" t="str">
            <v>Dominion Delivery</v>
          </cell>
          <cell r="D45" t="str">
            <v>EBITDA</v>
          </cell>
          <cell r="F45">
            <v>1211.8230218163771</v>
          </cell>
          <cell r="H45">
            <v>7.5</v>
          </cell>
          <cell r="I45">
            <v>8</v>
          </cell>
          <cell r="J45">
            <v>8.5</v>
          </cell>
          <cell r="L45">
            <v>9088.6726636228286</v>
          </cell>
          <cell r="M45">
            <v>9694.5841745310172</v>
          </cell>
          <cell r="N45">
            <v>10300.495685439206</v>
          </cell>
          <cell r="P45" t="str">
            <v>Dominion Delivery</v>
          </cell>
          <cell r="R45" t="str">
            <v>EBITDA</v>
          </cell>
          <cell r="T45">
            <v>1234.9202652252432</v>
          </cell>
          <cell r="V45">
            <v>7.5</v>
          </cell>
          <cell r="W45">
            <v>8</v>
          </cell>
          <cell r="X45">
            <v>8.5</v>
          </cell>
          <cell r="Z45">
            <v>9261.901989189324</v>
          </cell>
          <cell r="AA45">
            <v>9879.3621218019452</v>
          </cell>
          <cell r="AB45">
            <v>10496.822254414566</v>
          </cell>
        </row>
        <row r="46">
          <cell r="B46" t="str">
            <v>Dominion Energy</v>
          </cell>
          <cell r="D46" t="str">
            <v>EBITDA</v>
          </cell>
          <cell r="F46">
            <v>761.8695310602177</v>
          </cell>
          <cell r="H46">
            <v>7.5</v>
          </cell>
          <cell r="I46">
            <v>8.5</v>
          </cell>
          <cell r="J46">
            <v>9.5</v>
          </cell>
          <cell r="L46">
            <v>5714.0214829516326</v>
          </cell>
          <cell r="M46">
            <v>6475.8910140118505</v>
          </cell>
          <cell r="N46">
            <v>7237.7605450720685</v>
          </cell>
          <cell r="P46" t="str">
            <v>Dominion Energy</v>
          </cell>
          <cell r="R46" t="str">
            <v>EBITDA</v>
          </cell>
          <cell r="T46">
            <v>807.46628177935077</v>
          </cell>
          <cell r="V46">
            <v>7.5</v>
          </cell>
          <cell r="W46">
            <v>8.5</v>
          </cell>
          <cell r="X46">
            <v>9.5</v>
          </cell>
          <cell r="Z46">
            <v>6055.9971133451309</v>
          </cell>
          <cell r="AA46">
            <v>6863.4633951244814</v>
          </cell>
          <cell r="AB46">
            <v>7670.9296769038319</v>
          </cell>
        </row>
        <row r="47">
          <cell r="B47" t="str">
            <v>Corporate and Other</v>
          </cell>
          <cell r="D47" t="str">
            <v>EBITDA</v>
          </cell>
          <cell r="F47">
            <v>-70</v>
          </cell>
          <cell r="H47">
            <v>7</v>
          </cell>
          <cell r="I47">
            <v>7.5</v>
          </cell>
          <cell r="J47">
            <v>8</v>
          </cell>
          <cell r="L47">
            <v>-490</v>
          </cell>
          <cell r="M47">
            <v>-525</v>
          </cell>
          <cell r="N47">
            <v>-560</v>
          </cell>
          <cell r="P47" t="str">
            <v>Corporate and Other</v>
          </cell>
          <cell r="R47" t="str">
            <v>EBITDA</v>
          </cell>
          <cell r="T47">
            <v>-80</v>
          </cell>
          <cell r="V47">
            <v>7</v>
          </cell>
          <cell r="W47">
            <v>8</v>
          </cell>
          <cell r="X47">
            <v>8</v>
          </cell>
          <cell r="Z47">
            <v>-560</v>
          </cell>
          <cell r="AA47">
            <v>-640</v>
          </cell>
          <cell r="AB47">
            <v>-640</v>
          </cell>
        </row>
        <row r="48">
          <cell r="B48" t="str">
            <v>Gross Asset Value, excluding E&amp;P</v>
          </cell>
          <cell r="L48">
            <v>30484.239902518035</v>
          </cell>
          <cell r="M48">
            <v>32932.299962137724</v>
          </cell>
          <cell r="N48">
            <v>35380.360021757406</v>
          </cell>
          <cell r="P48" t="str">
            <v>Gross Asset Value, excluding E&amp;P</v>
          </cell>
          <cell r="Z48">
            <v>31568.223064951329</v>
          </cell>
          <cell r="AA48">
            <v>34072.482166406538</v>
          </cell>
          <cell r="AB48">
            <v>36656.74126786174</v>
          </cell>
        </row>
        <row r="50">
          <cell r="B50" t="str">
            <v>Implied E&amp;P Value</v>
          </cell>
          <cell r="L50">
            <v>13157.183312989437</v>
          </cell>
          <cell r="M50">
            <v>10709.123253369748</v>
          </cell>
          <cell r="N50">
            <v>8261.0631937500657</v>
          </cell>
          <cell r="P50" t="str">
            <v>Implied E&amp;P Value</v>
          </cell>
          <cell r="Z50">
            <v>12213.898271996914</v>
          </cell>
          <cell r="AA50">
            <v>9709.6391705417045</v>
          </cell>
          <cell r="AB50">
            <v>7125.3800690865028</v>
          </cell>
        </row>
        <row r="51">
          <cell r="B51" t="str">
            <v>$ / Mcfe</v>
          </cell>
          <cell r="D51" t="str">
            <v>$/Mcf</v>
          </cell>
          <cell r="F51">
            <v>6883.9504807131234</v>
          </cell>
          <cell r="G51" t="str">
            <v>(Bcfe of proved reserves)</v>
          </cell>
          <cell r="L51">
            <v>1.9112838405581405</v>
          </cell>
          <cell r="M51">
            <v>1.5556653528193838</v>
          </cell>
          <cell r="N51">
            <v>1.200046865080628</v>
          </cell>
          <cell r="P51" t="str">
            <v>$ / Mcfe</v>
          </cell>
          <cell r="R51" t="str">
            <v>$/Mcf</v>
          </cell>
          <cell r="T51">
            <v>7061.7324753975799</v>
          </cell>
          <cell r="U51" t="str">
            <v>(Bcfe of proved reserves)</v>
          </cell>
          <cell r="Z51">
            <v>1.729589490192244</v>
          </cell>
          <cell r="AA51">
            <v>1.3749655915696588</v>
          </cell>
          <cell r="AB51">
            <v>1.0090130281642169</v>
          </cell>
        </row>
        <row r="52">
          <cell r="B52" t="str">
            <v>EV / EBITDA using Morgan Stanley Deck</v>
          </cell>
          <cell r="D52" t="str">
            <v>EBITDA</v>
          </cell>
          <cell r="F52">
            <v>2086.340906445696</v>
          </cell>
          <cell r="G52" t="str">
            <v>(Millions)</v>
          </cell>
          <cell r="L52">
            <v>6.3063439308219769</v>
          </cell>
          <cell r="M52">
            <v>5.1329690273934574</v>
          </cell>
          <cell r="N52">
            <v>3.9595941239649406</v>
          </cell>
          <cell r="P52" t="str">
            <v>EV / EBITDA using Morgan Stanley Deck</v>
          </cell>
          <cell r="R52" t="str">
            <v>EBITDA</v>
          </cell>
          <cell r="T52">
            <v>2424.1950826979837</v>
          </cell>
          <cell r="U52" t="str">
            <v>(Millions)</v>
          </cell>
          <cell r="Z52">
            <v>5.038331427685093</v>
          </cell>
          <cell r="AA52">
            <v>4.0053043749826678</v>
          </cell>
          <cell r="AB52">
            <v>2.9392766778308874</v>
          </cell>
        </row>
        <row r="53">
          <cell r="B53" t="str">
            <v>EV / EBITDA using NYMEX Deck</v>
          </cell>
          <cell r="D53" t="str">
            <v>EBITDA</v>
          </cell>
          <cell r="F53">
            <v>2608.7411059001324</v>
          </cell>
          <cell r="G53" t="str">
            <v>(Millions)</v>
          </cell>
          <cell r="L53">
            <v>5.0434990590795401</v>
          </cell>
          <cell r="M53">
            <v>4.1050923869559766</v>
          </cell>
          <cell r="N53">
            <v>3.1666857148324148</v>
          </cell>
          <cell r="P53" t="str">
            <v>EV / EBITDA using NYMEX Deck</v>
          </cell>
          <cell r="R53" t="str">
            <v>EBITDA</v>
          </cell>
          <cell r="T53">
            <v>3374.5562464860195</v>
          </cell>
          <cell r="U53" t="str">
            <v>(Millions)</v>
          </cell>
          <cell r="Z53">
            <v>3.6194087103201924</v>
          </cell>
          <cell r="AA53">
            <v>2.8773084403771638</v>
          </cell>
          <cell r="AB53">
            <v>2.1115013496978388</v>
          </cell>
        </row>
      </sheetData>
      <sheetData sheetId="7" refreshError="1"/>
      <sheetData sheetId="8">
        <row r="1">
          <cell r="A1" t="str">
            <v>Dominion Resources - Net Asset Value</v>
          </cell>
        </row>
      </sheetData>
      <sheetData sheetId="9">
        <row r="1">
          <cell r="A1" t="str">
            <v>Navigator: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B2" t="str">
            <v>2007E Sum-of-the-Parts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EQUIP"/>
      <sheetName val="제조 경영"/>
      <sheetName val="2.대외공문"/>
      <sheetName val="BASE MC"/>
      <sheetName val="별제권_정리담보권1"/>
      <sheetName val="A-100전제"/>
      <sheetName val="고장유형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기타"/>
      <sheetName val="門窗細目"/>
      <sheetName val="수량별원가Table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품목코드"/>
      <sheetName val="ΔVp &amp; 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lit Y-Axis"/>
      <sheetName val="Overview"/>
      <sheetName val="QuickKeys"/>
      <sheetName val="Column"/>
      <sheetName val="League"/>
      <sheetName val="Stacked_Column"/>
      <sheetName val="Bar"/>
      <sheetName val="STOP"/>
      <sheetName val="Stacked_Bar"/>
      <sheetName val="HiLoClose"/>
      <sheetName val="Area"/>
      <sheetName val="Scatter"/>
      <sheetName val="Line"/>
      <sheetName val="Pie"/>
      <sheetName val="Column_Line"/>
      <sheetName val="Price_Volume"/>
      <sheetName val="Scatter_Line"/>
      <sheetName val="Auto_Open (2)"/>
      <sheetName val="FULL_STACKED"/>
      <sheetName val="ALT_STACKED_COLUMN"/>
      <sheetName val="Copy_Chart_w_New_Data"/>
      <sheetName val="Size_by_height_and_width"/>
      <sheetName val="Dimension_Pie_Charts"/>
      <sheetName val="Dimension_Pie_Charts (3)"/>
      <sheetName val="Dimension_Pie_Charts (2)"/>
      <sheetName val="Add_Callout"/>
      <sheetName val="J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Normal="100" zoomScaleSheetLayoutView="100" workbookViewId="0">
      <selection activeCell="P13" sqref="P13"/>
    </sheetView>
  </sheetViews>
  <sheetFormatPr defaultRowHeight="17.399999999999999" x14ac:dyDescent="0.4"/>
  <cols>
    <col min="1" max="1" width="4.69921875" customWidth="1"/>
    <col min="14" max="14" width="4.69921875" customWidth="1"/>
  </cols>
  <sheetData>
    <row r="10" spans="1:14" ht="27.6" x14ac:dyDescent="0.4">
      <c r="A10" s="205" t="s">
        <v>267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</row>
    <row r="11" spans="1:14" ht="19.2" x14ac:dyDescent="0.4">
      <c r="A11" s="206" t="s">
        <v>268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</row>
    <row r="19" spans="3:11" ht="27.6" x14ac:dyDescent="0.4">
      <c r="C19" s="207" t="s">
        <v>204</v>
      </c>
      <c r="D19" s="207"/>
      <c r="E19" s="207"/>
      <c r="F19" s="207"/>
      <c r="G19" s="207"/>
      <c r="H19" s="207"/>
      <c r="I19" s="207"/>
      <c r="J19" s="207"/>
      <c r="K19" s="207"/>
    </row>
    <row r="21" spans="3:11" ht="17.399999999999999" customHeight="1" x14ac:dyDescent="0.4">
      <c r="C21" s="213" t="s">
        <v>108</v>
      </c>
      <c r="D21" s="208" t="s">
        <v>164</v>
      </c>
      <c r="E21" s="210"/>
      <c r="F21" s="210"/>
      <c r="G21" s="209"/>
      <c r="H21" s="208" t="s">
        <v>109</v>
      </c>
      <c r="I21" s="209"/>
      <c r="J21" s="208" t="s">
        <v>110</v>
      </c>
      <c r="K21" s="209"/>
    </row>
    <row r="22" spans="3:11" ht="32.4" customHeight="1" x14ac:dyDescent="0.4">
      <c r="C22" s="214"/>
      <c r="D22" s="215" t="s">
        <v>305</v>
      </c>
      <c r="E22" s="216"/>
      <c r="F22" s="211" t="s">
        <v>306</v>
      </c>
      <c r="G22" s="212"/>
      <c r="H22" s="211" t="s">
        <v>113</v>
      </c>
      <c r="I22" s="212"/>
      <c r="J22" s="211" t="s">
        <v>271</v>
      </c>
      <c r="K22" s="212"/>
    </row>
    <row r="23" spans="3:11" ht="65.400000000000006" customHeight="1" x14ac:dyDescent="0.4">
      <c r="C23" s="214"/>
      <c r="D23" s="217" t="s">
        <v>310</v>
      </c>
      <c r="E23" s="209"/>
      <c r="F23" s="208" t="s">
        <v>308</v>
      </c>
      <c r="G23" s="209"/>
      <c r="H23" s="208" t="s">
        <v>307</v>
      </c>
      <c r="I23" s="209"/>
      <c r="J23" s="208" t="s">
        <v>309</v>
      </c>
      <c r="K23" s="209"/>
    </row>
  </sheetData>
  <mergeCells count="15">
    <mergeCell ref="A10:N10"/>
    <mergeCell ref="A11:N11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="85" zoomScaleNormal="85" zoomScaleSheetLayoutView="75" workbookViewId="0">
      <selection activeCell="K9" sqref="K9:L10"/>
    </sheetView>
  </sheetViews>
  <sheetFormatPr defaultRowHeight="17.399999999999999" x14ac:dyDescent="0.4"/>
  <cols>
    <col min="1" max="1" width="3.19921875" style="2" customWidth="1"/>
    <col min="2" max="5" width="8.69921875" style="2"/>
    <col min="6" max="6" width="9.5" style="2" customWidth="1"/>
    <col min="7" max="8" width="8.69921875" style="2"/>
    <col min="9" max="9" width="15.09765625" style="2" customWidth="1"/>
    <col min="10" max="11" width="11" style="2" customWidth="1"/>
    <col min="12" max="12" width="12" style="2" customWidth="1"/>
    <col min="13" max="256" width="8.69921875" style="2"/>
    <col min="257" max="257" width="3.19921875" style="2" customWidth="1"/>
    <col min="258" max="264" width="8.69921875" style="2"/>
    <col min="265" max="265" width="15.09765625" style="2" customWidth="1"/>
    <col min="266" max="267" width="11" style="2" customWidth="1"/>
    <col min="268" max="268" width="12" style="2" customWidth="1"/>
    <col min="269" max="512" width="8.69921875" style="2"/>
    <col min="513" max="513" width="3.19921875" style="2" customWidth="1"/>
    <col min="514" max="520" width="8.69921875" style="2"/>
    <col min="521" max="521" width="15.09765625" style="2" customWidth="1"/>
    <col min="522" max="523" width="11" style="2" customWidth="1"/>
    <col min="524" max="524" width="12" style="2" customWidth="1"/>
    <col min="525" max="768" width="8.69921875" style="2"/>
    <col min="769" max="769" width="3.19921875" style="2" customWidth="1"/>
    <col min="770" max="776" width="8.69921875" style="2"/>
    <col min="777" max="777" width="15.09765625" style="2" customWidth="1"/>
    <col min="778" max="779" width="11" style="2" customWidth="1"/>
    <col min="780" max="780" width="12" style="2" customWidth="1"/>
    <col min="781" max="1024" width="8.69921875" style="2"/>
    <col min="1025" max="1025" width="3.19921875" style="2" customWidth="1"/>
    <col min="1026" max="1032" width="8.69921875" style="2"/>
    <col min="1033" max="1033" width="15.09765625" style="2" customWidth="1"/>
    <col min="1034" max="1035" width="11" style="2" customWidth="1"/>
    <col min="1036" max="1036" width="12" style="2" customWidth="1"/>
    <col min="1037" max="1280" width="8.69921875" style="2"/>
    <col min="1281" max="1281" width="3.19921875" style="2" customWidth="1"/>
    <col min="1282" max="1288" width="8.69921875" style="2"/>
    <col min="1289" max="1289" width="15.09765625" style="2" customWidth="1"/>
    <col min="1290" max="1291" width="11" style="2" customWidth="1"/>
    <col min="1292" max="1292" width="12" style="2" customWidth="1"/>
    <col min="1293" max="1536" width="8.69921875" style="2"/>
    <col min="1537" max="1537" width="3.19921875" style="2" customWidth="1"/>
    <col min="1538" max="1544" width="8.69921875" style="2"/>
    <col min="1545" max="1545" width="15.09765625" style="2" customWidth="1"/>
    <col min="1546" max="1547" width="11" style="2" customWidth="1"/>
    <col min="1548" max="1548" width="12" style="2" customWidth="1"/>
    <col min="1549" max="1792" width="8.69921875" style="2"/>
    <col min="1793" max="1793" width="3.19921875" style="2" customWidth="1"/>
    <col min="1794" max="1800" width="8.69921875" style="2"/>
    <col min="1801" max="1801" width="15.09765625" style="2" customWidth="1"/>
    <col min="1802" max="1803" width="11" style="2" customWidth="1"/>
    <col min="1804" max="1804" width="12" style="2" customWidth="1"/>
    <col min="1805" max="2048" width="8.69921875" style="2"/>
    <col min="2049" max="2049" width="3.19921875" style="2" customWidth="1"/>
    <col min="2050" max="2056" width="8.69921875" style="2"/>
    <col min="2057" max="2057" width="15.09765625" style="2" customWidth="1"/>
    <col min="2058" max="2059" width="11" style="2" customWidth="1"/>
    <col min="2060" max="2060" width="12" style="2" customWidth="1"/>
    <col min="2061" max="2304" width="8.69921875" style="2"/>
    <col min="2305" max="2305" width="3.19921875" style="2" customWidth="1"/>
    <col min="2306" max="2312" width="8.69921875" style="2"/>
    <col min="2313" max="2313" width="15.09765625" style="2" customWidth="1"/>
    <col min="2314" max="2315" width="11" style="2" customWidth="1"/>
    <col min="2316" max="2316" width="12" style="2" customWidth="1"/>
    <col min="2317" max="2560" width="8.69921875" style="2"/>
    <col min="2561" max="2561" width="3.19921875" style="2" customWidth="1"/>
    <col min="2562" max="2568" width="8.69921875" style="2"/>
    <col min="2569" max="2569" width="15.09765625" style="2" customWidth="1"/>
    <col min="2570" max="2571" width="11" style="2" customWidth="1"/>
    <col min="2572" max="2572" width="12" style="2" customWidth="1"/>
    <col min="2573" max="2816" width="8.69921875" style="2"/>
    <col min="2817" max="2817" width="3.19921875" style="2" customWidth="1"/>
    <col min="2818" max="2824" width="8.69921875" style="2"/>
    <col min="2825" max="2825" width="15.09765625" style="2" customWidth="1"/>
    <col min="2826" max="2827" width="11" style="2" customWidth="1"/>
    <col min="2828" max="2828" width="12" style="2" customWidth="1"/>
    <col min="2829" max="3072" width="8.69921875" style="2"/>
    <col min="3073" max="3073" width="3.19921875" style="2" customWidth="1"/>
    <col min="3074" max="3080" width="8.69921875" style="2"/>
    <col min="3081" max="3081" width="15.09765625" style="2" customWidth="1"/>
    <col min="3082" max="3083" width="11" style="2" customWidth="1"/>
    <col min="3084" max="3084" width="12" style="2" customWidth="1"/>
    <col min="3085" max="3328" width="8.69921875" style="2"/>
    <col min="3329" max="3329" width="3.19921875" style="2" customWidth="1"/>
    <col min="3330" max="3336" width="8.69921875" style="2"/>
    <col min="3337" max="3337" width="15.09765625" style="2" customWidth="1"/>
    <col min="3338" max="3339" width="11" style="2" customWidth="1"/>
    <col min="3340" max="3340" width="12" style="2" customWidth="1"/>
    <col min="3341" max="3584" width="8.69921875" style="2"/>
    <col min="3585" max="3585" width="3.19921875" style="2" customWidth="1"/>
    <col min="3586" max="3592" width="8.69921875" style="2"/>
    <col min="3593" max="3593" width="15.09765625" style="2" customWidth="1"/>
    <col min="3594" max="3595" width="11" style="2" customWidth="1"/>
    <col min="3596" max="3596" width="12" style="2" customWidth="1"/>
    <col min="3597" max="3840" width="8.69921875" style="2"/>
    <col min="3841" max="3841" width="3.19921875" style="2" customWidth="1"/>
    <col min="3842" max="3848" width="8.69921875" style="2"/>
    <col min="3849" max="3849" width="15.09765625" style="2" customWidth="1"/>
    <col min="3850" max="3851" width="11" style="2" customWidth="1"/>
    <col min="3852" max="3852" width="12" style="2" customWidth="1"/>
    <col min="3853" max="4096" width="8.69921875" style="2"/>
    <col min="4097" max="4097" width="3.19921875" style="2" customWidth="1"/>
    <col min="4098" max="4104" width="8.69921875" style="2"/>
    <col min="4105" max="4105" width="15.09765625" style="2" customWidth="1"/>
    <col min="4106" max="4107" width="11" style="2" customWidth="1"/>
    <col min="4108" max="4108" width="12" style="2" customWidth="1"/>
    <col min="4109" max="4352" width="8.69921875" style="2"/>
    <col min="4353" max="4353" width="3.19921875" style="2" customWidth="1"/>
    <col min="4354" max="4360" width="8.69921875" style="2"/>
    <col min="4361" max="4361" width="15.09765625" style="2" customWidth="1"/>
    <col min="4362" max="4363" width="11" style="2" customWidth="1"/>
    <col min="4364" max="4364" width="12" style="2" customWidth="1"/>
    <col min="4365" max="4608" width="8.69921875" style="2"/>
    <col min="4609" max="4609" width="3.19921875" style="2" customWidth="1"/>
    <col min="4610" max="4616" width="8.69921875" style="2"/>
    <col min="4617" max="4617" width="15.09765625" style="2" customWidth="1"/>
    <col min="4618" max="4619" width="11" style="2" customWidth="1"/>
    <col min="4620" max="4620" width="12" style="2" customWidth="1"/>
    <col min="4621" max="4864" width="8.69921875" style="2"/>
    <col min="4865" max="4865" width="3.19921875" style="2" customWidth="1"/>
    <col min="4866" max="4872" width="8.69921875" style="2"/>
    <col min="4873" max="4873" width="15.09765625" style="2" customWidth="1"/>
    <col min="4874" max="4875" width="11" style="2" customWidth="1"/>
    <col min="4876" max="4876" width="12" style="2" customWidth="1"/>
    <col min="4877" max="5120" width="8.69921875" style="2"/>
    <col min="5121" max="5121" width="3.19921875" style="2" customWidth="1"/>
    <col min="5122" max="5128" width="8.69921875" style="2"/>
    <col min="5129" max="5129" width="15.09765625" style="2" customWidth="1"/>
    <col min="5130" max="5131" width="11" style="2" customWidth="1"/>
    <col min="5132" max="5132" width="12" style="2" customWidth="1"/>
    <col min="5133" max="5376" width="8.69921875" style="2"/>
    <col min="5377" max="5377" width="3.19921875" style="2" customWidth="1"/>
    <col min="5378" max="5384" width="8.69921875" style="2"/>
    <col min="5385" max="5385" width="15.09765625" style="2" customWidth="1"/>
    <col min="5386" max="5387" width="11" style="2" customWidth="1"/>
    <col min="5388" max="5388" width="12" style="2" customWidth="1"/>
    <col min="5389" max="5632" width="8.69921875" style="2"/>
    <col min="5633" max="5633" width="3.19921875" style="2" customWidth="1"/>
    <col min="5634" max="5640" width="8.69921875" style="2"/>
    <col min="5641" max="5641" width="15.09765625" style="2" customWidth="1"/>
    <col min="5642" max="5643" width="11" style="2" customWidth="1"/>
    <col min="5644" max="5644" width="12" style="2" customWidth="1"/>
    <col min="5645" max="5888" width="8.69921875" style="2"/>
    <col min="5889" max="5889" width="3.19921875" style="2" customWidth="1"/>
    <col min="5890" max="5896" width="8.69921875" style="2"/>
    <col min="5897" max="5897" width="15.09765625" style="2" customWidth="1"/>
    <col min="5898" max="5899" width="11" style="2" customWidth="1"/>
    <col min="5900" max="5900" width="12" style="2" customWidth="1"/>
    <col min="5901" max="6144" width="8.69921875" style="2"/>
    <col min="6145" max="6145" width="3.19921875" style="2" customWidth="1"/>
    <col min="6146" max="6152" width="8.69921875" style="2"/>
    <col min="6153" max="6153" width="15.09765625" style="2" customWidth="1"/>
    <col min="6154" max="6155" width="11" style="2" customWidth="1"/>
    <col min="6156" max="6156" width="12" style="2" customWidth="1"/>
    <col min="6157" max="6400" width="8.69921875" style="2"/>
    <col min="6401" max="6401" width="3.19921875" style="2" customWidth="1"/>
    <col min="6402" max="6408" width="8.69921875" style="2"/>
    <col min="6409" max="6409" width="15.09765625" style="2" customWidth="1"/>
    <col min="6410" max="6411" width="11" style="2" customWidth="1"/>
    <col min="6412" max="6412" width="12" style="2" customWidth="1"/>
    <col min="6413" max="6656" width="8.69921875" style="2"/>
    <col min="6657" max="6657" width="3.19921875" style="2" customWidth="1"/>
    <col min="6658" max="6664" width="8.69921875" style="2"/>
    <col min="6665" max="6665" width="15.09765625" style="2" customWidth="1"/>
    <col min="6666" max="6667" width="11" style="2" customWidth="1"/>
    <col min="6668" max="6668" width="12" style="2" customWidth="1"/>
    <col min="6669" max="6912" width="8.69921875" style="2"/>
    <col min="6913" max="6913" width="3.19921875" style="2" customWidth="1"/>
    <col min="6914" max="6920" width="8.69921875" style="2"/>
    <col min="6921" max="6921" width="15.09765625" style="2" customWidth="1"/>
    <col min="6922" max="6923" width="11" style="2" customWidth="1"/>
    <col min="6924" max="6924" width="12" style="2" customWidth="1"/>
    <col min="6925" max="7168" width="8.69921875" style="2"/>
    <col min="7169" max="7169" width="3.19921875" style="2" customWidth="1"/>
    <col min="7170" max="7176" width="8.69921875" style="2"/>
    <col min="7177" max="7177" width="15.09765625" style="2" customWidth="1"/>
    <col min="7178" max="7179" width="11" style="2" customWidth="1"/>
    <col min="7180" max="7180" width="12" style="2" customWidth="1"/>
    <col min="7181" max="7424" width="8.69921875" style="2"/>
    <col min="7425" max="7425" width="3.19921875" style="2" customWidth="1"/>
    <col min="7426" max="7432" width="8.69921875" style="2"/>
    <col min="7433" max="7433" width="15.09765625" style="2" customWidth="1"/>
    <col min="7434" max="7435" width="11" style="2" customWidth="1"/>
    <col min="7436" max="7436" width="12" style="2" customWidth="1"/>
    <col min="7437" max="7680" width="8.69921875" style="2"/>
    <col min="7681" max="7681" width="3.19921875" style="2" customWidth="1"/>
    <col min="7682" max="7688" width="8.69921875" style="2"/>
    <col min="7689" max="7689" width="15.09765625" style="2" customWidth="1"/>
    <col min="7690" max="7691" width="11" style="2" customWidth="1"/>
    <col min="7692" max="7692" width="12" style="2" customWidth="1"/>
    <col min="7693" max="7936" width="8.69921875" style="2"/>
    <col min="7937" max="7937" width="3.19921875" style="2" customWidth="1"/>
    <col min="7938" max="7944" width="8.69921875" style="2"/>
    <col min="7945" max="7945" width="15.09765625" style="2" customWidth="1"/>
    <col min="7946" max="7947" width="11" style="2" customWidth="1"/>
    <col min="7948" max="7948" width="12" style="2" customWidth="1"/>
    <col min="7949" max="8192" width="8.69921875" style="2"/>
    <col min="8193" max="8193" width="3.19921875" style="2" customWidth="1"/>
    <col min="8194" max="8200" width="8.69921875" style="2"/>
    <col min="8201" max="8201" width="15.09765625" style="2" customWidth="1"/>
    <col min="8202" max="8203" width="11" style="2" customWidth="1"/>
    <col min="8204" max="8204" width="12" style="2" customWidth="1"/>
    <col min="8205" max="8448" width="8.69921875" style="2"/>
    <col min="8449" max="8449" width="3.19921875" style="2" customWidth="1"/>
    <col min="8450" max="8456" width="8.69921875" style="2"/>
    <col min="8457" max="8457" width="15.09765625" style="2" customWidth="1"/>
    <col min="8458" max="8459" width="11" style="2" customWidth="1"/>
    <col min="8460" max="8460" width="12" style="2" customWidth="1"/>
    <col min="8461" max="8704" width="8.69921875" style="2"/>
    <col min="8705" max="8705" width="3.19921875" style="2" customWidth="1"/>
    <col min="8706" max="8712" width="8.69921875" style="2"/>
    <col min="8713" max="8713" width="15.09765625" style="2" customWidth="1"/>
    <col min="8714" max="8715" width="11" style="2" customWidth="1"/>
    <col min="8716" max="8716" width="12" style="2" customWidth="1"/>
    <col min="8717" max="8960" width="8.69921875" style="2"/>
    <col min="8961" max="8961" width="3.19921875" style="2" customWidth="1"/>
    <col min="8962" max="8968" width="8.69921875" style="2"/>
    <col min="8969" max="8969" width="15.09765625" style="2" customWidth="1"/>
    <col min="8970" max="8971" width="11" style="2" customWidth="1"/>
    <col min="8972" max="8972" width="12" style="2" customWidth="1"/>
    <col min="8973" max="9216" width="8.69921875" style="2"/>
    <col min="9217" max="9217" width="3.19921875" style="2" customWidth="1"/>
    <col min="9218" max="9224" width="8.69921875" style="2"/>
    <col min="9225" max="9225" width="15.09765625" style="2" customWidth="1"/>
    <col min="9226" max="9227" width="11" style="2" customWidth="1"/>
    <col min="9228" max="9228" width="12" style="2" customWidth="1"/>
    <col min="9229" max="9472" width="8.69921875" style="2"/>
    <col min="9473" max="9473" width="3.19921875" style="2" customWidth="1"/>
    <col min="9474" max="9480" width="8.69921875" style="2"/>
    <col min="9481" max="9481" width="15.09765625" style="2" customWidth="1"/>
    <col min="9482" max="9483" width="11" style="2" customWidth="1"/>
    <col min="9484" max="9484" width="12" style="2" customWidth="1"/>
    <col min="9485" max="9728" width="8.69921875" style="2"/>
    <col min="9729" max="9729" width="3.19921875" style="2" customWidth="1"/>
    <col min="9730" max="9736" width="8.69921875" style="2"/>
    <col min="9737" max="9737" width="15.09765625" style="2" customWidth="1"/>
    <col min="9738" max="9739" width="11" style="2" customWidth="1"/>
    <col min="9740" max="9740" width="12" style="2" customWidth="1"/>
    <col min="9741" max="9984" width="8.69921875" style="2"/>
    <col min="9985" max="9985" width="3.19921875" style="2" customWidth="1"/>
    <col min="9986" max="9992" width="8.69921875" style="2"/>
    <col min="9993" max="9993" width="15.09765625" style="2" customWidth="1"/>
    <col min="9994" max="9995" width="11" style="2" customWidth="1"/>
    <col min="9996" max="9996" width="12" style="2" customWidth="1"/>
    <col min="9997" max="10240" width="8.69921875" style="2"/>
    <col min="10241" max="10241" width="3.19921875" style="2" customWidth="1"/>
    <col min="10242" max="10248" width="8.69921875" style="2"/>
    <col min="10249" max="10249" width="15.09765625" style="2" customWidth="1"/>
    <col min="10250" max="10251" width="11" style="2" customWidth="1"/>
    <col min="10252" max="10252" width="12" style="2" customWidth="1"/>
    <col min="10253" max="10496" width="8.69921875" style="2"/>
    <col min="10497" max="10497" width="3.19921875" style="2" customWidth="1"/>
    <col min="10498" max="10504" width="8.69921875" style="2"/>
    <col min="10505" max="10505" width="15.09765625" style="2" customWidth="1"/>
    <col min="10506" max="10507" width="11" style="2" customWidth="1"/>
    <col min="10508" max="10508" width="12" style="2" customWidth="1"/>
    <col min="10509" max="10752" width="8.69921875" style="2"/>
    <col min="10753" max="10753" width="3.19921875" style="2" customWidth="1"/>
    <col min="10754" max="10760" width="8.69921875" style="2"/>
    <col min="10761" max="10761" width="15.09765625" style="2" customWidth="1"/>
    <col min="10762" max="10763" width="11" style="2" customWidth="1"/>
    <col min="10764" max="10764" width="12" style="2" customWidth="1"/>
    <col min="10765" max="11008" width="8.69921875" style="2"/>
    <col min="11009" max="11009" width="3.19921875" style="2" customWidth="1"/>
    <col min="11010" max="11016" width="8.69921875" style="2"/>
    <col min="11017" max="11017" width="15.09765625" style="2" customWidth="1"/>
    <col min="11018" max="11019" width="11" style="2" customWidth="1"/>
    <col min="11020" max="11020" width="12" style="2" customWidth="1"/>
    <col min="11021" max="11264" width="8.69921875" style="2"/>
    <col min="11265" max="11265" width="3.19921875" style="2" customWidth="1"/>
    <col min="11266" max="11272" width="8.69921875" style="2"/>
    <col min="11273" max="11273" width="15.09765625" style="2" customWidth="1"/>
    <col min="11274" max="11275" width="11" style="2" customWidth="1"/>
    <col min="11276" max="11276" width="12" style="2" customWidth="1"/>
    <col min="11277" max="11520" width="8.69921875" style="2"/>
    <col min="11521" max="11521" width="3.19921875" style="2" customWidth="1"/>
    <col min="11522" max="11528" width="8.69921875" style="2"/>
    <col min="11529" max="11529" width="15.09765625" style="2" customWidth="1"/>
    <col min="11530" max="11531" width="11" style="2" customWidth="1"/>
    <col min="11532" max="11532" width="12" style="2" customWidth="1"/>
    <col min="11533" max="11776" width="8.69921875" style="2"/>
    <col min="11777" max="11777" width="3.19921875" style="2" customWidth="1"/>
    <col min="11778" max="11784" width="8.69921875" style="2"/>
    <col min="11785" max="11785" width="15.09765625" style="2" customWidth="1"/>
    <col min="11786" max="11787" width="11" style="2" customWidth="1"/>
    <col min="11788" max="11788" width="12" style="2" customWidth="1"/>
    <col min="11789" max="12032" width="8.69921875" style="2"/>
    <col min="12033" max="12033" width="3.19921875" style="2" customWidth="1"/>
    <col min="12034" max="12040" width="8.69921875" style="2"/>
    <col min="12041" max="12041" width="15.09765625" style="2" customWidth="1"/>
    <col min="12042" max="12043" width="11" style="2" customWidth="1"/>
    <col min="12044" max="12044" width="12" style="2" customWidth="1"/>
    <col min="12045" max="12288" width="8.69921875" style="2"/>
    <col min="12289" max="12289" width="3.19921875" style="2" customWidth="1"/>
    <col min="12290" max="12296" width="8.69921875" style="2"/>
    <col min="12297" max="12297" width="15.09765625" style="2" customWidth="1"/>
    <col min="12298" max="12299" width="11" style="2" customWidth="1"/>
    <col min="12300" max="12300" width="12" style="2" customWidth="1"/>
    <col min="12301" max="12544" width="8.69921875" style="2"/>
    <col min="12545" max="12545" width="3.19921875" style="2" customWidth="1"/>
    <col min="12546" max="12552" width="8.69921875" style="2"/>
    <col min="12553" max="12553" width="15.09765625" style="2" customWidth="1"/>
    <col min="12554" max="12555" width="11" style="2" customWidth="1"/>
    <col min="12556" max="12556" width="12" style="2" customWidth="1"/>
    <col min="12557" max="12800" width="8.69921875" style="2"/>
    <col min="12801" max="12801" width="3.19921875" style="2" customWidth="1"/>
    <col min="12802" max="12808" width="8.69921875" style="2"/>
    <col min="12809" max="12809" width="15.09765625" style="2" customWidth="1"/>
    <col min="12810" max="12811" width="11" style="2" customWidth="1"/>
    <col min="12812" max="12812" width="12" style="2" customWidth="1"/>
    <col min="12813" max="13056" width="8.69921875" style="2"/>
    <col min="13057" max="13057" width="3.19921875" style="2" customWidth="1"/>
    <col min="13058" max="13064" width="8.69921875" style="2"/>
    <col min="13065" max="13065" width="15.09765625" style="2" customWidth="1"/>
    <col min="13066" max="13067" width="11" style="2" customWidth="1"/>
    <col min="13068" max="13068" width="12" style="2" customWidth="1"/>
    <col min="13069" max="13312" width="8.69921875" style="2"/>
    <col min="13313" max="13313" width="3.19921875" style="2" customWidth="1"/>
    <col min="13314" max="13320" width="8.69921875" style="2"/>
    <col min="13321" max="13321" width="15.09765625" style="2" customWidth="1"/>
    <col min="13322" max="13323" width="11" style="2" customWidth="1"/>
    <col min="13324" max="13324" width="12" style="2" customWidth="1"/>
    <col min="13325" max="13568" width="8.69921875" style="2"/>
    <col min="13569" max="13569" width="3.19921875" style="2" customWidth="1"/>
    <col min="13570" max="13576" width="8.69921875" style="2"/>
    <col min="13577" max="13577" width="15.09765625" style="2" customWidth="1"/>
    <col min="13578" max="13579" width="11" style="2" customWidth="1"/>
    <col min="13580" max="13580" width="12" style="2" customWidth="1"/>
    <col min="13581" max="13824" width="8.69921875" style="2"/>
    <col min="13825" max="13825" width="3.19921875" style="2" customWidth="1"/>
    <col min="13826" max="13832" width="8.69921875" style="2"/>
    <col min="13833" max="13833" width="15.09765625" style="2" customWidth="1"/>
    <col min="13834" max="13835" width="11" style="2" customWidth="1"/>
    <col min="13836" max="13836" width="12" style="2" customWidth="1"/>
    <col min="13837" max="14080" width="8.69921875" style="2"/>
    <col min="14081" max="14081" width="3.19921875" style="2" customWidth="1"/>
    <col min="14082" max="14088" width="8.69921875" style="2"/>
    <col min="14089" max="14089" width="15.09765625" style="2" customWidth="1"/>
    <col min="14090" max="14091" width="11" style="2" customWidth="1"/>
    <col min="14092" max="14092" width="12" style="2" customWidth="1"/>
    <col min="14093" max="14336" width="8.69921875" style="2"/>
    <col min="14337" max="14337" width="3.19921875" style="2" customWidth="1"/>
    <col min="14338" max="14344" width="8.69921875" style="2"/>
    <col min="14345" max="14345" width="15.09765625" style="2" customWidth="1"/>
    <col min="14346" max="14347" width="11" style="2" customWidth="1"/>
    <col min="14348" max="14348" width="12" style="2" customWidth="1"/>
    <col min="14349" max="14592" width="8.69921875" style="2"/>
    <col min="14593" max="14593" width="3.19921875" style="2" customWidth="1"/>
    <col min="14594" max="14600" width="8.69921875" style="2"/>
    <col min="14601" max="14601" width="15.09765625" style="2" customWidth="1"/>
    <col min="14602" max="14603" width="11" style="2" customWidth="1"/>
    <col min="14604" max="14604" width="12" style="2" customWidth="1"/>
    <col min="14605" max="14848" width="8.69921875" style="2"/>
    <col min="14849" max="14849" width="3.19921875" style="2" customWidth="1"/>
    <col min="14850" max="14856" width="8.69921875" style="2"/>
    <col min="14857" max="14857" width="15.09765625" style="2" customWidth="1"/>
    <col min="14858" max="14859" width="11" style="2" customWidth="1"/>
    <col min="14860" max="14860" width="12" style="2" customWidth="1"/>
    <col min="14861" max="15104" width="8.69921875" style="2"/>
    <col min="15105" max="15105" width="3.19921875" style="2" customWidth="1"/>
    <col min="15106" max="15112" width="8.69921875" style="2"/>
    <col min="15113" max="15113" width="15.09765625" style="2" customWidth="1"/>
    <col min="15114" max="15115" width="11" style="2" customWidth="1"/>
    <col min="15116" max="15116" width="12" style="2" customWidth="1"/>
    <col min="15117" max="15360" width="8.69921875" style="2"/>
    <col min="15361" max="15361" width="3.19921875" style="2" customWidth="1"/>
    <col min="15362" max="15368" width="8.69921875" style="2"/>
    <col min="15369" max="15369" width="15.09765625" style="2" customWidth="1"/>
    <col min="15370" max="15371" width="11" style="2" customWidth="1"/>
    <col min="15372" max="15372" width="12" style="2" customWidth="1"/>
    <col min="15373" max="15616" width="8.69921875" style="2"/>
    <col min="15617" max="15617" width="3.19921875" style="2" customWidth="1"/>
    <col min="15618" max="15624" width="8.69921875" style="2"/>
    <col min="15625" max="15625" width="15.09765625" style="2" customWidth="1"/>
    <col min="15626" max="15627" width="11" style="2" customWidth="1"/>
    <col min="15628" max="15628" width="12" style="2" customWidth="1"/>
    <col min="15629" max="15872" width="8.69921875" style="2"/>
    <col min="15873" max="15873" width="3.19921875" style="2" customWidth="1"/>
    <col min="15874" max="15880" width="8.69921875" style="2"/>
    <col min="15881" max="15881" width="15.09765625" style="2" customWidth="1"/>
    <col min="15882" max="15883" width="11" style="2" customWidth="1"/>
    <col min="15884" max="15884" width="12" style="2" customWidth="1"/>
    <col min="15885" max="16128" width="8.69921875" style="2"/>
    <col min="16129" max="16129" width="3.19921875" style="2" customWidth="1"/>
    <col min="16130" max="16136" width="8.69921875" style="2"/>
    <col min="16137" max="16137" width="15.09765625" style="2" customWidth="1"/>
    <col min="16138" max="16139" width="11" style="2" customWidth="1"/>
    <col min="16140" max="16140" width="12" style="2" customWidth="1"/>
    <col min="16141" max="16384" width="8.69921875" style="2"/>
  </cols>
  <sheetData>
    <row r="2" spans="2:13" x14ac:dyDescent="0.4">
      <c r="B2" s="222" t="s">
        <v>180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2:13" x14ac:dyDescent="0.4"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2:13" ht="9" customHeight="1" thickBot="1" x14ac:dyDescent="0.45"/>
    <row r="5" spans="2:13" ht="28.5" customHeight="1" thickTop="1" thickBot="1" x14ac:dyDescent="0.45">
      <c r="B5" s="3" t="s">
        <v>11</v>
      </c>
      <c r="C5" s="223" t="s">
        <v>182</v>
      </c>
      <c r="D5" s="223"/>
      <c r="E5" s="223"/>
      <c r="F5" s="4" t="s">
        <v>12</v>
      </c>
      <c r="G5" s="224" t="s">
        <v>187</v>
      </c>
      <c r="H5" s="224"/>
      <c r="I5" s="4" t="s">
        <v>13</v>
      </c>
      <c r="J5" s="225" t="s">
        <v>188</v>
      </c>
      <c r="K5" s="225"/>
      <c r="L5" s="226"/>
      <c r="M5" s="5"/>
    </row>
    <row r="6" spans="2:13" ht="29.25" customHeight="1" thickBot="1" x14ac:dyDescent="0.45">
      <c r="B6" s="227" t="s">
        <v>14</v>
      </c>
      <c r="C6" s="228"/>
      <c r="D6" s="228"/>
      <c r="E6" s="228"/>
      <c r="F6" s="228"/>
      <c r="G6" s="228"/>
      <c r="H6" s="228"/>
      <c r="I6" s="228" t="s">
        <v>15</v>
      </c>
      <c r="J6" s="228"/>
      <c r="K6" s="228"/>
      <c r="L6" s="229"/>
      <c r="M6" s="5"/>
    </row>
    <row r="7" spans="2:13" ht="21.75" customHeight="1" x14ac:dyDescent="0.4">
      <c r="B7" s="230" t="s">
        <v>16</v>
      </c>
      <c r="C7" s="231"/>
      <c r="D7" s="232">
        <v>38413618572</v>
      </c>
      <c r="E7" s="233"/>
      <c r="F7" s="233"/>
      <c r="G7" s="233"/>
      <c r="H7" s="234"/>
      <c r="I7" s="33" t="s">
        <v>17</v>
      </c>
      <c r="J7" s="235" t="s">
        <v>270</v>
      </c>
      <c r="K7" s="236"/>
      <c r="L7" s="237"/>
      <c r="M7" s="5"/>
    </row>
    <row r="8" spans="2:13" ht="21.75" customHeight="1" x14ac:dyDescent="0.4">
      <c r="B8" s="238" t="s">
        <v>18</v>
      </c>
      <c r="C8" s="239"/>
      <c r="D8" s="240" t="s">
        <v>189</v>
      </c>
      <c r="E8" s="241"/>
      <c r="F8" s="241"/>
      <c r="G8" s="241"/>
      <c r="H8" s="241"/>
      <c r="I8" s="34" t="s">
        <v>19</v>
      </c>
      <c r="J8" s="34" t="s">
        <v>20</v>
      </c>
      <c r="K8" s="242" t="s">
        <v>163</v>
      </c>
      <c r="L8" s="243"/>
      <c r="M8" s="5"/>
    </row>
    <row r="9" spans="2:13" ht="21.75" customHeight="1" x14ac:dyDescent="0.4">
      <c r="B9" s="238" t="s">
        <v>21</v>
      </c>
      <c r="C9" s="239"/>
      <c r="D9" s="246" t="s">
        <v>321</v>
      </c>
      <c r="E9" s="246"/>
      <c r="F9" s="246"/>
      <c r="G9" s="246"/>
      <c r="H9" s="246"/>
      <c r="I9" s="247" t="s">
        <v>22</v>
      </c>
      <c r="J9" s="244">
        <v>45059</v>
      </c>
      <c r="K9" s="218" t="s">
        <v>258</v>
      </c>
      <c r="L9" s="219"/>
      <c r="M9" s="5"/>
    </row>
    <row r="10" spans="2:13" ht="21.75" customHeight="1" x14ac:dyDescent="0.4">
      <c r="B10" s="238" t="s">
        <v>23</v>
      </c>
      <c r="C10" s="239"/>
      <c r="D10" s="250" t="s">
        <v>269</v>
      </c>
      <c r="E10" s="250"/>
      <c r="F10" s="250"/>
      <c r="G10" s="250"/>
      <c r="H10" s="250"/>
      <c r="I10" s="248"/>
      <c r="J10" s="245"/>
      <c r="K10" s="220"/>
      <c r="L10" s="221"/>
      <c r="M10" s="5"/>
    </row>
    <row r="11" spans="2:13" ht="21.75" customHeight="1" x14ac:dyDescent="0.4">
      <c r="B11" s="238" t="s">
        <v>24</v>
      </c>
      <c r="C11" s="239"/>
      <c r="D11" s="241" t="s">
        <v>190</v>
      </c>
      <c r="E11" s="241"/>
      <c r="F11" s="241"/>
      <c r="G11" s="241"/>
      <c r="H11" s="241"/>
      <c r="I11" s="247" t="s">
        <v>25</v>
      </c>
      <c r="J11" s="244">
        <v>45061</v>
      </c>
      <c r="K11" s="218" t="s">
        <v>258</v>
      </c>
      <c r="L11" s="219"/>
      <c r="M11" s="5"/>
    </row>
    <row r="12" spans="2:13" ht="21.75" customHeight="1" x14ac:dyDescent="0.4">
      <c r="B12" s="238" t="s">
        <v>26</v>
      </c>
      <c r="C12" s="239"/>
      <c r="D12" s="249" t="s">
        <v>257</v>
      </c>
      <c r="E12" s="249"/>
      <c r="F12" s="249"/>
      <c r="G12" s="249"/>
      <c r="H12" s="249"/>
      <c r="I12" s="248"/>
      <c r="J12" s="245"/>
      <c r="K12" s="220"/>
      <c r="L12" s="221"/>
      <c r="M12" s="5"/>
    </row>
    <row r="13" spans="2:13" ht="21.75" customHeight="1" x14ac:dyDescent="0.4">
      <c r="B13" s="238" t="s">
        <v>27</v>
      </c>
      <c r="C13" s="239"/>
      <c r="D13" s="251" t="s">
        <v>183</v>
      </c>
      <c r="E13" s="251"/>
      <c r="F13" s="251"/>
      <c r="G13" s="251"/>
      <c r="H13" s="251"/>
      <c r="I13" s="247" t="s">
        <v>28</v>
      </c>
      <c r="J13" s="244">
        <v>45061</v>
      </c>
      <c r="K13" s="218" t="s">
        <v>258</v>
      </c>
      <c r="L13" s="219"/>
      <c r="M13" s="5"/>
    </row>
    <row r="14" spans="2:13" ht="21.75" customHeight="1" x14ac:dyDescent="0.4">
      <c r="B14" s="238"/>
      <c r="C14" s="239"/>
      <c r="D14" s="252" t="s">
        <v>184</v>
      </c>
      <c r="E14" s="252"/>
      <c r="F14" s="252"/>
      <c r="G14" s="252"/>
      <c r="H14" s="252"/>
      <c r="I14" s="248"/>
      <c r="J14" s="245"/>
      <c r="K14" s="220"/>
      <c r="L14" s="221"/>
      <c r="M14" s="5"/>
    </row>
    <row r="15" spans="2:13" ht="21.75" customHeight="1" x14ac:dyDescent="0.4">
      <c r="B15" s="253" t="s">
        <v>29</v>
      </c>
      <c r="C15" s="254"/>
      <c r="D15" s="34" t="s">
        <v>30</v>
      </c>
      <c r="E15" s="6" t="s">
        <v>192</v>
      </c>
      <c r="F15" s="7" t="s">
        <v>193</v>
      </c>
      <c r="G15" s="7" t="s">
        <v>194</v>
      </c>
      <c r="H15" s="8" t="s">
        <v>195</v>
      </c>
      <c r="I15" s="247" t="s">
        <v>31</v>
      </c>
      <c r="J15" s="244">
        <v>45062</v>
      </c>
      <c r="K15" s="218" t="s">
        <v>258</v>
      </c>
      <c r="L15" s="219"/>
      <c r="M15" s="5"/>
    </row>
    <row r="16" spans="2:13" ht="21.75" customHeight="1" x14ac:dyDescent="0.4">
      <c r="B16" s="255"/>
      <c r="C16" s="256"/>
      <c r="D16" s="34" t="s">
        <v>32</v>
      </c>
      <c r="E16" s="282" t="s">
        <v>191</v>
      </c>
      <c r="F16" s="283"/>
      <c r="G16" s="283"/>
      <c r="H16" s="284"/>
      <c r="I16" s="248"/>
      <c r="J16" s="245"/>
      <c r="K16" s="220"/>
      <c r="L16" s="221"/>
      <c r="M16" s="5"/>
    </row>
    <row r="17" spans="2:13" ht="21.75" customHeight="1" x14ac:dyDescent="0.4">
      <c r="B17" s="255"/>
      <c r="C17" s="256"/>
      <c r="D17" s="34" t="s">
        <v>30</v>
      </c>
      <c r="E17" s="186" t="s">
        <v>205</v>
      </c>
      <c r="F17" s="187"/>
      <c r="G17" s="187"/>
      <c r="H17" s="188"/>
      <c r="I17" s="247" t="s">
        <v>33</v>
      </c>
      <c r="J17" s="244">
        <v>45063</v>
      </c>
      <c r="K17" s="218" t="s">
        <v>258</v>
      </c>
      <c r="L17" s="219"/>
      <c r="M17" s="5"/>
    </row>
    <row r="18" spans="2:13" ht="21.75" customHeight="1" x14ac:dyDescent="0.4">
      <c r="B18" s="255"/>
      <c r="C18" s="256"/>
      <c r="D18" s="34" t="s">
        <v>32</v>
      </c>
      <c r="E18" s="282" t="s">
        <v>196</v>
      </c>
      <c r="F18" s="283"/>
      <c r="G18" s="283"/>
      <c r="H18" s="284"/>
      <c r="I18" s="248"/>
      <c r="J18" s="245"/>
      <c r="K18" s="220"/>
      <c r="L18" s="221"/>
      <c r="M18" s="5"/>
    </row>
    <row r="19" spans="2:13" ht="21.75" customHeight="1" x14ac:dyDescent="0.4">
      <c r="B19" s="255"/>
      <c r="C19" s="256"/>
      <c r="D19" s="34" t="s">
        <v>30</v>
      </c>
      <c r="E19" s="186" t="s">
        <v>205</v>
      </c>
      <c r="F19" s="188" t="s">
        <v>256</v>
      </c>
      <c r="G19" s="187"/>
      <c r="H19" s="189"/>
      <c r="I19" s="270" t="s">
        <v>35</v>
      </c>
      <c r="J19" s="273"/>
      <c r="K19" s="274"/>
      <c r="L19" s="275"/>
      <c r="M19" s="5"/>
    </row>
    <row r="20" spans="2:13" ht="21.75" customHeight="1" x14ac:dyDescent="0.4">
      <c r="B20" s="268"/>
      <c r="C20" s="269"/>
      <c r="D20" s="34" t="s">
        <v>32</v>
      </c>
      <c r="E20" s="285" t="s">
        <v>197</v>
      </c>
      <c r="F20" s="286"/>
      <c r="G20" s="286"/>
      <c r="H20" s="287"/>
      <c r="I20" s="271"/>
      <c r="J20" s="276"/>
      <c r="K20" s="277"/>
      <c r="L20" s="278"/>
      <c r="M20" s="5"/>
    </row>
    <row r="21" spans="2:13" ht="21.75" customHeight="1" x14ac:dyDescent="0.4">
      <c r="B21" s="253" t="s">
        <v>34</v>
      </c>
      <c r="C21" s="254"/>
      <c r="D21" s="259" t="s">
        <v>198</v>
      </c>
      <c r="E21" s="260"/>
      <c r="F21" s="260"/>
      <c r="G21" s="260"/>
      <c r="H21" s="261"/>
      <c r="I21" s="271"/>
      <c r="J21" s="276"/>
      <c r="K21" s="277"/>
      <c r="L21" s="278"/>
      <c r="M21" s="5"/>
    </row>
    <row r="22" spans="2:13" ht="21.75" customHeight="1" x14ac:dyDescent="0.4">
      <c r="B22" s="255"/>
      <c r="C22" s="256"/>
      <c r="D22" s="262"/>
      <c r="E22" s="263"/>
      <c r="F22" s="263"/>
      <c r="G22" s="263"/>
      <c r="H22" s="264"/>
      <c r="I22" s="271"/>
      <c r="J22" s="276"/>
      <c r="K22" s="277"/>
      <c r="L22" s="278"/>
      <c r="M22" s="5"/>
    </row>
    <row r="23" spans="2:13" ht="21.75" customHeight="1" thickBot="1" x14ac:dyDescent="0.45">
      <c r="B23" s="257"/>
      <c r="C23" s="258"/>
      <c r="D23" s="265"/>
      <c r="E23" s="266"/>
      <c r="F23" s="266"/>
      <c r="G23" s="266"/>
      <c r="H23" s="267"/>
      <c r="I23" s="272"/>
      <c r="J23" s="279"/>
      <c r="K23" s="280"/>
      <c r="L23" s="281"/>
      <c r="M23" s="5"/>
    </row>
    <row r="24" spans="2:13" ht="19.8" thickTop="1" x14ac:dyDescent="0.4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9.2" x14ac:dyDescent="0.4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</sheetData>
  <mergeCells count="46"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1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view="pageBreakPreview" zoomScaleNormal="85" zoomScaleSheetLayoutView="100" workbookViewId="0">
      <selection activeCell="S20" sqref="S20"/>
    </sheetView>
  </sheetViews>
  <sheetFormatPr defaultRowHeight="17.399999999999999" x14ac:dyDescent="0.4"/>
  <cols>
    <col min="1" max="14" width="6.69921875" customWidth="1"/>
  </cols>
  <sheetData>
    <row r="1" spans="1:14" ht="17.399999999999999" customHeight="1" x14ac:dyDescent="0.4">
      <c r="A1" s="222" t="s">
        <v>181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</row>
    <row r="2" spans="1:14" ht="17.399999999999999" customHeight="1" x14ac:dyDescent="0.4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4" spans="1:14" ht="28.2" customHeight="1" x14ac:dyDescent="0.4">
      <c r="F4" s="214" t="s">
        <v>111</v>
      </c>
      <c r="G4" s="214"/>
      <c r="H4" s="214"/>
      <c r="I4" s="214"/>
    </row>
    <row r="5" spans="1:14" ht="28.2" customHeight="1" x14ac:dyDescent="0.4">
      <c r="F5" s="214" t="s">
        <v>185</v>
      </c>
      <c r="G5" s="214"/>
      <c r="H5" s="214"/>
      <c r="I5" s="214"/>
    </row>
    <row r="6" spans="1:14" ht="28.2" customHeight="1" x14ac:dyDescent="0.4">
      <c r="H6" s="23"/>
    </row>
    <row r="7" spans="1:14" ht="28.2" customHeight="1" x14ac:dyDescent="0.4">
      <c r="F7" s="214" t="s">
        <v>271</v>
      </c>
      <c r="G7" s="214"/>
      <c r="H7" s="214"/>
      <c r="I7" s="214"/>
    </row>
    <row r="8" spans="1:14" ht="28.2" customHeight="1" x14ac:dyDescent="0.4">
      <c r="F8" s="288" t="s">
        <v>272</v>
      </c>
      <c r="G8" s="288"/>
      <c r="H8" s="288"/>
      <c r="I8" s="288"/>
    </row>
    <row r="9" spans="1:14" ht="28.2" customHeight="1" x14ac:dyDescent="0.4">
      <c r="A9" s="214" t="s">
        <v>113</v>
      </c>
      <c r="B9" s="214"/>
      <c r="C9" s="214"/>
      <c r="D9" s="214"/>
      <c r="E9" s="27"/>
      <c r="F9" s="28"/>
      <c r="G9" s="26"/>
      <c r="H9" s="28"/>
      <c r="I9" s="28"/>
      <c r="J9" s="25"/>
      <c r="K9" s="214" t="s">
        <v>157</v>
      </c>
      <c r="L9" s="214"/>
      <c r="M9" s="214"/>
      <c r="N9" s="214"/>
    </row>
    <row r="10" spans="1:14" ht="28.2" customHeight="1" x14ac:dyDescent="0.4">
      <c r="A10" s="289" t="s">
        <v>273</v>
      </c>
      <c r="B10" s="288"/>
      <c r="C10" s="288"/>
      <c r="D10" s="288"/>
      <c r="G10" s="24"/>
      <c r="K10" s="289" t="s">
        <v>274</v>
      </c>
      <c r="L10" s="288"/>
      <c r="M10" s="288"/>
      <c r="N10" s="288"/>
    </row>
    <row r="11" spans="1:14" ht="28.2" customHeight="1" x14ac:dyDescent="0.4">
      <c r="C11" s="37"/>
      <c r="D11" s="37"/>
      <c r="E11" s="28"/>
      <c r="F11" s="28"/>
      <c r="G11" s="25"/>
      <c r="H11" s="28"/>
      <c r="I11" s="28"/>
      <c r="J11" s="37"/>
      <c r="K11" s="37"/>
      <c r="L11" s="37"/>
    </row>
    <row r="12" spans="1:14" ht="28.2" customHeight="1" x14ac:dyDescent="0.4">
      <c r="B12" s="37"/>
      <c r="C12" s="28"/>
      <c r="D12" s="25"/>
      <c r="E12" s="27"/>
      <c r="J12" s="27"/>
      <c r="K12" s="37"/>
      <c r="L12" s="37"/>
    </row>
    <row r="13" spans="1:14" ht="28.2" customHeight="1" x14ac:dyDescent="0.4">
      <c r="B13" s="24"/>
      <c r="C13" s="290" t="s">
        <v>199</v>
      </c>
      <c r="D13" s="291"/>
      <c r="E13" s="291"/>
      <c r="F13" s="291"/>
      <c r="H13" s="292" t="s">
        <v>203</v>
      </c>
      <c r="I13" s="293"/>
      <c r="J13" s="293"/>
      <c r="K13" s="293"/>
    </row>
    <row r="14" spans="1:14" ht="28.2" customHeight="1" x14ac:dyDescent="0.4">
      <c r="C14" s="214" t="s">
        <v>112</v>
      </c>
      <c r="D14" s="214"/>
      <c r="E14" s="214" t="s">
        <v>186</v>
      </c>
      <c r="F14" s="214"/>
      <c r="H14" s="214" t="s">
        <v>112</v>
      </c>
      <c r="I14" s="214"/>
      <c r="J14" s="214" t="s">
        <v>259</v>
      </c>
      <c r="K14" s="214"/>
    </row>
    <row r="15" spans="1:14" ht="28.2" customHeight="1" x14ac:dyDescent="0.4">
      <c r="E15" s="23"/>
      <c r="J15" s="23"/>
    </row>
    <row r="16" spans="1:14" ht="28.2" customHeight="1" x14ac:dyDescent="0.4">
      <c r="C16" s="213" t="s">
        <v>200</v>
      </c>
      <c r="D16" s="214"/>
      <c r="E16" s="214" t="s">
        <v>260</v>
      </c>
      <c r="F16" s="214"/>
      <c r="H16" s="213" t="s">
        <v>264</v>
      </c>
      <c r="I16" s="214"/>
      <c r="J16" s="214" t="s">
        <v>265</v>
      </c>
      <c r="K16" s="214"/>
    </row>
    <row r="17" spans="3:10" ht="28.2" customHeight="1" x14ac:dyDescent="0.4">
      <c r="E17" s="23"/>
      <c r="J17" s="190"/>
    </row>
    <row r="18" spans="3:10" ht="28.2" customHeight="1" x14ac:dyDescent="0.4">
      <c r="C18" s="213" t="s">
        <v>261</v>
      </c>
      <c r="D18" s="214"/>
      <c r="E18" s="214" t="s">
        <v>262</v>
      </c>
      <c r="F18" s="214"/>
      <c r="J18" s="37"/>
    </row>
    <row r="19" spans="3:10" ht="28.2" customHeight="1" x14ac:dyDescent="0.4">
      <c r="E19" s="23"/>
    </row>
    <row r="20" spans="3:10" ht="28.2" customHeight="1" x14ac:dyDescent="0.4">
      <c r="C20" s="213" t="s">
        <v>201</v>
      </c>
      <c r="D20" s="214"/>
      <c r="E20" s="214" t="s">
        <v>263</v>
      </c>
      <c r="F20" s="214"/>
    </row>
    <row r="21" spans="3:10" ht="28.2" customHeight="1" x14ac:dyDescent="0.4">
      <c r="E21" s="23"/>
    </row>
    <row r="22" spans="3:10" ht="28.2" customHeight="1" x14ac:dyDescent="0.4">
      <c r="C22" s="213" t="s">
        <v>202</v>
      </c>
      <c r="D22" s="214"/>
      <c r="E22" s="214" t="s">
        <v>266</v>
      </c>
      <c r="F22" s="214"/>
    </row>
    <row r="23" spans="3:10" ht="28.2" customHeight="1" x14ac:dyDescent="0.4"/>
    <row r="24" spans="3:10" ht="28.2" customHeight="1" x14ac:dyDescent="0.4"/>
    <row r="25" spans="3:10" ht="28.2" customHeight="1" x14ac:dyDescent="0.4"/>
    <row r="26" spans="3:10" ht="28.2" customHeight="1" x14ac:dyDescent="0.4"/>
    <row r="27" spans="3:10" ht="28.2" customHeight="1" x14ac:dyDescent="0.4"/>
    <row r="28" spans="3:10" ht="28.2" customHeight="1" x14ac:dyDescent="0.4"/>
    <row r="29" spans="3:10" ht="28.2" customHeight="1" x14ac:dyDescent="0.4"/>
    <row r="30" spans="3:10" ht="28.2" customHeight="1" x14ac:dyDescent="0.4"/>
    <row r="31" spans="3:10" ht="28.2" customHeight="1" x14ac:dyDescent="0.4"/>
    <row r="32" spans="3:10" ht="28.2" customHeight="1" x14ac:dyDescent="0.4"/>
    <row r="33" ht="28.2" customHeight="1" x14ac:dyDescent="0.4"/>
    <row r="34" ht="28.2" customHeight="1" x14ac:dyDescent="0.4"/>
    <row r="35" ht="28.2" customHeight="1" x14ac:dyDescent="0.4"/>
    <row r="36" ht="28.2" customHeight="1" x14ac:dyDescent="0.4"/>
    <row r="37" ht="28.2" customHeight="1" x14ac:dyDescent="0.4"/>
    <row r="38" ht="28.2" customHeight="1" x14ac:dyDescent="0.4"/>
    <row r="39" ht="28.2" customHeight="1" x14ac:dyDescent="0.4"/>
    <row r="40" ht="28.2" customHeight="1" x14ac:dyDescent="0.4"/>
    <row r="41" ht="28.2" customHeight="1" x14ac:dyDescent="0.4"/>
    <row r="42" ht="28.2" customHeight="1" x14ac:dyDescent="0.4"/>
    <row r="43" ht="28.2" customHeight="1" x14ac:dyDescent="0.4"/>
    <row r="44" ht="28.2" customHeight="1" x14ac:dyDescent="0.4"/>
    <row r="45" ht="28.2" customHeight="1" x14ac:dyDescent="0.4"/>
    <row r="46" ht="28.2" customHeight="1" x14ac:dyDescent="0.4"/>
    <row r="47" ht="28.2" customHeight="1" x14ac:dyDescent="0.4"/>
    <row r="48" ht="28.2" customHeight="1" x14ac:dyDescent="0.4"/>
    <row r="49" ht="28.2" customHeight="1" x14ac:dyDescent="0.4"/>
    <row r="50" ht="28.2" customHeight="1" x14ac:dyDescent="0.4"/>
    <row r="51" ht="28.2" customHeight="1" x14ac:dyDescent="0.4"/>
    <row r="52" ht="28.2" customHeight="1" x14ac:dyDescent="0.4"/>
    <row r="53" ht="28.2" customHeight="1" x14ac:dyDescent="0.4"/>
    <row r="54" ht="28.2" customHeight="1" x14ac:dyDescent="0.4"/>
    <row r="55" ht="28.2" customHeight="1" x14ac:dyDescent="0.4"/>
    <row r="56" ht="28.2" customHeight="1" x14ac:dyDescent="0.4"/>
    <row r="57" ht="28.2" customHeight="1" x14ac:dyDescent="0.4"/>
    <row r="58" ht="28.2" customHeight="1" x14ac:dyDescent="0.4"/>
    <row r="59" ht="28.2" customHeight="1" x14ac:dyDescent="0.4"/>
    <row r="60" ht="28.2" customHeight="1" x14ac:dyDescent="0.4"/>
    <row r="61" ht="28.2" customHeight="1" x14ac:dyDescent="0.4"/>
    <row r="62" ht="28.2" customHeight="1" x14ac:dyDescent="0.4"/>
    <row r="63" ht="28.2" customHeight="1" x14ac:dyDescent="0.4"/>
    <row r="64" ht="28.2" customHeight="1" x14ac:dyDescent="0.4"/>
  </sheetData>
  <mergeCells count="25">
    <mergeCell ref="E20:F20"/>
    <mergeCell ref="J14:K14"/>
    <mergeCell ref="C18:D18"/>
    <mergeCell ref="E18:F18"/>
    <mergeCell ref="C16:D16"/>
    <mergeCell ref="H16:I16"/>
    <mergeCell ref="E16:F16"/>
    <mergeCell ref="J16:K16"/>
    <mergeCell ref="C20:D20"/>
    <mergeCell ref="C22:D22"/>
    <mergeCell ref="E22:F22"/>
    <mergeCell ref="A1:N2"/>
    <mergeCell ref="F4:I4"/>
    <mergeCell ref="F5:I5"/>
    <mergeCell ref="F7:I7"/>
    <mergeCell ref="F8:I8"/>
    <mergeCell ref="A10:D10"/>
    <mergeCell ref="K9:N9"/>
    <mergeCell ref="K10:N10"/>
    <mergeCell ref="H14:I14"/>
    <mergeCell ref="A9:D9"/>
    <mergeCell ref="C14:D14"/>
    <mergeCell ref="C13:F13"/>
    <mergeCell ref="H13:K13"/>
    <mergeCell ref="E14:F1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Q392"/>
  <sheetViews>
    <sheetView view="pageBreakPreview" zoomScale="70" zoomScaleNormal="55" zoomScaleSheetLayoutView="70" workbookViewId="0">
      <pane xSplit="5" ySplit="7" topLeftCell="F8" activePane="bottomRight" state="frozen"/>
      <selection pane="topRight" activeCell="G1" sqref="G1"/>
      <selection pane="bottomLeft" activeCell="A8" sqref="A8"/>
      <selection pane="bottomRight" activeCell="V64" sqref="V64"/>
    </sheetView>
  </sheetViews>
  <sheetFormatPr defaultColWidth="8.69921875" defaultRowHeight="17.399999999999999" x14ac:dyDescent="0.25"/>
  <cols>
    <col min="1" max="1" width="1.19921875" style="38" customWidth="1"/>
    <col min="2" max="2" width="9.09765625" style="184" customWidth="1"/>
    <col min="3" max="3" width="14.09765625" style="184" customWidth="1"/>
    <col min="4" max="4" width="30.8984375" style="185" customWidth="1"/>
    <col min="5" max="5" width="11.5" style="184" customWidth="1"/>
    <col min="6" max="86" width="2" style="184" customWidth="1"/>
    <col min="87" max="87" width="1.3984375" style="38" customWidth="1"/>
    <col min="88" max="88" width="8.69921875" style="38"/>
    <col min="89" max="89" width="11.59765625" style="38" customWidth="1"/>
    <col min="90" max="90" width="4.69921875" style="38" customWidth="1"/>
    <col min="91" max="147" width="8.69921875" style="38"/>
    <col min="148" max="16384" width="8.69921875" style="107"/>
  </cols>
  <sheetData>
    <row r="1" spans="2:86" x14ac:dyDescent="0.25">
      <c r="B1" s="302"/>
      <c r="C1" s="302"/>
      <c r="D1" s="302"/>
      <c r="E1" s="302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</row>
    <row r="2" spans="2:86" x14ac:dyDescent="0.25">
      <c r="B2" s="39"/>
      <c r="C2" s="39"/>
      <c r="D2" s="39"/>
      <c r="E2" s="39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</row>
    <row r="3" spans="2:86" ht="18" thickBot="1" x14ac:dyDescent="0.3">
      <c r="B3" s="39"/>
      <c r="C3" s="39"/>
      <c r="D3" s="39"/>
      <c r="E3" s="39"/>
      <c r="F3" s="40"/>
      <c r="G3" s="40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</row>
    <row r="4" spans="2:86" ht="19.8" thickBot="1" x14ac:dyDescent="0.3">
      <c r="B4" s="303" t="s">
        <v>206</v>
      </c>
      <c r="C4" s="303" t="s">
        <v>207</v>
      </c>
      <c r="D4" s="306"/>
      <c r="E4" s="306"/>
      <c r="F4" s="308" t="s">
        <v>208</v>
      </c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309"/>
      <c r="AG4" s="294" t="s">
        <v>209</v>
      </c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  <c r="BL4" s="295"/>
      <c r="BM4" s="295"/>
      <c r="BN4" s="295"/>
      <c r="BO4" s="295"/>
      <c r="BP4" s="309"/>
      <c r="BQ4" s="294" t="s">
        <v>210</v>
      </c>
      <c r="BR4" s="295"/>
      <c r="BS4" s="295"/>
      <c r="BT4" s="295"/>
      <c r="BU4" s="295"/>
      <c r="BV4" s="295"/>
      <c r="BW4" s="295"/>
      <c r="BX4" s="295"/>
      <c r="BY4" s="295"/>
      <c r="BZ4" s="295"/>
      <c r="CA4" s="295"/>
      <c r="CB4" s="295"/>
      <c r="CC4" s="295"/>
      <c r="CD4" s="295"/>
      <c r="CE4" s="295"/>
      <c r="CF4" s="295"/>
      <c r="CG4" s="295"/>
      <c r="CH4" s="296"/>
    </row>
    <row r="5" spans="2:86" ht="18" thickBot="1" x14ac:dyDescent="0.3">
      <c r="B5" s="304"/>
      <c r="C5" s="305"/>
      <c r="D5" s="307"/>
      <c r="E5" s="307"/>
      <c r="F5" s="297" t="s">
        <v>211</v>
      </c>
      <c r="G5" s="298"/>
      <c r="H5" s="298"/>
      <c r="I5" s="299" t="s">
        <v>212</v>
      </c>
      <c r="J5" s="298"/>
      <c r="K5" s="300"/>
      <c r="L5" s="299" t="s">
        <v>213</v>
      </c>
      <c r="M5" s="298"/>
      <c r="N5" s="300"/>
      <c r="O5" s="299" t="s">
        <v>214</v>
      </c>
      <c r="P5" s="298"/>
      <c r="Q5" s="300"/>
      <c r="R5" s="299" t="s">
        <v>215</v>
      </c>
      <c r="S5" s="298"/>
      <c r="T5" s="300"/>
      <c r="U5" s="299" t="s">
        <v>216</v>
      </c>
      <c r="V5" s="298"/>
      <c r="W5" s="300"/>
      <c r="X5" s="299" t="s">
        <v>217</v>
      </c>
      <c r="Y5" s="298"/>
      <c r="Z5" s="300"/>
      <c r="AA5" s="299" t="s">
        <v>218</v>
      </c>
      <c r="AB5" s="298"/>
      <c r="AC5" s="300"/>
      <c r="AD5" s="299" t="s">
        <v>219</v>
      </c>
      <c r="AE5" s="298"/>
      <c r="AF5" s="300"/>
      <c r="AG5" s="299" t="s">
        <v>220</v>
      </c>
      <c r="AH5" s="298"/>
      <c r="AI5" s="300"/>
      <c r="AJ5" s="299" t="s">
        <v>221</v>
      </c>
      <c r="AK5" s="298"/>
      <c r="AL5" s="300"/>
      <c r="AM5" s="299" t="s">
        <v>222</v>
      </c>
      <c r="AN5" s="298"/>
      <c r="AO5" s="300"/>
      <c r="AP5" s="299" t="s">
        <v>211</v>
      </c>
      <c r="AQ5" s="298"/>
      <c r="AR5" s="300"/>
      <c r="AS5" s="299" t="s">
        <v>212</v>
      </c>
      <c r="AT5" s="298"/>
      <c r="AU5" s="300"/>
      <c r="AV5" s="299" t="s">
        <v>213</v>
      </c>
      <c r="AW5" s="298"/>
      <c r="AX5" s="300"/>
      <c r="AY5" s="299" t="s">
        <v>214</v>
      </c>
      <c r="AZ5" s="298"/>
      <c r="BA5" s="300"/>
      <c r="BB5" s="299" t="s">
        <v>215</v>
      </c>
      <c r="BC5" s="298"/>
      <c r="BD5" s="300"/>
      <c r="BE5" s="299" t="s">
        <v>216</v>
      </c>
      <c r="BF5" s="298"/>
      <c r="BG5" s="300"/>
      <c r="BH5" s="299" t="s">
        <v>217</v>
      </c>
      <c r="BI5" s="298"/>
      <c r="BJ5" s="300"/>
      <c r="BK5" s="299" t="s">
        <v>218</v>
      </c>
      <c r="BL5" s="298"/>
      <c r="BM5" s="300"/>
      <c r="BN5" s="299" t="s">
        <v>219</v>
      </c>
      <c r="BO5" s="298"/>
      <c r="BP5" s="300"/>
      <c r="BQ5" s="299" t="s">
        <v>220</v>
      </c>
      <c r="BR5" s="298"/>
      <c r="BS5" s="300"/>
      <c r="BT5" s="299" t="s">
        <v>221</v>
      </c>
      <c r="BU5" s="298"/>
      <c r="BV5" s="300"/>
      <c r="BW5" s="299" t="s">
        <v>222</v>
      </c>
      <c r="BX5" s="298"/>
      <c r="BY5" s="300"/>
      <c r="BZ5" s="299" t="s">
        <v>211</v>
      </c>
      <c r="CA5" s="298"/>
      <c r="CB5" s="300"/>
      <c r="CC5" s="299" t="s">
        <v>212</v>
      </c>
      <c r="CD5" s="298"/>
      <c r="CE5" s="300"/>
      <c r="CF5" s="299" t="s">
        <v>213</v>
      </c>
      <c r="CG5" s="298"/>
      <c r="CH5" s="301"/>
    </row>
    <row r="6" spans="2:86" ht="18" thickBot="1" x14ac:dyDescent="0.3">
      <c r="B6" s="305"/>
      <c r="C6" s="41" t="s">
        <v>223</v>
      </c>
      <c r="D6" s="42" t="s">
        <v>224</v>
      </c>
      <c r="E6" s="43" t="s">
        <v>225</v>
      </c>
      <c r="F6" s="44">
        <v>1</v>
      </c>
      <c r="G6" s="45">
        <v>15</v>
      </c>
      <c r="H6" s="46">
        <v>30</v>
      </c>
      <c r="I6" s="47">
        <v>1</v>
      </c>
      <c r="J6" s="48">
        <v>15</v>
      </c>
      <c r="K6" s="49">
        <v>30</v>
      </c>
      <c r="L6" s="50">
        <v>1</v>
      </c>
      <c r="M6" s="45">
        <v>15</v>
      </c>
      <c r="N6" s="46">
        <v>30</v>
      </c>
      <c r="O6" s="47">
        <v>1</v>
      </c>
      <c r="P6" s="48">
        <v>15</v>
      </c>
      <c r="Q6" s="49">
        <v>30</v>
      </c>
      <c r="R6" s="47">
        <v>1</v>
      </c>
      <c r="S6" s="48">
        <v>15</v>
      </c>
      <c r="T6" s="49">
        <v>30</v>
      </c>
      <c r="U6" s="47">
        <v>1</v>
      </c>
      <c r="V6" s="48">
        <v>15</v>
      </c>
      <c r="W6" s="49">
        <v>30</v>
      </c>
      <c r="X6" s="47">
        <v>1</v>
      </c>
      <c r="Y6" s="48">
        <v>15</v>
      </c>
      <c r="Z6" s="49">
        <v>30</v>
      </c>
      <c r="AA6" s="47">
        <v>1</v>
      </c>
      <c r="AB6" s="48">
        <v>15</v>
      </c>
      <c r="AC6" s="49">
        <v>30</v>
      </c>
      <c r="AD6" s="47">
        <v>1</v>
      </c>
      <c r="AE6" s="48">
        <v>15</v>
      </c>
      <c r="AF6" s="49">
        <v>30</v>
      </c>
      <c r="AG6" s="47">
        <v>1</v>
      </c>
      <c r="AH6" s="48">
        <v>15</v>
      </c>
      <c r="AI6" s="49">
        <v>30</v>
      </c>
      <c r="AJ6" s="47">
        <v>1</v>
      </c>
      <c r="AK6" s="48">
        <v>15</v>
      </c>
      <c r="AL6" s="49">
        <v>30</v>
      </c>
      <c r="AM6" s="47">
        <v>1</v>
      </c>
      <c r="AN6" s="48">
        <v>15</v>
      </c>
      <c r="AO6" s="49">
        <v>30</v>
      </c>
      <c r="AP6" s="47">
        <v>1</v>
      </c>
      <c r="AQ6" s="48">
        <v>15</v>
      </c>
      <c r="AR6" s="49">
        <v>30</v>
      </c>
      <c r="AS6" s="47">
        <v>1</v>
      </c>
      <c r="AT6" s="48">
        <v>15</v>
      </c>
      <c r="AU6" s="49">
        <v>30</v>
      </c>
      <c r="AV6" s="47">
        <v>1</v>
      </c>
      <c r="AW6" s="48">
        <v>15</v>
      </c>
      <c r="AX6" s="49">
        <v>30</v>
      </c>
      <c r="AY6" s="47">
        <v>1</v>
      </c>
      <c r="AZ6" s="48">
        <v>15</v>
      </c>
      <c r="BA6" s="49">
        <v>30</v>
      </c>
      <c r="BB6" s="47">
        <v>1</v>
      </c>
      <c r="BC6" s="48">
        <v>15</v>
      </c>
      <c r="BD6" s="49">
        <v>30</v>
      </c>
      <c r="BE6" s="47">
        <v>1</v>
      </c>
      <c r="BF6" s="48">
        <v>15</v>
      </c>
      <c r="BG6" s="49">
        <v>30</v>
      </c>
      <c r="BH6" s="47">
        <v>1</v>
      </c>
      <c r="BI6" s="48">
        <v>15</v>
      </c>
      <c r="BJ6" s="49">
        <v>30</v>
      </c>
      <c r="BK6" s="47">
        <v>1</v>
      </c>
      <c r="BL6" s="48">
        <v>15</v>
      </c>
      <c r="BM6" s="49">
        <v>30</v>
      </c>
      <c r="BN6" s="47">
        <v>1</v>
      </c>
      <c r="BO6" s="48">
        <v>15</v>
      </c>
      <c r="BP6" s="49">
        <v>30</v>
      </c>
      <c r="BQ6" s="47">
        <v>1</v>
      </c>
      <c r="BR6" s="48">
        <v>15</v>
      </c>
      <c r="BS6" s="49">
        <v>30</v>
      </c>
      <c r="BT6" s="47">
        <v>1</v>
      </c>
      <c r="BU6" s="48">
        <v>15</v>
      </c>
      <c r="BV6" s="49">
        <v>30</v>
      </c>
      <c r="BW6" s="47">
        <v>1</v>
      </c>
      <c r="BX6" s="48">
        <v>15</v>
      </c>
      <c r="BY6" s="49">
        <v>30</v>
      </c>
      <c r="BZ6" s="47">
        <v>1</v>
      </c>
      <c r="CA6" s="48">
        <v>15</v>
      </c>
      <c r="CB6" s="49">
        <v>30</v>
      </c>
      <c r="CC6" s="47">
        <v>1</v>
      </c>
      <c r="CD6" s="48">
        <v>15</v>
      </c>
      <c r="CE6" s="49">
        <v>30</v>
      </c>
      <c r="CF6" s="47">
        <v>1</v>
      </c>
      <c r="CG6" s="48">
        <v>15</v>
      </c>
      <c r="CH6" s="51">
        <v>30</v>
      </c>
    </row>
    <row r="7" spans="2:86" ht="75" customHeight="1" thickBot="1" x14ac:dyDescent="0.3">
      <c r="B7" s="52"/>
      <c r="C7" s="312" t="s">
        <v>226</v>
      </c>
      <c r="D7" s="313"/>
      <c r="E7" s="314"/>
      <c r="F7" s="53"/>
      <c r="G7" s="54"/>
      <c r="H7" s="55"/>
      <c r="I7" s="56"/>
      <c r="J7" s="54"/>
      <c r="K7" s="57"/>
      <c r="L7" s="56"/>
      <c r="M7" s="54"/>
      <c r="N7" s="57"/>
      <c r="O7" s="56"/>
      <c r="P7" s="54"/>
      <c r="Q7" s="57"/>
      <c r="R7" s="56"/>
      <c r="S7" s="54"/>
      <c r="T7" s="57"/>
      <c r="U7" s="56"/>
      <c r="V7" s="54"/>
      <c r="W7" s="57"/>
      <c r="X7" s="56"/>
      <c r="Y7" s="54"/>
      <c r="Z7" s="57"/>
      <c r="AA7" s="56"/>
      <c r="AB7" s="54"/>
      <c r="AC7" s="57"/>
      <c r="AD7" s="56"/>
      <c r="AE7" s="54"/>
      <c r="AF7" s="57"/>
      <c r="AG7" s="56"/>
      <c r="AH7" s="54"/>
      <c r="AI7" s="57"/>
      <c r="AJ7" s="56"/>
      <c r="AK7" s="54"/>
      <c r="AL7" s="57"/>
      <c r="AM7" s="56"/>
      <c r="AN7" s="54"/>
      <c r="AO7" s="57"/>
      <c r="AP7" s="56"/>
      <c r="AQ7" s="54"/>
      <c r="AR7" s="57"/>
      <c r="AS7" s="58"/>
      <c r="AT7" s="59"/>
      <c r="AU7" s="57"/>
      <c r="AV7" s="56"/>
      <c r="AW7" s="54"/>
      <c r="AX7" s="57"/>
      <c r="AY7" s="58"/>
      <c r="AZ7" s="59"/>
      <c r="BA7" s="57"/>
      <c r="BB7" s="56"/>
      <c r="BC7" s="54"/>
      <c r="BD7" s="57"/>
      <c r="BE7" s="56"/>
      <c r="BF7" s="54"/>
      <c r="BG7" s="57"/>
      <c r="BH7" s="56"/>
      <c r="BI7" s="54"/>
      <c r="BJ7" s="57"/>
      <c r="BK7" s="56"/>
      <c r="BL7" s="54"/>
      <c r="BM7" s="57"/>
      <c r="BN7" s="56"/>
      <c r="BO7" s="54"/>
      <c r="BP7" s="57"/>
      <c r="BQ7" s="56"/>
      <c r="BR7" s="54"/>
      <c r="BS7" s="57"/>
      <c r="BT7" s="56"/>
      <c r="BU7" s="54"/>
      <c r="BV7" s="57"/>
      <c r="BW7" s="56"/>
      <c r="BX7" s="54"/>
      <c r="BY7" s="57"/>
      <c r="BZ7" s="56"/>
      <c r="CA7" s="54"/>
      <c r="CB7" s="57"/>
      <c r="CC7" s="56"/>
      <c r="CD7" s="54"/>
      <c r="CE7" s="57"/>
      <c r="CF7" s="56"/>
      <c r="CG7" s="54"/>
      <c r="CH7" s="60"/>
    </row>
    <row r="8" spans="2:86" ht="18" customHeight="1" x14ac:dyDescent="0.25">
      <c r="B8" s="315" t="s">
        <v>227</v>
      </c>
      <c r="C8" s="318" t="s">
        <v>228</v>
      </c>
      <c r="D8" s="321" t="s">
        <v>229</v>
      </c>
      <c r="E8" s="61" t="s">
        <v>230</v>
      </c>
      <c r="F8" s="62"/>
      <c r="G8" s="63"/>
      <c r="H8" s="64"/>
      <c r="I8" s="65"/>
      <c r="J8" s="63"/>
      <c r="K8" s="66"/>
      <c r="L8" s="67"/>
      <c r="M8" s="63"/>
      <c r="N8" s="64"/>
      <c r="O8" s="65"/>
      <c r="P8" s="63"/>
      <c r="Q8" s="66"/>
      <c r="R8" s="67"/>
      <c r="S8" s="63"/>
      <c r="T8" s="64"/>
      <c r="U8" s="68"/>
      <c r="V8" s="69"/>
      <c r="W8" s="70"/>
      <c r="X8" s="68"/>
      <c r="Y8" s="69"/>
      <c r="Z8" s="70"/>
      <c r="AA8" s="68"/>
      <c r="AB8" s="69"/>
      <c r="AC8" s="70"/>
      <c r="AD8" s="68"/>
      <c r="AE8" s="69"/>
      <c r="AF8" s="70"/>
      <c r="AG8" s="68"/>
      <c r="AH8" s="69"/>
      <c r="AI8" s="70"/>
      <c r="AJ8" s="68"/>
      <c r="AK8" s="69"/>
      <c r="AL8" s="70"/>
      <c r="AM8" s="68"/>
      <c r="AN8" s="69"/>
      <c r="AO8" s="70"/>
      <c r="AP8" s="68"/>
      <c r="AQ8" s="69"/>
      <c r="AR8" s="70"/>
      <c r="AS8" s="68"/>
      <c r="AT8" s="69"/>
      <c r="AU8" s="70"/>
      <c r="AV8" s="68"/>
      <c r="AW8" s="69"/>
      <c r="AX8" s="70"/>
      <c r="AY8" s="68"/>
      <c r="AZ8" s="69"/>
      <c r="BA8" s="70"/>
      <c r="BB8" s="68"/>
      <c r="BC8" s="69"/>
      <c r="BD8" s="70"/>
      <c r="BE8" s="68"/>
      <c r="BF8" s="69"/>
      <c r="BG8" s="70"/>
      <c r="BH8" s="68"/>
      <c r="BI8" s="69"/>
      <c r="BJ8" s="70"/>
      <c r="BK8" s="68"/>
      <c r="BL8" s="69"/>
      <c r="BM8" s="70"/>
      <c r="BN8" s="68"/>
      <c r="BO8" s="69"/>
      <c r="BP8" s="70"/>
      <c r="BQ8" s="68"/>
      <c r="BR8" s="69"/>
      <c r="BS8" s="70"/>
      <c r="BT8" s="68"/>
      <c r="BU8" s="69"/>
      <c r="BV8" s="70"/>
      <c r="BW8" s="68"/>
      <c r="BX8" s="69"/>
      <c r="BY8" s="70"/>
      <c r="BZ8" s="68"/>
      <c r="CA8" s="69"/>
      <c r="CB8" s="70"/>
      <c r="CC8" s="68"/>
      <c r="CD8" s="69"/>
      <c r="CE8" s="70"/>
      <c r="CF8" s="68"/>
      <c r="CG8" s="69"/>
      <c r="CH8" s="71"/>
    </row>
    <row r="9" spans="2:86" ht="18" customHeight="1" x14ac:dyDescent="0.25">
      <c r="B9" s="316"/>
      <c r="C9" s="319"/>
      <c r="D9" s="322"/>
      <c r="E9" s="72" t="s">
        <v>231</v>
      </c>
      <c r="F9" s="73"/>
      <c r="G9" s="74"/>
      <c r="H9" s="75"/>
      <c r="I9" s="76"/>
      <c r="J9" s="74"/>
      <c r="K9" s="77"/>
      <c r="L9" s="76"/>
      <c r="M9" s="74"/>
      <c r="N9" s="77"/>
      <c r="O9" s="76"/>
      <c r="P9" s="74"/>
      <c r="Q9" s="77"/>
      <c r="R9" s="76"/>
      <c r="S9" s="74"/>
      <c r="T9" s="77"/>
      <c r="U9" s="76"/>
      <c r="V9" s="74"/>
      <c r="W9" s="77"/>
      <c r="X9" s="76"/>
      <c r="Y9" s="74"/>
      <c r="Z9" s="77"/>
      <c r="AA9" s="76"/>
      <c r="AB9" s="74"/>
      <c r="AC9" s="77"/>
      <c r="AD9" s="76"/>
      <c r="AE9" s="74"/>
      <c r="AF9" s="77"/>
      <c r="AG9" s="76"/>
      <c r="AH9" s="74"/>
      <c r="AI9" s="77"/>
      <c r="AJ9" s="76"/>
      <c r="AK9" s="74"/>
      <c r="AL9" s="77"/>
      <c r="AM9" s="76"/>
      <c r="AN9" s="74"/>
      <c r="AO9" s="77"/>
      <c r="AP9" s="76"/>
      <c r="AQ9" s="74"/>
      <c r="AR9" s="77"/>
      <c r="AS9" s="76"/>
      <c r="AT9" s="74"/>
      <c r="AU9" s="77"/>
      <c r="AV9" s="76"/>
      <c r="AW9" s="74"/>
      <c r="AX9" s="77"/>
      <c r="AY9" s="76"/>
      <c r="AZ9" s="74"/>
      <c r="BA9" s="77"/>
      <c r="BB9" s="76"/>
      <c r="BC9" s="74"/>
      <c r="BD9" s="77"/>
      <c r="BE9" s="76"/>
      <c r="BF9" s="74"/>
      <c r="BG9" s="77"/>
      <c r="BH9" s="76"/>
      <c r="BI9" s="74"/>
      <c r="BJ9" s="77"/>
      <c r="BK9" s="76"/>
      <c r="BL9" s="74"/>
      <c r="BM9" s="77"/>
      <c r="BN9" s="76"/>
      <c r="BO9" s="74"/>
      <c r="BP9" s="77"/>
      <c r="BQ9" s="76"/>
      <c r="BR9" s="74"/>
      <c r="BS9" s="77"/>
      <c r="BT9" s="76"/>
      <c r="BU9" s="74"/>
      <c r="BV9" s="77"/>
      <c r="BW9" s="76"/>
      <c r="BX9" s="74"/>
      <c r="BY9" s="77"/>
      <c r="BZ9" s="76"/>
      <c r="CA9" s="74"/>
      <c r="CB9" s="77"/>
      <c r="CC9" s="76"/>
      <c r="CD9" s="74"/>
      <c r="CE9" s="77"/>
      <c r="CF9" s="76"/>
      <c r="CG9" s="74"/>
      <c r="CH9" s="78"/>
    </row>
    <row r="10" spans="2:86" ht="18" customHeight="1" x14ac:dyDescent="0.25">
      <c r="B10" s="316"/>
      <c r="C10" s="319"/>
      <c r="D10" s="328" t="s">
        <v>232</v>
      </c>
      <c r="E10" s="79" t="s">
        <v>230</v>
      </c>
      <c r="F10" s="80"/>
      <c r="G10" s="81"/>
      <c r="H10" s="82"/>
      <c r="I10" s="83"/>
      <c r="J10" s="81"/>
      <c r="K10" s="84"/>
      <c r="L10" s="83"/>
      <c r="M10" s="81"/>
      <c r="N10" s="84"/>
      <c r="O10" s="83"/>
      <c r="P10" s="81"/>
      <c r="Q10" s="84"/>
      <c r="R10" s="85"/>
      <c r="S10" s="86"/>
      <c r="T10" s="87"/>
      <c r="U10" s="85"/>
      <c r="V10" s="86"/>
      <c r="W10" s="87"/>
      <c r="X10" s="85"/>
      <c r="Y10" s="86"/>
      <c r="Z10" s="87"/>
      <c r="AA10" s="85"/>
      <c r="AB10" s="86"/>
      <c r="AC10" s="87"/>
      <c r="AD10" s="85"/>
      <c r="AE10" s="86"/>
      <c r="AF10" s="87"/>
      <c r="AG10" s="83"/>
      <c r="AH10" s="81"/>
      <c r="AI10" s="84"/>
      <c r="AJ10" s="83"/>
      <c r="AK10" s="81"/>
      <c r="AL10" s="84"/>
      <c r="AM10" s="83"/>
      <c r="AN10" s="81"/>
      <c r="AO10" s="84"/>
      <c r="AP10" s="83"/>
      <c r="AQ10" s="81"/>
      <c r="AR10" s="84"/>
      <c r="AS10" s="83"/>
      <c r="AT10" s="81"/>
      <c r="AU10" s="84"/>
      <c r="AV10" s="83"/>
      <c r="AW10" s="81"/>
      <c r="AX10" s="84"/>
      <c r="AY10" s="83"/>
      <c r="AZ10" s="81"/>
      <c r="BA10" s="84"/>
      <c r="BB10" s="83"/>
      <c r="BC10" s="81"/>
      <c r="BD10" s="84"/>
      <c r="BE10" s="83"/>
      <c r="BF10" s="81"/>
      <c r="BG10" s="84"/>
      <c r="BH10" s="83"/>
      <c r="BI10" s="81"/>
      <c r="BJ10" s="84"/>
      <c r="BK10" s="83"/>
      <c r="BL10" s="81"/>
      <c r="BM10" s="84"/>
      <c r="BN10" s="83"/>
      <c r="BO10" s="81"/>
      <c r="BP10" s="84"/>
      <c r="BQ10" s="83"/>
      <c r="BR10" s="81"/>
      <c r="BS10" s="84"/>
      <c r="BT10" s="83"/>
      <c r="BU10" s="81"/>
      <c r="BV10" s="84"/>
      <c r="BW10" s="83"/>
      <c r="BX10" s="81"/>
      <c r="BY10" s="84"/>
      <c r="BZ10" s="83"/>
      <c r="CA10" s="81"/>
      <c r="CB10" s="84"/>
      <c r="CC10" s="83"/>
      <c r="CD10" s="81"/>
      <c r="CE10" s="84"/>
      <c r="CF10" s="83"/>
      <c r="CG10" s="81"/>
      <c r="CH10" s="88"/>
    </row>
    <row r="11" spans="2:86" ht="18" customHeight="1" x14ac:dyDescent="0.25">
      <c r="B11" s="316"/>
      <c r="C11" s="327"/>
      <c r="D11" s="328"/>
      <c r="E11" s="89" t="s">
        <v>231</v>
      </c>
      <c r="F11" s="90"/>
      <c r="G11" s="91"/>
      <c r="H11" s="92"/>
      <c r="I11" s="93"/>
      <c r="J11" s="94"/>
      <c r="K11" s="95"/>
      <c r="L11" s="93"/>
      <c r="M11" s="94"/>
      <c r="N11" s="95"/>
      <c r="O11" s="93"/>
      <c r="P11" s="94"/>
      <c r="Q11" s="95"/>
      <c r="R11" s="93"/>
      <c r="S11" s="94"/>
      <c r="T11" s="95"/>
      <c r="U11" s="93"/>
      <c r="V11" s="94"/>
      <c r="W11" s="95"/>
      <c r="X11" s="93"/>
      <c r="Y11" s="94"/>
      <c r="Z11" s="95"/>
      <c r="AA11" s="93"/>
      <c r="AB11" s="94"/>
      <c r="AC11" s="95"/>
      <c r="AD11" s="93"/>
      <c r="AE11" s="94"/>
      <c r="AF11" s="95"/>
      <c r="AG11" s="93"/>
      <c r="AH11" s="94"/>
      <c r="AI11" s="95"/>
      <c r="AJ11" s="93"/>
      <c r="AK11" s="94"/>
      <c r="AL11" s="95"/>
      <c r="AM11" s="93"/>
      <c r="AN11" s="94"/>
      <c r="AO11" s="95"/>
      <c r="AP11" s="93"/>
      <c r="AQ11" s="94"/>
      <c r="AR11" s="95"/>
      <c r="AS11" s="93"/>
      <c r="AT11" s="94"/>
      <c r="AU11" s="95"/>
      <c r="AV11" s="93"/>
      <c r="AW11" s="94"/>
      <c r="AX11" s="95"/>
      <c r="AY11" s="93"/>
      <c r="AZ11" s="94"/>
      <c r="BA11" s="95"/>
      <c r="BB11" s="93"/>
      <c r="BC11" s="94"/>
      <c r="BD11" s="95"/>
      <c r="BE11" s="93"/>
      <c r="BF11" s="94"/>
      <c r="BG11" s="95"/>
      <c r="BH11" s="93"/>
      <c r="BI11" s="94"/>
      <c r="BJ11" s="95"/>
      <c r="BK11" s="93"/>
      <c r="BL11" s="94"/>
      <c r="BM11" s="95"/>
      <c r="BN11" s="93"/>
      <c r="BO11" s="94"/>
      <c r="BP11" s="95"/>
      <c r="BQ11" s="93"/>
      <c r="BR11" s="94"/>
      <c r="BS11" s="95"/>
      <c r="BT11" s="93"/>
      <c r="BU11" s="94"/>
      <c r="BV11" s="95"/>
      <c r="BW11" s="93"/>
      <c r="BX11" s="94"/>
      <c r="BY11" s="95"/>
      <c r="BZ11" s="93"/>
      <c r="CA11" s="94"/>
      <c r="CB11" s="95"/>
      <c r="CC11" s="93"/>
      <c r="CD11" s="94"/>
      <c r="CE11" s="95"/>
      <c r="CF11" s="93"/>
      <c r="CG11" s="94"/>
      <c r="CH11" s="96"/>
    </row>
    <row r="12" spans="2:86" ht="18" customHeight="1" x14ac:dyDescent="0.25">
      <c r="B12" s="316"/>
      <c r="C12" s="329" t="s">
        <v>233</v>
      </c>
      <c r="D12" s="323" t="s">
        <v>234</v>
      </c>
      <c r="E12" s="97" t="s">
        <v>230</v>
      </c>
      <c r="F12" s="98"/>
      <c r="G12" s="81"/>
      <c r="H12" s="82"/>
      <c r="I12" s="83"/>
      <c r="J12" s="81"/>
      <c r="K12" s="84"/>
      <c r="L12" s="83"/>
      <c r="M12" s="81"/>
      <c r="N12" s="84"/>
      <c r="O12" s="83"/>
      <c r="P12" s="81"/>
      <c r="Q12" s="84"/>
      <c r="R12" s="83"/>
      <c r="S12" s="81"/>
      <c r="T12" s="99"/>
      <c r="U12" s="100"/>
      <c r="V12" s="101"/>
      <c r="W12" s="99"/>
      <c r="X12" s="100"/>
      <c r="Y12" s="101"/>
      <c r="Z12" s="99"/>
      <c r="AA12" s="100"/>
      <c r="AB12" s="101"/>
      <c r="AC12" s="99"/>
      <c r="AD12" s="100"/>
      <c r="AE12" s="101"/>
      <c r="AF12" s="99"/>
      <c r="AG12" s="100"/>
      <c r="AH12" s="101"/>
      <c r="AI12" s="99"/>
      <c r="AJ12" s="100"/>
      <c r="AK12" s="101"/>
      <c r="AL12" s="99"/>
      <c r="AM12" s="100"/>
      <c r="AN12" s="101"/>
      <c r="AO12" s="99"/>
      <c r="AP12" s="100"/>
      <c r="AQ12" s="101"/>
      <c r="AR12" s="99"/>
      <c r="AS12" s="100"/>
      <c r="AT12" s="101"/>
      <c r="AU12" s="99"/>
      <c r="AV12" s="100"/>
      <c r="AW12" s="101"/>
      <c r="AX12" s="99"/>
      <c r="AY12" s="83"/>
      <c r="AZ12" s="81"/>
      <c r="BA12" s="84"/>
      <c r="BB12" s="83"/>
      <c r="BC12" s="81"/>
      <c r="BD12" s="84"/>
      <c r="BE12" s="83"/>
      <c r="BF12" s="81"/>
      <c r="BG12" s="84"/>
      <c r="BH12" s="83"/>
      <c r="BI12" s="81"/>
      <c r="BJ12" s="84"/>
      <c r="BK12" s="83"/>
      <c r="BL12" s="81"/>
      <c r="BM12" s="84"/>
      <c r="BN12" s="83"/>
      <c r="BO12" s="81"/>
      <c r="BP12" s="84"/>
      <c r="BQ12" s="83"/>
      <c r="BR12" s="81"/>
      <c r="BS12" s="84"/>
      <c r="BT12" s="83"/>
      <c r="BU12" s="81"/>
      <c r="BV12" s="84"/>
      <c r="BW12" s="83"/>
      <c r="BX12" s="81"/>
      <c r="BY12" s="84"/>
      <c r="BZ12" s="83"/>
      <c r="CA12" s="81"/>
      <c r="CB12" s="84"/>
      <c r="CC12" s="83"/>
      <c r="CD12" s="81"/>
      <c r="CE12" s="84"/>
      <c r="CF12" s="83"/>
      <c r="CG12" s="81"/>
      <c r="CH12" s="88"/>
    </row>
    <row r="13" spans="2:86" ht="18" customHeight="1" x14ac:dyDescent="0.25">
      <c r="B13" s="316"/>
      <c r="C13" s="319"/>
      <c r="D13" s="324"/>
      <c r="E13" s="72" t="s">
        <v>231</v>
      </c>
      <c r="F13" s="73"/>
      <c r="G13" s="74"/>
      <c r="H13" s="75"/>
      <c r="I13" s="102"/>
      <c r="J13" s="74"/>
      <c r="K13" s="77"/>
      <c r="L13" s="102"/>
      <c r="M13" s="74"/>
      <c r="N13" s="77"/>
      <c r="O13" s="102"/>
      <c r="P13" s="74"/>
      <c r="Q13" s="77"/>
      <c r="R13" s="102"/>
      <c r="S13" s="74"/>
      <c r="T13" s="77"/>
      <c r="U13" s="102"/>
      <c r="V13" s="74"/>
      <c r="W13" s="77"/>
      <c r="X13" s="102"/>
      <c r="Y13" s="74"/>
      <c r="Z13" s="77"/>
      <c r="AA13" s="102"/>
      <c r="AB13" s="74"/>
      <c r="AC13" s="77"/>
      <c r="AD13" s="102"/>
      <c r="AE13" s="74"/>
      <c r="AF13" s="77"/>
      <c r="AG13" s="102"/>
      <c r="AH13" s="74"/>
      <c r="AI13" s="77"/>
      <c r="AJ13" s="102"/>
      <c r="AK13" s="74"/>
      <c r="AL13" s="77"/>
      <c r="AM13" s="102"/>
      <c r="AN13" s="74"/>
      <c r="AO13" s="77"/>
      <c r="AP13" s="102"/>
      <c r="AQ13" s="74"/>
      <c r="AR13" s="77"/>
      <c r="AS13" s="102"/>
      <c r="AT13" s="74"/>
      <c r="AU13" s="77"/>
      <c r="AV13" s="102"/>
      <c r="AW13" s="74"/>
      <c r="AX13" s="77"/>
      <c r="AY13" s="102"/>
      <c r="AZ13" s="74"/>
      <c r="BA13" s="77"/>
      <c r="BB13" s="102"/>
      <c r="BC13" s="74"/>
      <c r="BD13" s="77"/>
      <c r="BE13" s="102"/>
      <c r="BF13" s="74"/>
      <c r="BG13" s="77"/>
      <c r="BH13" s="102"/>
      <c r="BI13" s="74"/>
      <c r="BJ13" s="77"/>
      <c r="BK13" s="102"/>
      <c r="BL13" s="74"/>
      <c r="BM13" s="77"/>
      <c r="BN13" s="102"/>
      <c r="BO13" s="74"/>
      <c r="BP13" s="77"/>
      <c r="BQ13" s="102"/>
      <c r="BR13" s="74"/>
      <c r="BS13" s="77"/>
      <c r="BT13" s="102"/>
      <c r="BU13" s="74"/>
      <c r="BV13" s="77"/>
      <c r="BW13" s="102"/>
      <c r="BX13" s="74"/>
      <c r="BY13" s="77"/>
      <c r="BZ13" s="102"/>
      <c r="CA13" s="74"/>
      <c r="CB13" s="77"/>
      <c r="CC13" s="102"/>
      <c r="CD13" s="74"/>
      <c r="CE13" s="77"/>
      <c r="CF13" s="102"/>
      <c r="CG13" s="74"/>
      <c r="CH13" s="78"/>
    </row>
    <row r="14" spans="2:86" ht="18" customHeight="1" x14ac:dyDescent="0.25">
      <c r="B14" s="316"/>
      <c r="C14" s="319"/>
      <c r="D14" s="323" t="s">
        <v>235</v>
      </c>
      <c r="E14" s="79" t="s">
        <v>230</v>
      </c>
      <c r="F14" s="98"/>
      <c r="G14" s="81"/>
      <c r="H14" s="82"/>
      <c r="I14" s="83"/>
      <c r="J14" s="81"/>
      <c r="K14" s="84"/>
      <c r="L14" s="83"/>
      <c r="M14" s="81"/>
      <c r="N14" s="84"/>
      <c r="O14" s="83"/>
      <c r="P14" s="81"/>
      <c r="Q14" s="84"/>
      <c r="R14" s="83"/>
      <c r="S14" s="81"/>
      <c r="T14" s="84"/>
      <c r="U14" s="83"/>
      <c r="V14" s="81"/>
      <c r="W14" s="84"/>
      <c r="X14" s="83"/>
      <c r="Y14" s="81"/>
      <c r="Z14" s="84"/>
      <c r="AA14" s="83"/>
      <c r="AB14" s="81"/>
      <c r="AC14" s="84"/>
      <c r="AD14" s="83"/>
      <c r="AE14" s="81"/>
      <c r="AF14" s="84"/>
      <c r="AG14" s="100"/>
      <c r="AH14" s="101"/>
      <c r="AI14" s="99"/>
      <c r="AJ14" s="100"/>
      <c r="AK14" s="101"/>
      <c r="AL14" s="99"/>
      <c r="AM14" s="100"/>
      <c r="AN14" s="101"/>
      <c r="AO14" s="99"/>
      <c r="AP14" s="100"/>
      <c r="AQ14" s="101"/>
      <c r="AR14" s="99"/>
      <c r="AS14" s="83"/>
      <c r="AT14" s="81"/>
      <c r="AU14" s="84"/>
      <c r="AV14" s="83"/>
      <c r="AW14" s="81"/>
      <c r="AX14" s="84"/>
      <c r="AY14" s="83"/>
      <c r="AZ14" s="81"/>
      <c r="BA14" s="84"/>
      <c r="BB14" s="83"/>
      <c r="BC14" s="81"/>
      <c r="BD14" s="84"/>
      <c r="BE14" s="83"/>
      <c r="BF14" s="81"/>
      <c r="BG14" s="84"/>
      <c r="BH14" s="83"/>
      <c r="BI14" s="81"/>
      <c r="BJ14" s="84"/>
      <c r="BK14" s="83"/>
      <c r="BL14" s="81"/>
      <c r="BM14" s="84"/>
      <c r="BN14" s="83"/>
      <c r="BO14" s="81"/>
      <c r="BP14" s="84"/>
      <c r="BQ14" s="83"/>
      <c r="BR14" s="81"/>
      <c r="BS14" s="84"/>
      <c r="BT14" s="83"/>
      <c r="BU14" s="81"/>
      <c r="BV14" s="84"/>
      <c r="BW14" s="83"/>
      <c r="BX14" s="81"/>
      <c r="BY14" s="84"/>
      <c r="BZ14" s="83"/>
      <c r="CA14" s="81"/>
      <c r="CB14" s="84"/>
      <c r="CC14" s="83"/>
      <c r="CD14" s="81"/>
      <c r="CE14" s="84"/>
      <c r="CF14" s="83"/>
      <c r="CG14" s="81"/>
      <c r="CH14" s="88"/>
    </row>
    <row r="15" spans="2:86" ht="18" customHeight="1" x14ac:dyDescent="0.25">
      <c r="B15" s="316"/>
      <c r="C15" s="327"/>
      <c r="D15" s="324"/>
      <c r="E15" s="89" t="s">
        <v>231</v>
      </c>
      <c r="F15" s="73"/>
      <c r="G15" s="74"/>
      <c r="H15" s="75"/>
      <c r="I15" s="102"/>
      <c r="J15" s="74"/>
      <c r="K15" s="77"/>
      <c r="L15" s="102"/>
      <c r="M15" s="74"/>
      <c r="N15" s="77"/>
      <c r="O15" s="102"/>
      <c r="P15" s="74"/>
      <c r="Q15" s="77"/>
      <c r="R15" s="102"/>
      <c r="S15" s="74"/>
      <c r="T15" s="77"/>
      <c r="U15" s="102"/>
      <c r="V15" s="74"/>
      <c r="W15" s="77"/>
      <c r="X15" s="102"/>
      <c r="Y15" s="74"/>
      <c r="Z15" s="77"/>
      <c r="AA15" s="102"/>
      <c r="AB15" s="74"/>
      <c r="AC15" s="77"/>
      <c r="AD15" s="102"/>
      <c r="AE15" s="74"/>
      <c r="AF15" s="77"/>
      <c r="AG15" s="102"/>
      <c r="AH15" s="74"/>
      <c r="AI15" s="77"/>
      <c r="AJ15" s="102"/>
      <c r="AK15" s="74"/>
      <c r="AL15" s="77"/>
      <c r="AM15" s="102"/>
      <c r="AN15" s="74"/>
      <c r="AO15" s="77"/>
      <c r="AP15" s="102"/>
      <c r="AQ15" s="74"/>
      <c r="AR15" s="77"/>
      <c r="AS15" s="102"/>
      <c r="AT15" s="74"/>
      <c r="AU15" s="77"/>
      <c r="AV15" s="102"/>
      <c r="AW15" s="74"/>
      <c r="AX15" s="77"/>
      <c r="AY15" s="102"/>
      <c r="AZ15" s="74"/>
      <c r="BA15" s="77"/>
      <c r="BB15" s="102"/>
      <c r="BC15" s="74"/>
      <c r="BD15" s="77"/>
      <c r="BE15" s="102"/>
      <c r="BF15" s="74"/>
      <c r="BG15" s="77"/>
      <c r="BH15" s="102"/>
      <c r="BI15" s="74"/>
      <c r="BJ15" s="77"/>
      <c r="BK15" s="102"/>
      <c r="BL15" s="74"/>
      <c r="BM15" s="77"/>
      <c r="BN15" s="102"/>
      <c r="BO15" s="74"/>
      <c r="BP15" s="77"/>
      <c r="BQ15" s="102"/>
      <c r="BR15" s="74"/>
      <c r="BS15" s="77"/>
      <c r="BT15" s="102"/>
      <c r="BU15" s="74"/>
      <c r="BV15" s="77"/>
      <c r="BW15" s="102"/>
      <c r="BX15" s="74"/>
      <c r="BY15" s="77"/>
      <c r="BZ15" s="102"/>
      <c r="CA15" s="74"/>
      <c r="CB15" s="77"/>
      <c r="CC15" s="102"/>
      <c r="CD15" s="74"/>
      <c r="CE15" s="77"/>
      <c r="CF15" s="102"/>
      <c r="CG15" s="74"/>
      <c r="CH15" s="78"/>
    </row>
    <row r="16" spans="2:86" ht="18" customHeight="1" x14ac:dyDescent="0.25">
      <c r="B16" s="316"/>
      <c r="C16" s="329" t="s">
        <v>236</v>
      </c>
      <c r="D16" s="330" t="s">
        <v>237</v>
      </c>
      <c r="E16" s="97" t="s">
        <v>230</v>
      </c>
      <c r="F16" s="98"/>
      <c r="G16" s="81"/>
      <c r="H16" s="82"/>
      <c r="I16" s="83"/>
      <c r="J16" s="81"/>
      <c r="K16" s="84"/>
      <c r="L16" s="83"/>
      <c r="M16" s="81"/>
      <c r="N16" s="84"/>
      <c r="O16" s="83"/>
      <c r="P16" s="81"/>
      <c r="Q16" s="84"/>
      <c r="R16" s="83"/>
      <c r="S16" s="81"/>
      <c r="T16" s="84"/>
      <c r="U16" s="83"/>
      <c r="V16" s="81"/>
      <c r="W16" s="84"/>
      <c r="X16" s="83"/>
      <c r="Y16" s="81"/>
      <c r="Z16" s="84"/>
      <c r="AA16" s="83"/>
      <c r="AB16" s="81"/>
      <c r="AC16" s="84"/>
      <c r="AD16" s="83"/>
      <c r="AE16" s="81"/>
      <c r="AF16" s="84"/>
      <c r="AG16" s="83"/>
      <c r="AH16" s="81"/>
      <c r="AI16" s="84"/>
      <c r="AJ16" s="83"/>
      <c r="AK16" s="101"/>
      <c r="AL16" s="99"/>
      <c r="AM16" s="100"/>
      <c r="AN16" s="101"/>
      <c r="AO16" s="99"/>
      <c r="AP16" s="100"/>
      <c r="AQ16" s="101"/>
      <c r="AR16" s="99"/>
      <c r="AS16" s="100"/>
      <c r="AT16" s="101"/>
      <c r="AU16" s="99"/>
      <c r="AV16" s="100"/>
      <c r="AW16" s="101"/>
      <c r="AX16" s="99"/>
      <c r="AY16" s="83"/>
      <c r="AZ16" s="81"/>
      <c r="BA16" s="84"/>
      <c r="BB16" s="83"/>
      <c r="BC16" s="81"/>
      <c r="BD16" s="84"/>
      <c r="BE16" s="83"/>
      <c r="BF16" s="81"/>
      <c r="BG16" s="84"/>
      <c r="BH16" s="83"/>
      <c r="BI16" s="81"/>
      <c r="BJ16" s="84"/>
      <c r="BK16" s="83"/>
      <c r="BL16" s="81"/>
      <c r="BM16" s="84"/>
      <c r="BN16" s="83"/>
      <c r="BO16" s="81"/>
      <c r="BP16" s="84"/>
      <c r="BQ16" s="83"/>
      <c r="BR16" s="81"/>
      <c r="BS16" s="84"/>
      <c r="BT16" s="83"/>
      <c r="BU16" s="81"/>
      <c r="BV16" s="84"/>
      <c r="BW16" s="83"/>
      <c r="BX16" s="81"/>
      <c r="BY16" s="84"/>
      <c r="BZ16" s="83"/>
      <c r="CA16" s="81"/>
      <c r="CB16" s="84"/>
      <c r="CC16" s="83"/>
      <c r="CD16" s="81"/>
      <c r="CE16" s="84"/>
      <c r="CF16" s="83"/>
      <c r="CG16" s="81"/>
      <c r="CH16" s="88"/>
    </row>
    <row r="17" spans="1:147" ht="18" customHeight="1" x14ac:dyDescent="0.25">
      <c r="B17" s="316"/>
      <c r="C17" s="319"/>
      <c r="D17" s="331"/>
      <c r="E17" s="72" t="s">
        <v>231</v>
      </c>
      <c r="F17" s="103"/>
      <c r="G17" s="91"/>
      <c r="H17" s="92"/>
      <c r="I17" s="102"/>
      <c r="J17" s="104"/>
      <c r="K17" s="105"/>
      <c r="L17" s="102"/>
      <c r="M17" s="104"/>
      <c r="N17" s="105"/>
      <c r="O17" s="102"/>
      <c r="P17" s="104"/>
      <c r="Q17" s="105"/>
      <c r="R17" s="102"/>
      <c r="S17" s="104"/>
      <c r="T17" s="105"/>
      <c r="U17" s="102"/>
      <c r="V17" s="104"/>
      <c r="W17" s="105"/>
      <c r="X17" s="102"/>
      <c r="Y17" s="104"/>
      <c r="Z17" s="105"/>
      <c r="AA17" s="102"/>
      <c r="AB17" s="104"/>
      <c r="AC17" s="105"/>
      <c r="AD17" s="102"/>
      <c r="AE17" s="104"/>
      <c r="AF17" s="105"/>
      <c r="AG17" s="102"/>
      <c r="AH17" s="104"/>
      <c r="AI17" s="105"/>
      <c r="AJ17" s="102"/>
      <c r="AK17" s="104"/>
      <c r="AL17" s="105"/>
      <c r="AM17" s="102"/>
      <c r="AN17" s="104"/>
      <c r="AO17" s="105"/>
      <c r="AP17" s="102"/>
      <c r="AQ17" s="104"/>
      <c r="AR17" s="105"/>
      <c r="AS17" s="102"/>
      <c r="AT17" s="104"/>
      <c r="AU17" s="105"/>
      <c r="AV17" s="102"/>
      <c r="AW17" s="104"/>
      <c r="AX17" s="105"/>
      <c r="AY17" s="102"/>
      <c r="AZ17" s="104"/>
      <c r="BA17" s="105"/>
      <c r="BB17" s="102"/>
      <c r="BC17" s="104"/>
      <c r="BD17" s="105"/>
      <c r="BE17" s="102"/>
      <c r="BF17" s="104"/>
      <c r="BG17" s="105"/>
      <c r="BH17" s="102"/>
      <c r="BI17" s="104"/>
      <c r="BJ17" s="105"/>
      <c r="BK17" s="102"/>
      <c r="BL17" s="104"/>
      <c r="BM17" s="105"/>
      <c r="BN17" s="102"/>
      <c r="BO17" s="104"/>
      <c r="BP17" s="105"/>
      <c r="BQ17" s="102"/>
      <c r="BR17" s="104"/>
      <c r="BS17" s="105"/>
      <c r="BT17" s="102"/>
      <c r="BU17" s="104"/>
      <c r="BV17" s="105"/>
      <c r="BW17" s="102"/>
      <c r="BX17" s="104"/>
      <c r="BY17" s="105"/>
      <c r="BZ17" s="102"/>
      <c r="CA17" s="104"/>
      <c r="CB17" s="105"/>
      <c r="CC17" s="102"/>
      <c r="CD17" s="104"/>
      <c r="CE17" s="105"/>
      <c r="CF17" s="102"/>
      <c r="CG17" s="104"/>
      <c r="CH17" s="106"/>
    </row>
    <row r="18" spans="1:147" ht="18" customHeight="1" x14ac:dyDescent="0.25">
      <c r="B18" s="316"/>
      <c r="C18" s="319"/>
      <c r="D18" s="310" t="s">
        <v>238</v>
      </c>
      <c r="E18" s="79" t="s">
        <v>230</v>
      </c>
      <c r="F18" s="98"/>
      <c r="G18" s="81"/>
      <c r="H18" s="82"/>
      <c r="I18" s="83"/>
      <c r="J18" s="81"/>
      <c r="K18" s="84"/>
      <c r="L18" s="83"/>
      <c r="M18" s="81"/>
      <c r="N18" s="84"/>
      <c r="O18" s="83"/>
      <c r="P18" s="81"/>
      <c r="Q18" s="84"/>
      <c r="R18" s="83"/>
      <c r="S18" s="81"/>
      <c r="T18" s="84"/>
      <c r="U18" s="83"/>
      <c r="V18" s="81"/>
      <c r="W18" s="84"/>
      <c r="X18" s="83"/>
      <c r="Y18" s="81"/>
      <c r="Z18" s="84"/>
      <c r="AA18" s="83"/>
      <c r="AB18" s="81"/>
      <c r="AC18" s="84"/>
      <c r="AD18" s="83"/>
      <c r="AE18" s="81"/>
      <c r="AF18" s="84"/>
      <c r="AG18" s="83"/>
      <c r="AH18" s="81"/>
      <c r="AI18" s="84"/>
      <c r="AJ18" s="100"/>
      <c r="AK18" s="101"/>
      <c r="AL18" s="99"/>
      <c r="AM18" s="100"/>
      <c r="AN18" s="101"/>
      <c r="AO18" s="99"/>
      <c r="AP18" s="100"/>
      <c r="AQ18" s="101"/>
      <c r="AR18" s="99"/>
      <c r="AS18" s="100"/>
      <c r="AT18" s="101"/>
      <c r="AU18" s="99"/>
      <c r="AV18" s="100"/>
      <c r="AW18" s="101"/>
      <c r="AX18" s="99"/>
      <c r="AY18" s="83"/>
      <c r="AZ18" s="81"/>
      <c r="BA18" s="84"/>
      <c r="BB18" s="83"/>
      <c r="BC18" s="81"/>
      <c r="BD18" s="84"/>
      <c r="BE18" s="83"/>
      <c r="BF18" s="81"/>
      <c r="BG18" s="84"/>
      <c r="BH18" s="83"/>
      <c r="BI18" s="81"/>
      <c r="BJ18" s="84"/>
      <c r="BK18" s="83"/>
      <c r="BL18" s="81"/>
      <c r="BM18" s="84"/>
      <c r="BN18" s="83"/>
      <c r="BO18" s="81"/>
      <c r="BP18" s="84"/>
      <c r="BQ18" s="83"/>
      <c r="BR18" s="81"/>
      <c r="BS18" s="84"/>
      <c r="BT18" s="83"/>
      <c r="BU18" s="81"/>
      <c r="BV18" s="84"/>
      <c r="BW18" s="83"/>
      <c r="BX18" s="81"/>
      <c r="BY18" s="84"/>
      <c r="BZ18" s="83"/>
      <c r="CA18" s="81"/>
      <c r="CB18" s="84"/>
      <c r="CC18" s="83"/>
      <c r="CD18" s="81"/>
      <c r="CE18" s="84"/>
      <c r="CF18" s="83"/>
      <c r="CG18" s="81"/>
      <c r="CH18" s="88"/>
    </row>
    <row r="19" spans="1:147" ht="18" customHeight="1" x14ac:dyDescent="0.25">
      <c r="B19" s="316"/>
      <c r="C19" s="319"/>
      <c r="D19" s="311"/>
      <c r="E19" s="89" t="s">
        <v>231</v>
      </c>
      <c r="F19" s="103"/>
      <c r="G19" s="91"/>
      <c r="H19" s="92"/>
      <c r="I19" s="102"/>
      <c r="J19" s="104"/>
      <c r="K19" s="105"/>
      <c r="L19" s="102"/>
      <c r="M19" s="104"/>
      <c r="N19" s="105"/>
      <c r="O19" s="102"/>
      <c r="P19" s="104"/>
      <c r="Q19" s="105"/>
      <c r="R19" s="102"/>
      <c r="S19" s="104"/>
      <c r="T19" s="105"/>
      <c r="U19" s="102"/>
      <c r="V19" s="104"/>
      <c r="W19" s="105"/>
      <c r="X19" s="102"/>
      <c r="Y19" s="104"/>
      <c r="Z19" s="105"/>
      <c r="AA19" s="102"/>
      <c r="AB19" s="104"/>
      <c r="AC19" s="105"/>
      <c r="AD19" s="102"/>
      <c r="AE19" s="104"/>
      <c r="AF19" s="105"/>
      <c r="AG19" s="102"/>
      <c r="AH19" s="104"/>
      <c r="AI19" s="105"/>
      <c r="AJ19" s="102"/>
      <c r="AK19" s="104"/>
      <c r="AL19" s="105"/>
      <c r="AM19" s="102"/>
      <c r="AN19" s="104"/>
      <c r="AO19" s="105"/>
      <c r="AP19" s="102"/>
      <c r="AQ19" s="104"/>
      <c r="AR19" s="105"/>
      <c r="AS19" s="102"/>
      <c r="AT19" s="104"/>
      <c r="AU19" s="105"/>
      <c r="AV19" s="102"/>
      <c r="AW19" s="104"/>
      <c r="AX19" s="105"/>
      <c r="AY19" s="102"/>
      <c r="AZ19" s="104"/>
      <c r="BA19" s="105"/>
      <c r="BB19" s="102"/>
      <c r="BC19" s="104"/>
      <c r="BD19" s="105"/>
      <c r="BE19" s="102"/>
      <c r="BF19" s="104"/>
      <c r="BG19" s="105"/>
      <c r="BH19" s="102"/>
      <c r="BI19" s="104"/>
      <c r="BJ19" s="105"/>
      <c r="BK19" s="102"/>
      <c r="BL19" s="104"/>
      <c r="BM19" s="105"/>
      <c r="BN19" s="102"/>
      <c r="BO19" s="104"/>
      <c r="BP19" s="105"/>
      <c r="BQ19" s="102"/>
      <c r="BR19" s="104"/>
      <c r="BS19" s="105"/>
      <c r="BT19" s="102"/>
      <c r="BU19" s="104"/>
      <c r="BV19" s="105"/>
      <c r="BW19" s="102"/>
      <c r="BX19" s="104"/>
      <c r="BY19" s="105"/>
      <c r="BZ19" s="102"/>
      <c r="CA19" s="104"/>
      <c r="CB19" s="105"/>
      <c r="CC19" s="102"/>
      <c r="CD19" s="104"/>
      <c r="CE19" s="105"/>
      <c r="CF19" s="102"/>
      <c r="CG19" s="104"/>
      <c r="CH19" s="106"/>
    </row>
    <row r="20" spans="1:147" ht="18" customHeight="1" x14ac:dyDescent="0.25">
      <c r="B20" s="316"/>
      <c r="C20" s="319"/>
      <c r="D20" s="310" t="s">
        <v>239</v>
      </c>
      <c r="E20" s="97" t="s">
        <v>230</v>
      </c>
      <c r="F20" s="98"/>
      <c r="G20" s="81"/>
      <c r="H20" s="82"/>
      <c r="I20" s="83"/>
      <c r="J20" s="81"/>
      <c r="K20" s="84"/>
      <c r="L20" s="83"/>
      <c r="M20" s="81"/>
      <c r="N20" s="84"/>
      <c r="O20" s="83"/>
      <c r="P20" s="81"/>
      <c r="Q20" s="84"/>
      <c r="R20" s="83"/>
      <c r="S20" s="81"/>
      <c r="T20" s="84"/>
      <c r="U20" s="83"/>
      <c r="V20" s="81"/>
      <c r="W20" s="84"/>
      <c r="X20" s="83"/>
      <c r="Y20" s="81"/>
      <c r="Z20" s="84"/>
      <c r="AA20" s="83"/>
      <c r="AB20" s="81"/>
      <c r="AC20" s="84"/>
      <c r="AD20" s="83"/>
      <c r="AE20" s="81"/>
      <c r="AF20" s="84"/>
      <c r="AG20" s="83"/>
      <c r="AH20" s="81"/>
      <c r="AI20" s="84"/>
      <c r="AJ20" s="83"/>
      <c r="AK20" s="81"/>
      <c r="AL20" s="84"/>
      <c r="AM20" s="100"/>
      <c r="AN20" s="101"/>
      <c r="AO20" s="99"/>
      <c r="AP20" s="100"/>
      <c r="AQ20" s="101"/>
      <c r="AR20" s="99"/>
      <c r="AS20" s="100"/>
      <c r="AT20" s="101"/>
      <c r="AU20" s="99"/>
      <c r="AV20" s="100"/>
      <c r="AW20" s="101"/>
      <c r="AX20" s="99"/>
      <c r="AY20" s="100"/>
      <c r="AZ20" s="101"/>
      <c r="BA20" s="84"/>
      <c r="BB20" s="83"/>
      <c r="BC20" s="81"/>
      <c r="BD20" s="84"/>
      <c r="BE20" s="83"/>
      <c r="BF20" s="81"/>
      <c r="BG20" s="84"/>
      <c r="BH20" s="83"/>
      <c r="BI20" s="81"/>
      <c r="BJ20" s="84"/>
      <c r="BK20" s="83"/>
      <c r="BL20" s="81"/>
      <c r="BM20" s="84"/>
      <c r="BN20" s="83"/>
      <c r="BO20" s="81"/>
      <c r="BP20" s="84"/>
      <c r="BQ20" s="83"/>
      <c r="BR20" s="81"/>
      <c r="BS20" s="84"/>
      <c r="BT20" s="83"/>
      <c r="BU20" s="81"/>
      <c r="BV20" s="84"/>
      <c r="BW20" s="83"/>
      <c r="BX20" s="81"/>
      <c r="BY20" s="84"/>
      <c r="BZ20" s="83"/>
      <c r="CA20" s="81"/>
      <c r="CB20" s="84"/>
      <c r="CC20" s="83"/>
      <c r="CD20" s="81"/>
      <c r="CE20" s="84"/>
      <c r="CF20" s="83"/>
      <c r="CG20" s="81"/>
      <c r="CH20" s="88"/>
    </row>
    <row r="21" spans="1:147" s="116" customFormat="1" ht="18" customHeight="1" x14ac:dyDescent="0.25">
      <c r="A21" s="108"/>
      <c r="B21" s="316"/>
      <c r="C21" s="319"/>
      <c r="D21" s="311"/>
      <c r="E21" s="89" t="s">
        <v>231</v>
      </c>
      <c r="F21" s="109"/>
      <c r="G21" s="110"/>
      <c r="H21" s="111"/>
      <c r="I21" s="112"/>
      <c r="J21" s="113"/>
      <c r="K21" s="114"/>
      <c r="L21" s="112"/>
      <c r="M21" s="113"/>
      <c r="N21" s="114"/>
      <c r="O21" s="112"/>
      <c r="P21" s="113"/>
      <c r="Q21" s="114"/>
      <c r="R21" s="112"/>
      <c r="S21" s="113"/>
      <c r="T21" s="114"/>
      <c r="U21" s="112"/>
      <c r="V21" s="113"/>
      <c r="W21" s="114"/>
      <c r="X21" s="112"/>
      <c r="Y21" s="113"/>
      <c r="Z21" s="114"/>
      <c r="AA21" s="112"/>
      <c r="AB21" s="113"/>
      <c r="AC21" s="114"/>
      <c r="AD21" s="112"/>
      <c r="AE21" s="113"/>
      <c r="AF21" s="114"/>
      <c r="AG21" s="112"/>
      <c r="AH21" s="113"/>
      <c r="AI21" s="114"/>
      <c r="AJ21" s="112"/>
      <c r="AK21" s="113"/>
      <c r="AL21" s="114"/>
      <c r="AM21" s="112"/>
      <c r="AN21" s="113"/>
      <c r="AO21" s="114"/>
      <c r="AP21" s="112"/>
      <c r="AQ21" s="113"/>
      <c r="AR21" s="114"/>
      <c r="AS21" s="112"/>
      <c r="AT21" s="113"/>
      <c r="AU21" s="114"/>
      <c r="AV21" s="112"/>
      <c r="AW21" s="113"/>
      <c r="AX21" s="114"/>
      <c r="AY21" s="112"/>
      <c r="AZ21" s="113"/>
      <c r="BA21" s="114"/>
      <c r="BB21" s="112"/>
      <c r="BC21" s="113"/>
      <c r="BD21" s="114"/>
      <c r="BE21" s="112"/>
      <c r="BF21" s="113"/>
      <c r="BG21" s="114"/>
      <c r="BH21" s="112"/>
      <c r="BI21" s="113"/>
      <c r="BJ21" s="114"/>
      <c r="BK21" s="112"/>
      <c r="BL21" s="113"/>
      <c r="BM21" s="114"/>
      <c r="BN21" s="112"/>
      <c r="BO21" s="113"/>
      <c r="BP21" s="114"/>
      <c r="BQ21" s="112"/>
      <c r="BR21" s="113"/>
      <c r="BS21" s="114"/>
      <c r="BT21" s="112"/>
      <c r="BU21" s="113"/>
      <c r="BV21" s="114"/>
      <c r="BW21" s="112"/>
      <c r="BX21" s="113"/>
      <c r="BY21" s="114"/>
      <c r="BZ21" s="112"/>
      <c r="CA21" s="113"/>
      <c r="CB21" s="114"/>
      <c r="CC21" s="112"/>
      <c r="CD21" s="113"/>
      <c r="CE21" s="114"/>
      <c r="CF21" s="112"/>
      <c r="CG21" s="113"/>
      <c r="CH21" s="115"/>
      <c r="CI21" s="108"/>
      <c r="CJ21" s="38"/>
      <c r="CK21" s="38"/>
      <c r="CL21" s="38"/>
      <c r="CM21" s="38"/>
      <c r="CN21" s="3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</row>
    <row r="22" spans="1:147" ht="18" customHeight="1" x14ac:dyDescent="0.25">
      <c r="B22" s="316"/>
      <c r="C22" s="319"/>
      <c r="D22" s="310" t="s">
        <v>240</v>
      </c>
      <c r="E22" s="79" t="s">
        <v>230</v>
      </c>
      <c r="F22" s="98"/>
      <c r="G22" s="81"/>
      <c r="H22" s="82"/>
      <c r="I22" s="83"/>
      <c r="J22" s="81"/>
      <c r="K22" s="84"/>
      <c r="L22" s="83"/>
      <c r="M22" s="81"/>
      <c r="N22" s="84"/>
      <c r="O22" s="83"/>
      <c r="P22" s="81"/>
      <c r="Q22" s="84"/>
      <c r="R22" s="83"/>
      <c r="S22" s="81"/>
      <c r="T22" s="84"/>
      <c r="U22" s="83"/>
      <c r="V22" s="81"/>
      <c r="W22" s="84"/>
      <c r="X22" s="117"/>
      <c r="Y22" s="118"/>
      <c r="Z22" s="119"/>
      <c r="AA22" s="117"/>
      <c r="AB22" s="118"/>
      <c r="AC22" s="119"/>
      <c r="AD22" s="117"/>
      <c r="AE22" s="118"/>
      <c r="AF22" s="119"/>
      <c r="AG22" s="117"/>
      <c r="AH22" s="118"/>
      <c r="AI22" s="119"/>
      <c r="AJ22" s="117"/>
      <c r="AK22" s="118"/>
      <c r="AL22" s="119"/>
      <c r="AM22" s="117"/>
      <c r="AN22" s="118"/>
      <c r="AO22" s="119"/>
      <c r="AP22" s="100"/>
      <c r="AQ22" s="101"/>
      <c r="AR22" s="99"/>
      <c r="AS22" s="100"/>
      <c r="AT22" s="101"/>
      <c r="AU22" s="99"/>
      <c r="AV22" s="100"/>
      <c r="AW22" s="101"/>
      <c r="AX22" s="99"/>
      <c r="AY22" s="100"/>
      <c r="AZ22" s="101"/>
      <c r="BA22" s="120"/>
      <c r="BB22" s="100"/>
      <c r="BC22" s="101"/>
      <c r="BD22" s="84"/>
      <c r="BE22" s="83"/>
      <c r="BF22" s="81"/>
      <c r="BG22" s="84"/>
      <c r="BH22" s="83"/>
      <c r="BI22" s="81"/>
      <c r="BJ22" s="84"/>
      <c r="BK22" s="83"/>
      <c r="BL22" s="81"/>
      <c r="BM22" s="84"/>
      <c r="BN22" s="83"/>
      <c r="BO22" s="81"/>
      <c r="BP22" s="84"/>
      <c r="BQ22" s="83"/>
      <c r="BR22" s="81"/>
      <c r="BS22" s="84"/>
      <c r="BT22" s="83"/>
      <c r="BU22" s="81"/>
      <c r="BV22" s="84"/>
      <c r="BW22" s="83"/>
      <c r="BX22" s="81"/>
      <c r="BY22" s="84"/>
      <c r="BZ22" s="83"/>
      <c r="CA22" s="81"/>
      <c r="CB22" s="84"/>
      <c r="CC22" s="83"/>
      <c r="CD22" s="81"/>
      <c r="CE22" s="84"/>
      <c r="CF22" s="83"/>
      <c r="CG22" s="81"/>
      <c r="CH22" s="88"/>
    </row>
    <row r="23" spans="1:147" s="116" customFormat="1" ht="18" customHeight="1" x14ac:dyDescent="0.25">
      <c r="A23" s="108"/>
      <c r="B23" s="316"/>
      <c r="C23" s="319"/>
      <c r="D23" s="311"/>
      <c r="E23" s="89" t="s">
        <v>231</v>
      </c>
      <c r="F23" s="109"/>
      <c r="G23" s="110"/>
      <c r="H23" s="111"/>
      <c r="I23" s="121"/>
      <c r="J23" s="122"/>
      <c r="K23" s="123"/>
      <c r="L23" s="121"/>
      <c r="M23" s="122"/>
      <c r="N23" s="123"/>
      <c r="O23" s="121"/>
      <c r="P23" s="122"/>
      <c r="Q23" s="123"/>
      <c r="R23" s="121"/>
      <c r="S23" s="122"/>
      <c r="T23" s="123"/>
      <c r="U23" s="121"/>
      <c r="V23" s="122"/>
      <c r="W23" s="123"/>
      <c r="X23" s="121"/>
      <c r="Y23" s="122"/>
      <c r="Z23" s="123"/>
      <c r="AA23" s="121"/>
      <c r="AB23" s="122"/>
      <c r="AC23" s="123"/>
      <c r="AD23" s="121"/>
      <c r="AE23" s="122"/>
      <c r="AF23" s="123"/>
      <c r="AG23" s="121"/>
      <c r="AH23" s="122"/>
      <c r="AI23" s="123"/>
      <c r="AJ23" s="121"/>
      <c r="AK23" s="122"/>
      <c r="AL23" s="123"/>
      <c r="AM23" s="121"/>
      <c r="AN23" s="122"/>
      <c r="AO23" s="123"/>
      <c r="AP23" s="121"/>
      <c r="AQ23" s="122"/>
      <c r="AR23" s="123"/>
      <c r="AS23" s="121"/>
      <c r="AT23" s="122"/>
      <c r="AU23" s="123"/>
      <c r="AV23" s="121"/>
      <c r="AW23" s="122"/>
      <c r="AX23" s="123"/>
      <c r="AY23" s="121"/>
      <c r="AZ23" s="122"/>
      <c r="BA23" s="123"/>
      <c r="BB23" s="121"/>
      <c r="BC23" s="122"/>
      <c r="BD23" s="123"/>
      <c r="BE23" s="121"/>
      <c r="BF23" s="122"/>
      <c r="BG23" s="123"/>
      <c r="BH23" s="121"/>
      <c r="BI23" s="122"/>
      <c r="BJ23" s="123"/>
      <c r="BK23" s="121"/>
      <c r="BL23" s="122"/>
      <c r="BM23" s="123"/>
      <c r="BN23" s="121"/>
      <c r="BO23" s="122"/>
      <c r="BP23" s="123"/>
      <c r="BQ23" s="121"/>
      <c r="BR23" s="122"/>
      <c r="BS23" s="123"/>
      <c r="BT23" s="121"/>
      <c r="BU23" s="122"/>
      <c r="BV23" s="123"/>
      <c r="BW23" s="121"/>
      <c r="BX23" s="122"/>
      <c r="BY23" s="123"/>
      <c r="BZ23" s="121"/>
      <c r="CA23" s="122"/>
      <c r="CB23" s="123"/>
      <c r="CC23" s="121"/>
      <c r="CD23" s="122"/>
      <c r="CE23" s="123"/>
      <c r="CF23" s="121"/>
      <c r="CG23" s="122"/>
      <c r="CH23" s="124"/>
      <c r="CI23" s="108"/>
      <c r="CJ23" s="38"/>
      <c r="CK23" s="38"/>
      <c r="CL23" s="38"/>
      <c r="CM23" s="38"/>
      <c r="CN23" s="3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8"/>
      <c r="DT23" s="108"/>
      <c r="DU23" s="108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</row>
    <row r="24" spans="1:147" ht="18" customHeight="1" x14ac:dyDescent="0.25">
      <c r="B24" s="316"/>
      <c r="C24" s="319"/>
      <c r="D24" s="310" t="s">
        <v>241</v>
      </c>
      <c r="E24" s="79" t="s">
        <v>230</v>
      </c>
      <c r="F24" s="98"/>
      <c r="G24" s="81"/>
      <c r="H24" s="82"/>
      <c r="I24" s="83"/>
      <c r="J24" s="81"/>
      <c r="K24" s="84"/>
      <c r="L24" s="83"/>
      <c r="M24" s="81"/>
      <c r="N24" s="84"/>
      <c r="O24" s="83"/>
      <c r="P24" s="81"/>
      <c r="Q24" s="84"/>
      <c r="R24" s="83"/>
      <c r="S24" s="81"/>
      <c r="T24" s="84"/>
      <c r="U24" s="83"/>
      <c r="V24" s="81"/>
      <c r="W24" s="84"/>
      <c r="X24" s="83"/>
      <c r="Y24" s="81"/>
      <c r="Z24" s="84"/>
      <c r="AA24" s="83"/>
      <c r="AB24" s="81"/>
      <c r="AC24" s="84"/>
      <c r="AD24" s="83"/>
      <c r="AE24" s="81"/>
      <c r="AF24" s="84"/>
      <c r="AG24" s="83"/>
      <c r="AH24" s="81"/>
      <c r="AI24" s="84"/>
      <c r="AJ24" s="83"/>
      <c r="AK24" s="81"/>
      <c r="AL24" s="84"/>
      <c r="AM24" s="125"/>
      <c r="AN24" s="126"/>
      <c r="AO24" s="127"/>
      <c r="AP24" s="125"/>
      <c r="AQ24" s="126"/>
      <c r="AR24" s="127"/>
      <c r="AS24" s="125"/>
      <c r="AT24" s="126"/>
      <c r="AU24" s="127"/>
      <c r="AV24" s="125"/>
      <c r="AW24" s="126"/>
      <c r="AX24" s="127"/>
      <c r="AY24" s="125"/>
      <c r="AZ24" s="81"/>
      <c r="BA24" s="84"/>
      <c r="BB24" s="83"/>
      <c r="BC24" s="81"/>
      <c r="BD24" s="84"/>
      <c r="BE24" s="83"/>
      <c r="BF24" s="81"/>
      <c r="BG24" s="84"/>
      <c r="BH24" s="83"/>
      <c r="BI24" s="81"/>
      <c r="BJ24" s="84"/>
      <c r="BK24" s="83"/>
      <c r="BL24" s="81"/>
      <c r="BM24" s="84"/>
      <c r="BN24" s="83"/>
      <c r="BO24" s="81"/>
      <c r="BP24" s="84"/>
      <c r="BQ24" s="83"/>
      <c r="BR24" s="81"/>
      <c r="BS24" s="84"/>
      <c r="BT24" s="83"/>
      <c r="BU24" s="81"/>
      <c r="BV24" s="84"/>
      <c r="BW24" s="83"/>
      <c r="BX24" s="81"/>
      <c r="BY24" s="84"/>
      <c r="BZ24" s="83"/>
      <c r="CA24" s="81"/>
      <c r="CB24" s="84"/>
      <c r="CC24" s="83"/>
      <c r="CD24" s="81"/>
      <c r="CE24" s="84"/>
      <c r="CF24" s="83"/>
      <c r="CG24" s="81"/>
      <c r="CH24" s="88"/>
    </row>
    <row r="25" spans="1:147" s="116" customFormat="1" ht="18" customHeight="1" x14ac:dyDescent="0.2">
      <c r="A25" s="108"/>
      <c r="B25" s="316"/>
      <c r="C25" s="327"/>
      <c r="D25" s="311"/>
      <c r="E25" s="89" t="s">
        <v>231</v>
      </c>
      <c r="F25" s="109"/>
      <c r="G25" s="110"/>
      <c r="H25" s="111"/>
      <c r="I25" s="121"/>
      <c r="J25" s="122"/>
      <c r="K25" s="123"/>
      <c r="L25" s="121"/>
      <c r="M25" s="122"/>
      <c r="N25" s="123"/>
      <c r="O25" s="121"/>
      <c r="P25" s="122"/>
      <c r="Q25" s="123"/>
      <c r="R25" s="121"/>
      <c r="S25" s="122"/>
      <c r="T25" s="123"/>
      <c r="U25" s="121"/>
      <c r="V25" s="122"/>
      <c r="W25" s="123"/>
      <c r="X25" s="121"/>
      <c r="Y25" s="122"/>
      <c r="Z25" s="123"/>
      <c r="AA25" s="121"/>
      <c r="AB25" s="122"/>
      <c r="AC25" s="123"/>
      <c r="AD25" s="121"/>
      <c r="AE25" s="122"/>
      <c r="AF25" s="123"/>
      <c r="AG25" s="121"/>
      <c r="AH25" s="122"/>
      <c r="AI25" s="123"/>
      <c r="AJ25" s="121"/>
      <c r="AK25" s="122"/>
      <c r="AL25" s="123"/>
      <c r="AM25" s="121"/>
      <c r="AN25" s="122"/>
      <c r="AO25" s="123"/>
      <c r="AP25" s="121"/>
      <c r="AQ25" s="122"/>
      <c r="AR25" s="123"/>
      <c r="AS25" s="121"/>
      <c r="AT25" s="122"/>
      <c r="AU25" s="123"/>
      <c r="AV25" s="121"/>
      <c r="AW25" s="122"/>
      <c r="AX25" s="123"/>
      <c r="AY25" s="121"/>
      <c r="AZ25" s="122"/>
      <c r="BA25" s="123"/>
      <c r="BB25" s="121"/>
      <c r="BC25" s="122"/>
      <c r="BD25" s="123"/>
      <c r="BE25" s="121"/>
      <c r="BF25" s="122"/>
      <c r="BG25" s="123"/>
      <c r="BH25" s="121"/>
      <c r="BI25" s="122"/>
      <c r="BJ25" s="123"/>
      <c r="BK25" s="121"/>
      <c r="BL25" s="122"/>
      <c r="BM25" s="123"/>
      <c r="BN25" s="121"/>
      <c r="BO25" s="122"/>
      <c r="BP25" s="123"/>
      <c r="BQ25" s="121"/>
      <c r="BR25" s="122"/>
      <c r="BS25" s="123"/>
      <c r="BT25" s="121"/>
      <c r="BU25" s="122"/>
      <c r="BV25" s="123"/>
      <c r="BW25" s="121"/>
      <c r="BX25" s="122"/>
      <c r="BY25" s="123"/>
      <c r="BZ25" s="121"/>
      <c r="CA25" s="122"/>
      <c r="CB25" s="123"/>
      <c r="CC25" s="121"/>
      <c r="CD25" s="122"/>
      <c r="CE25" s="123"/>
      <c r="CF25" s="121"/>
      <c r="CG25" s="122"/>
      <c r="CH25" s="124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108"/>
      <c r="DQ25" s="108"/>
      <c r="DR25" s="108"/>
      <c r="DS25" s="108"/>
      <c r="DT25" s="108"/>
      <c r="DU25" s="108"/>
      <c r="DV25" s="108"/>
      <c r="DW25" s="108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</row>
    <row r="26" spans="1:147" ht="18" customHeight="1" x14ac:dyDescent="0.25">
      <c r="B26" s="316"/>
      <c r="C26" s="319" t="s">
        <v>242</v>
      </c>
      <c r="D26" s="310" t="s">
        <v>239</v>
      </c>
      <c r="E26" s="79" t="s">
        <v>230</v>
      </c>
      <c r="F26" s="98"/>
      <c r="G26" s="81"/>
      <c r="H26" s="82"/>
      <c r="I26" s="83"/>
      <c r="J26" s="81"/>
      <c r="K26" s="84"/>
      <c r="L26" s="83"/>
      <c r="M26" s="81"/>
      <c r="N26" s="84"/>
      <c r="O26" s="83"/>
      <c r="P26" s="81"/>
      <c r="Q26" s="84"/>
      <c r="R26" s="83"/>
      <c r="S26" s="81"/>
      <c r="T26" s="84"/>
      <c r="U26" s="83"/>
      <c r="V26" s="81"/>
      <c r="W26" s="84"/>
      <c r="X26" s="83"/>
      <c r="Y26" s="81"/>
      <c r="Z26" s="84"/>
      <c r="AA26" s="83"/>
      <c r="AB26" s="81"/>
      <c r="AC26" s="84"/>
      <c r="AD26" s="83"/>
      <c r="AE26" s="81"/>
      <c r="AF26" s="84"/>
      <c r="AG26" s="83"/>
      <c r="AH26" s="81"/>
      <c r="AI26" s="84"/>
      <c r="AJ26" s="83"/>
      <c r="AK26" s="81"/>
      <c r="AL26" s="84"/>
      <c r="AM26" s="83"/>
      <c r="AN26" s="81"/>
      <c r="AO26" s="84"/>
      <c r="AP26" s="125"/>
      <c r="AQ26" s="126"/>
      <c r="AR26" s="127"/>
      <c r="AS26" s="125"/>
      <c r="AT26" s="126"/>
      <c r="AU26" s="127"/>
      <c r="AV26" s="125"/>
      <c r="AW26" s="126"/>
      <c r="AX26" s="127"/>
      <c r="AY26" s="125"/>
      <c r="AZ26" s="128"/>
      <c r="BA26" s="127"/>
      <c r="BB26" s="125"/>
      <c r="BC26" s="128"/>
      <c r="BD26" s="127"/>
      <c r="BE26" s="125"/>
      <c r="BF26" s="128"/>
      <c r="BG26" s="84"/>
      <c r="BH26" s="83"/>
      <c r="BI26" s="81"/>
      <c r="BJ26" s="84"/>
      <c r="BK26" s="83"/>
      <c r="BL26" s="81"/>
      <c r="BM26" s="84"/>
      <c r="BN26" s="83"/>
      <c r="BO26" s="81"/>
      <c r="BP26" s="84"/>
      <c r="BQ26" s="83"/>
      <c r="BR26" s="81"/>
      <c r="BS26" s="84"/>
      <c r="BT26" s="83"/>
      <c r="BU26" s="81"/>
      <c r="BV26" s="84"/>
      <c r="BW26" s="83"/>
      <c r="BX26" s="81"/>
      <c r="BY26" s="84"/>
      <c r="BZ26" s="83"/>
      <c r="CA26" s="81"/>
      <c r="CB26" s="84"/>
      <c r="CC26" s="83"/>
      <c r="CD26" s="81"/>
      <c r="CE26" s="84"/>
      <c r="CF26" s="83"/>
      <c r="CG26" s="81"/>
      <c r="CH26" s="88"/>
    </row>
    <row r="27" spans="1:147" s="116" customFormat="1" ht="18" customHeight="1" x14ac:dyDescent="0.2">
      <c r="A27" s="108"/>
      <c r="B27" s="316"/>
      <c r="C27" s="319"/>
      <c r="D27" s="311"/>
      <c r="E27" s="89" t="s">
        <v>231</v>
      </c>
      <c r="F27" s="109"/>
      <c r="G27" s="110"/>
      <c r="H27" s="111"/>
      <c r="I27" s="121"/>
      <c r="J27" s="122"/>
      <c r="K27" s="123"/>
      <c r="L27" s="121"/>
      <c r="M27" s="122"/>
      <c r="N27" s="123"/>
      <c r="O27" s="121"/>
      <c r="P27" s="122"/>
      <c r="Q27" s="123"/>
      <c r="R27" s="121"/>
      <c r="S27" s="122"/>
      <c r="T27" s="123"/>
      <c r="U27" s="121"/>
      <c r="V27" s="122"/>
      <c r="W27" s="123"/>
      <c r="X27" s="121"/>
      <c r="Y27" s="122"/>
      <c r="Z27" s="123"/>
      <c r="AA27" s="121"/>
      <c r="AB27" s="122"/>
      <c r="AC27" s="123"/>
      <c r="AD27" s="121"/>
      <c r="AE27" s="122"/>
      <c r="AF27" s="123"/>
      <c r="AG27" s="121"/>
      <c r="AH27" s="122"/>
      <c r="AI27" s="123"/>
      <c r="AJ27" s="121"/>
      <c r="AK27" s="122"/>
      <c r="AL27" s="123"/>
      <c r="AM27" s="121"/>
      <c r="AN27" s="122"/>
      <c r="AO27" s="123"/>
      <c r="AP27" s="121"/>
      <c r="AQ27" s="122"/>
      <c r="AR27" s="123"/>
      <c r="AS27" s="121"/>
      <c r="AT27" s="122"/>
      <c r="AU27" s="123"/>
      <c r="AV27" s="121"/>
      <c r="AW27" s="122"/>
      <c r="AX27" s="123"/>
      <c r="AY27" s="121"/>
      <c r="AZ27" s="122"/>
      <c r="BA27" s="123"/>
      <c r="BB27" s="121"/>
      <c r="BC27" s="122"/>
      <c r="BD27" s="123"/>
      <c r="BE27" s="121"/>
      <c r="BF27" s="122"/>
      <c r="BG27" s="123"/>
      <c r="BH27" s="121"/>
      <c r="BI27" s="122"/>
      <c r="BJ27" s="123"/>
      <c r="BK27" s="121"/>
      <c r="BL27" s="122"/>
      <c r="BM27" s="123"/>
      <c r="BN27" s="121"/>
      <c r="BO27" s="122"/>
      <c r="BP27" s="123"/>
      <c r="BQ27" s="121"/>
      <c r="BR27" s="122"/>
      <c r="BS27" s="123"/>
      <c r="BT27" s="121"/>
      <c r="BU27" s="122"/>
      <c r="BV27" s="123"/>
      <c r="BW27" s="121"/>
      <c r="BX27" s="122"/>
      <c r="BY27" s="123"/>
      <c r="BZ27" s="121"/>
      <c r="CA27" s="122"/>
      <c r="CB27" s="123"/>
      <c r="CC27" s="121"/>
      <c r="CD27" s="122"/>
      <c r="CE27" s="123"/>
      <c r="CF27" s="121"/>
      <c r="CG27" s="122"/>
      <c r="CH27" s="124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  <c r="CY27" s="108"/>
      <c r="CZ27" s="108"/>
      <c r="DA27" s="108"/>
      <c r="DB27" s="108"/>
      <c r="DC27" s="108"/>
      <c r="DD27" s="108"/>
      <c r="DE27" s="108"/>
      <c r="DF27" s="108"/>
      <c r="DG27" s="108"/>
      <c r="DH27" s="108"/>
      <c r="DI27" s="108"/>
      <c r="DJ27" s="108"/>
      <c r="DK27" s="108"/>
      <c r="DL27" s="108"/>
      <c r="DM27" s="108"/>
      <c r="DN27" s="108"/>
      <c r="DO27" s="108"/>
      <c r="DP27" s="108"/>
      <c r="DQ27" s="108"/>
      <c r="DR27" s="108"/>
      <c r="DS27" s="108"/>
      <c r="DT27" s="108"/>
      <c r="DU27" s="108"/>
      <c r="DV27" s="108"/>
      <c r="DW27" s="108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</row>
    <row r="28" spans="1:147" ht="18" customHeight="1" x14ac:dyDescent="0.25">
      <c r="B28" s="316"/>
      <c r="C28" s="319"/>
      <c r="D28" s="310" t="s">
        <v>243</v>
      </c>
      <c r="E28" s="79" t="s">
        <v>230</v>
      </c>
      <c r="F28" s="98"/>
      <c r="G28" s="81"/>
      <c r="H28" s="82"/>
      <c r="I28" s="83"/>
      <c r="J28" s="81"/>
      <c r="K28" s="84"/>
      <c r="L28" s="83"/>
      <c r="M28" s="81"/>
      <c r="N28" s="84"/>
      <c r="O28" s="83"/>
      <c r="P28" s="81"/>
      <c r="Q28" s="84"/>
      <c r="R28" s="83"/>
      <c r="S28" s="81"/>
      <c r="T28" s="84"/>
      <c r="U28" s="83"/>
      <c r="V28" s="81"/>
      <c r="W28" s="84"/>
      <c r="X28" s="83"/>
      <c r="Y28" s="81"/>
      <c r="Z28" s="84"/>
      <c r="AA28" s="83"/>
      <c r="AB28" s="81"/>
      <c r="AC28" s="84"/>
      <c r="AD28" s="83"/>
      <c r="AE28" s="81"/>
      <c r="AF28" s="84"/>
      <c r="AG28" s="83"/>
      <c r="AH28" s="81"/>
      <c r="AI28" s="84"/>
      <c r="AJ28" s="83"/>
      <c r="AK28" s="81"/>
      <c r="AL28" s="84"/>
      <c r="AM28" s="125"/>
      <c r="AN28" s="126"/>
      <c r="AO28" s="127"/>
      <c r="AP28" s="125"/>
      <c r="AQ28" s="126"/>
      <c r="AR28" s="127"/>
      <c r="AS28" s="125"/>
      <c r="AT28" s="126"/>
      <c r="AU28" s="126"/>
      <c r="AV28" s="125"/>
      <c r="AW28" s="126"/>
      <c r="AX28" s="126"/>
      <c r="AY28" s="125"/>
      <c r="AZ28" s="126"/>
      <c r="BA28" s="126"/>
      <c r="BB28" s="83"/>
      <c r="BC28" s="81"/>
      <c r="BD28" s="84"/>
      <c r="BE28" s="83"/>
      <c r="BF28" s="81"/>
      <c r="BG28" s="84"/>
      <c r="BH28" s="83"/>
      <c r="BI28" s="81"/>
      <c r="BJ28" s="84"/>
      <c r="BK28" s="83"/>
      <c r="BL28" s="81"/>
      <c r="BM28" s="84"/>
      <c r="BN28" s="83"/>
      <c r="BO28" s="81"/>
      <c r="BP28" s="84"/>
      <c r="BQ28" s="83"/>
      <c r="BR28" s="81"/>
      <c r="BS28" s="84"/>
      <c r="BT28" s="83"/>
      <c r="BU28" s="81"/>
      <c r="BV28" s="84"/>
      <c r="BW28" s="83"/>
      <c r="BX28" s="81"/>
      <c r="BY28" s="84"/>
      <c r="BZ28" s="83"/>
      <c r="CA28" s="81"/>
      <c r="CB28" s="84"/>
      <c r="CC28" s="83"/>
      <c r="CD28" s="81"/>
      <c r="CE28" s="84"/>
      <c r="CF28" s="83"/>
      <c r="CG28" s="81"/>
      <c r="CH28" s="88"/>
    </row>
    <row r="29" spans="1:147" s="116" customFormat="1" ht="18" customHeight="1" x14ac:dyDescent="0.2">
      <c r="A29" s="108"/>
      <c r="B29" s="316"/>
      <c r="C29" s="327"/>
      <c r="D29" s="311"/>
      <c r="E29" s="89" t="s">
        <v>231</v>
      </c>
      <c r="F29" s="109"/>
      <c r="G29" s="110"/>
      <c r="H29" s="111"/>
      <c r="I29" s="121"/>
      <c r="J29" s="122"/>
      <c r="K29" s="123"/>
      <c r="L29" s="121"/>
      <c r="M29" s="122"/>
      <c r="N29" s="123"/>
      <c r="O29" s="121"/>
      <c r="P29" s="122"/>
      <c r="Q29" s="123"/>
      <c r="R29" s="121"/>
      <c r="S29" s="122"/>
      <c r="T29" s="123"/>
      <c r="U29" s="121"/>
      <c r="V29" s="122"/>
      <c r="W29" s="123"/>
      <c r="X29" s="121"/>
      <c r="Y29" s="122"/>
      <c r="Z29" s="123"/>
      <c r="AA29" s="121"/>
      <c r="AB29" s="122"/>
      <c r="AC29" s="123"/>
      <c r="AD29" s="121"/>
      <c r="AE29" s="122"/>
      <c r="AF29" s="123"/>
      <c r="AG29" s="121"/>
      <c r="AH29" s="122"/>
      <c r="AI29" s="123"/>
      <c r="AJ29" s="121"/>
      <c r="AK29" s="122"/>
      <c r="AL29" s="123"/>
      <c r="AM29" s="121"/>
      <c r="AN29" s="122"/>
      <c r="AO29" s="123"/>
      <c r="AP29" s="121"/>
      <c r="AQ29" s="122"/>
      <c r="AR29" s="123"/>
      <c r="AS29" s="121"/>
      <c r="AT29" s="122"/>
      <c r="AU29" s="123"/>
      <c r="AV29" s="121"/>
      <c r="AW29" s="122"/>
      <c r="AX29" s="123"/>
      <c r="AY29" s="121"/>
      <c r="AZ29" s="122"/>
      <c r="BA29" s="123"/>
      <c r="BB29" s="121"/>
      <c r="BC29" s="122"/>
      <c r="BD29" s="123"/>
      <c r="BE29" s="121"/>
      <c r="BF29" s="122"/>
      <c r="BG29" s="123"/>
      <c r="BH29" s="121"/>
      <c r="BI29" s="122"/>
      <c r="BJ29" s="123"/>
      <c r="BK29" s="121"/>
      <c r="BL29" s="122"/>
      <c r="BM29" s="123"/>
      <c r="BN29" s="121"/>
      <c r="BO29" s="122"/>
      <c r="BP29" s="123"/>
      <c r="BQ29" s="121"/>
      <c r="BR29" s="122"/>
      <c r="BS29" s="123"/>
      <c r="BT29" s="121"/>
      <c r="BU29" s="122"/>
      <c r="BV29" s="123"/>
      <c r="BW29" s="121"/>
      <c r="BX29" s="122"/>
      <c r="BY29" s="123"/>
      <c r="BZ29" s="121"/>
      <c r="CA29" s="122"/>
      <c r="CB29" s="123"/>
      <c r="CC29" s="121"/>
      <c r="CD29" s="122"/>
      <c r="CE29" s="123"/>
      <c r="CF29" s="121"/>
      <c r="CG29" s="122"/>
      <c r="CH29" s="124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  <c r="EO29" s="108"/>
      <c r="EP29" s="108"/>
      <c r="EQ29" s="108"/>
    </row>
    <row r="30" spans="1:147" ht="18" customHeight="1" x14ac:dyDescent="0.25">
      <c r="B30" s="316"/>
      <c r="C30" s="329" t="s">
        <v>244</v>
      </c>
      <c r="D30" s="323" t="s">
        <v>245</v>
      </c>
      <c r="E30" s="79" t="s">
        <v>230</v>
      </c>
      <c r="F30" s="129"/>
      <c r="G30" s="130"/>
      <c r="H30" s="131"/>
      <c r="I30" s="132"/>
      <c r="J30" s="130"/>
      <c r="K30" s="133"/>
      <c r="L30" s="132"/>
      <c r="M30" s="130"/>
      <c r="N30" s="133"/>
      <c r="O30" s="132"/>
      <c r="P30" s="130"/>
      <c r="Q30" s="133"/>
      <c r="R30" s="132"/>
      <c r="S30" s="130"/>
      <c r="T30" s="133"/>
      <c r="U30" s="132"/>
      <c r="V30" s="130"/>
      <c r="W30" s="133"/>
      <c r="X30" s="132"/>
      <c r="Y30" s="130"/>
      <c r="Z30" s="133"/>
      <c r="AA30" s="132"/>
      <c r="AB30" s="130"/>
      <c r="AC30" s="133"/>
      <c r="AD30" s="132"/>
      <c r="AE30" s="130"/>
      <c r="AF30" s="133"/>
      <c r="AG30" s="132"/>
      <c r="AH30" s="130"/>
      <c r="AI30" s="133"/>
      <c r="AJ30" s="132"/>
      <c r="AK30" s="130"/>
      <c r="AL30" s="133"/>
      <c r="AM30" s="83"/>
      <c r="AN30" s="81"/>
      <c r="AO30" s="84"/>
      <c r="AP30" s="134"/>
      <c r="AQ30" s="135"/>
      <c r="AR30" s="119"/>
      <c r="AS30" s="117"/>
      <c r="AT30" s="118"/>
      <c r="AU30" s="99">
        <v>1</v>
      </c>
      <c r="AV30" s="83"/>
      <c r="AW30" s="100">
        <v>2</v>
      </c>
      <c r="AX30" s="84"/>
      <c r="AY30" s="101">
        <v>3</v>
      </c>
      <c r="AZ30" s="99">
        <v>4</v>
      </c>
      <c r="BA30" s="100">
        <v>5</v>
      </c>
      <c r="BB30" s="132"/>
      <c r="BC30" s="101">
        <v>6</v>
      </c>
      <c r="BD30" s="133"/>
      <c r="BE30" s="132"/>
      <c r="BF30" s="99">
        <v>7</v>
      </c>
      <c r="BG30" s="133"/>
      <c r="BH30" s="132"/>
      <c r="BI30" s="130"/>
      <c r="BJ30" s="133"/>
      <c r="BK30" s="132"/>
      <c r="BL30" s="130"/>
      <c r="BM30" s="133"/>
      <c r="BN30" s="132"/>
      <c r="BO30" s="130"/>
      <c r="BP30" s="133"/>
      <c r="BQ30" s="132"/>
      <c r="BR30" s="130"/>
      <c r="BS30" s="133"/>
      <c r="BT30" s="132"/>
      <c r="BU30" s="130"/>
      <c r="BV30" s="133"/>
      <c r="BW30" s="132"/>
      <c r="BX30" s="130"/>
      <c r="BY30" s="133"/>
      <c r="BZ30" s="132"/>
      <c r="CA30" s="130"/>
      <c r="CB30" s="133"/>
      <c r="CC30" s="132"/>
      <c r="CD30" s="130"/>
      <c r="CE30" s="133"/>
      <c r="CF30" s="132"/>
      <c r="CG30" s="130"/>
      <c r="CH30" s="136"/>
    </row>
    <row r="31" spans="1:147" ht="18" customHeight="1" thickBot="1" x14ac:dyDescent="0.3">
      <c r="B31" s="317"/>
      <c r="C31" s="320"/>
      <c r="D31" s="325"/>
      <c r="E31" s="137" t="s">
        <v>231</v>
      </c>
      <c r="F31" s="138"/>
      <c r="G31" s="139"/>
      <c r="H31" s="140"/>
      <c r="I31" s="141"/>
      <c r="J31" s="142"/>
      <c r="K31" s="143"/>
      <c r="L31" s="141"/>
      <c r="M31" s="142"/>
      <c r="N31" s="143"/>
      <c r="O31" s="141"/>
      <c r="P31" s="142"/>
      <c r="Q31" s="143"/>
      <c r="R31" s="141"/>
      <c r="S31" s="142"/>
      <c r="T31" s="143"/>
      <c r="U31" s="141"/>
      <c r="V31" s="142"/>
      <c r="W31" s="143"/>
      <c r="X31" s="141"/>
      <c r="Y31" s="142"/>
      <c r="Z31" s="143"/>
      <c r="AA31" s="141"/>
      <c r="AB31" s="142"/>
      <c r="AC31" s="143"/>
      <c r="AD31" s="141"/>
      <c r="AE31" s="142"/>
      <c r="AF31" s="143"/>
      <c r="AG31" s="141"/>
      <c r="AH31" s="142"/>
      <c r="AI31" s="143"/>
      <c r="AJ31" s="141"/>
      <c r="AK31" s="142"/>
      <c r="AL31" s="143"/>
      <c r="AM31" s="141"/>
      <c r="AN31" s="142"/>
      <c r="AO31" s="143"/>
      <c r="AP31" s="141"/>
      <c r="AQ31" s="142"/>
      <c r="AR31" s="143"/>
      <c r="AS31" s="141"/>
      <c r="AT31" s="142"/>
      <c r="AU31" s="143"/>
      <c r="AV31" s="141"/>
      <c r="AW31" s="142"/>
      <c r="AX31" s="143"/>
      <c r="AY31" s="141"/>
      <c r="AZ31" s="142"/>
      <c r="BA31" s="143"/>
      <c r="BB31" s="141"/>
      <c r="BC31" s="142"/>
      <c r="BD31" s="143"/>
      <c r="BE31" s="141"/>
      <c r="BF31" s="142"/>
      <c r="BG31" s="143"/>
      <c r="BH31" s="141"/>
      <c r="BI31" s="142"/>
      <c r="BJ31" s="143"/>
      <c r="BK31" s="141"/>
      <c r="BL31" s="142"/>
      <c r="BM31" s="143"/>
      <c r="BN31" s="141"/>
      <c r="BO31" s="142"/>
      <c r="BP31" s="143"/>
      <c r="BQ31" s="141"/>
      <c r="BR31" s="142"/>
      <c r="BS31" s="143"/>
      <c r="BT31" s="141"/>
      <c r="BU31" s="142"/>
      <c r="BV31" s="143"/>
      <c r="BW31" s="141"/>
      <c r="BX31" s="142"/>
      <c r="BY31" s="143"/>
      <c r="BZ31" s="141"/>
      <c r="CA31" s="142"/>
      <c r="CB31" s="143"/>
      <c r="CC31" s="141"/>
      <c r="CD31" s="142"/>
      <c r="CE31" s="143"/>
      <c r="CF31" s="141"/>
      <c r="CG31" s="142"/>
      <c r="CH31" s="144"/>
    </row>
    <row r="32" spans="1:147" ht="18" customHeight="1" x14ac:dyDescent="0.25">
      <c r="B32" s="315" t="s">
        <v>246</v>
      </c>
      <c r="C32" s="318" t="s">
        <v>247</v>
      </c>
      <c r="D32" s="321" t="s">
        <v>237</v>
      </c>
      <c r="E32" s="61" t="s">
        <v>230</v>
      </c>
      <c r="F32" s="145"/>
      <c r="G32" s="69"/>
      <c r="H32" s="146"/>
      <c r="I32" s="68"/>
      <c r="J32" s="69"/>
      <c r="K32" s="70"/>
      <c r="L32" s="68"/>
      <c r="M32" s="69"/>
      <c r="N32" s="70"/>
      <c r="O32" s="68"/>
      <c r="P32" s="69"/>
      <c r="Q32" s="70"/>
      <c r="R32" s="68"/>
      <c r="S32" s="69"/>
      <c r="T32" s="70"/>
      <c r="U32" s="68"/>
      <c r="V32" s="69"/>
      <c r="W32" s="70"/>
      <c r="X32" s="68"/>
      <c r="Y32" s="69"/>
      <c r="Z32" s="70"/>
      <c r="AA32" s="68"/>
      <c r="AB32" s="69"/>
      <c r="AC32" s="70"/>
      <c r="AD32" s="68"/>
      <c r="AE32" s="69"/>
      <c r="AF32" s="70"/>
      <c r="AG32" s="68"/>
      <c r="AH32" s="69"/>
      <c r="AI32" s="70"/>
      <c r="AJ32" s="68"/>
      <c r="AK32" s="69"/>
      <c r="AL32" s="70"/>
      <c r="AM32" s="68"/>
      <c r="AN32" s="69"/>
      <c r="AO32" s="70"/>
      <c r="AP32" s="68"/>
      <c r="AQ32" s="69"/>
      <c r="AR32" s="70"/>
      <c r="AS32" s="147"/>
      <c r="AT32" s="148"/>
      <c r="AU32" s="149"/>
      <c r="AV32" s="147"/>
      <c r="AW32" s="148"/>
      <c r="AX32" s="150"/>
      <c r="AY32" s="147"/>
      <c r="AZ32" s="148"/>
      <c r="BA32" s="150"/>
      <c r="BB32" s="147"/>
      <c r="BC32" s="151"/>
      <c r="BD32" s="152"/>
      <c r="BE32" s="153"/>
      <c r="BF32" s="154"/>
      <c r="BG32" s="155"/>
      <c r="BH32" s="153"/>
      <c r="BI32" s="154"/>
      <c r="BJ32" s="155"/>
      <c r="BK32" s="153"/>
      <c r="BL32" s="154"/>
      <c r="BM32" s="155"/>
      <c r="BN32" s="153"/>
      <c r="BO32" s="154"/>
      <c r="BP32" s="155"/>
      <c r="BQ32" s="68"/>
      <c r="BR32" s="69"/>
      <c r="BS32" s="70"/>
      <c r="BT32" s="68"/>
      <c r="BU32" s="69"/>
      <c r="BV32" s="70"/>
      <c r="BW32" s="68"/>
      <c r="BX32" s="69"/>
      <c r="BY32" s="70"/>
      <c r="BZ32" s="68"/>
      <c r="CA32" s="69"/>
      <c r="CB32" s="70"/>
      <c r="CC32" s="68"/>
      <c r="CD32" s="69"/>
      <c r="CE32" s="70"/>
      <c r="CF32" s="68"/>
      <c r="CG32" s="69"/>
      <c r="CH32" s="71"/>
    </row>
    <row r="33" spans="2:86" ht="18" customHeight="1" x14ac:dyDescent="0.25">
      <c r="B33" s="316"/>
      <c r="C33" s="319"/>
      <c r="D33" s="322"/>
      <c r="E33" s="72" t="s">
        <v>231</v>
      </c>
      <c r="F33" s="73"/>
      <c r="G33" s="74"/>
      <c r="H33" s="75"/>
      <c r="I33" s="76"/>
      <c r="J33" s="74"/>
      <c r="K33" s="77"/>
      <c r="L33" s="76"/>
      <c r="M33" s="74"/>
      <c r="N33" s="77"/>
      <c r="O33" s="76"/>
      <c r="P33" s="74"/>
      <c r="Q33" s="77"/>
      <c r="R33" s="76"/>
      <c r="S33" s="74"/>
      <c r="T33" s="77"/>
      <c r="U33" s="76"/>
      <c r="V33" s="74"/>
      <c r="W33" s="77"/>
      <c r="X33" s="76"/>
      <c r="Y33" s="74"/>
      <c r="Z33" s="77"/>
      <c r="AA33" s="76"/>
      <c r="AB33" s="74"/>
      <c r="AC33" s="77"/>
      <c r="AD33" s="76"/>
      <c r="AE33" s="74"/>
      <c r="AF33" s="77"/>
      <c r="AG33" s="76"/>
      <c r="AH33" s="74"/>
      <c r="AI33" s="77"/>
      <c r="AJ33" s="76"/>
      <c r="AK33" s="74"/>
      <c r="AL33" s="77"/>
      <c r="AM33" s="76"/>
      <c r="AN33" s="74"/>
      <c r="AO33" s="77"/>
      <c r="AP33" s="76"/>
      <c r="AQ33" s="74"/>
      <c r="AR33" s="77"/>
      <c r="AS33" s="76"/>
      <c r="AT33" s="74"/>
      <c r="AU33" s="77"/>
      <c r="AV33" s="76"/>
      <c r="AW33" s="74"/>
      <c r="AX33" s="77"/>
      <c r="AY33" s="76"/>
      <c r="AZ33" s="74"/>
      <c r="BA33" s="77"/>
      <c r="BB33" s="76"/>
      <c r="BC33" s="74"/>
      <c r="BD33" s="77"/>
      <c r="BE33" s="76"/>
      <c r="BF33" s="74"/>
      <c r="BG33" s="77"/>
      <c r="BH33" s="76"/>
      <c r="BI33" s="74"/>
      <c r="BJ33" s="77"/>
      <c r="BK33" s="76"/>
      <c r="BL33" s="74"/>
      <c r="BM33" s="77"/>
      <c r="BN33" s="76"/>
      <c r="BO33" s="74"/>
      <c r="BP33" s="77"/>
      <c r="BQ33" s="76"/>
      <c r="BR33" s="74"/>
      <c r="BS33" s="77"/>
      <c r="BT33" s="76"/>
      <c r="BU33" s="74"/>
      <c r="BV33" s="77"/>
      <c r="BW33" s="76"/>
      <c r="BX33" s="74"/>
      <c r="BY33" s="77"/>
      <c r="BZ33" s="76"/>
      <c r="CA33" s="74"/>
      <c r="CB33" s="77"/>
      <c r="CC33" s="76"/>
      <c r="CD33" s="74"/>
      <c r="CE33" s="77"/>
      <c r="CF33" s="76"/>
      <c r="CG33" s="74"/>
      <c r="CH33" s="78"/>
    </row>
    <row r="34" spans="2:86" ht="18" customHeight="1" x14ac:dyDescent="0.25">
      <c r="B34" s="316"/>
      <c r="C34" s="319"/>
      <c r="D34" s="323" t="s">
        <v>239</v>
      </c>
      <c r="E34" s="79" t="s">
        <v>230</v>
      </c>
      <c r="F34" s="80"/>
      <c r="G34" s="81"/>
      <c r="H34" s="82"/>
      <c r="I34" s="134"/>
      <c r="J34" s="135"/>
      <c r="K34" s="156"/>
      <c r="L34" s="134"/>
      <c r="M34" s="135"/>
      <c r="N34" s="156"/>
      <c r="O34" s="134"/>
      <c r="P34" s="135"/>
      <c r="Q34" s="156"/>
      <c r="R34" s="134"/>
      <c r="S34" s="135"/>
      <c r="T34" s="156"/>
      <c r="U34" s="134"/>
      <c r="V34" s="135"/>
      <c r="W34" s="156"/>
      <c r="X34" s="134"/>
      <c r="Y34" s="135"/>
      <c r="Z34" s="156"/>
      <c r="AA34" s="134"/>
      <c r="AB34" s="135"/>
      <c r="AC34" s="156"/>
      <c r="AD34" s="134"/>
      <c r="AE34" s="135"/>
      <c r="AF34" s="156"/>
      <c r="AG34" s="134"/>
      <c r="AH34" s="135"/>
      <c r="AI34" s="156"/>
      <c r="AJ34" s="134"/>
      <c r="AK34" s="135"/>
      <c r="AL34" s="156"/>
      <c r="AM34" s="134"/>
      <c r="AN34" s="135"/>
      <c r="AO34" s="156"/>
      <c r="AP34" s="134"/>
      <c r="AQ34" s="135"/>
      <c r="AR34" s="156"/>
      <c r="AS34" s="134"/>
      <c r="AT34" s="135"/>
      <c r="AU34" s="156"/>
      <c r="AV34" s="83"/>
      <c r="AW34" s="81"/>
      <c r="AX34" s="84"/>
      <c r="AY34" s="83"/>
      <c r="AZ34" s="81"/>
      <c r="BA34" s="84"/>
      <c r="BB34" s="83"/>
      <c r="BC34" s="81"/>
      <c r="BD34" s="84"/>
      <c r="BE34" s="83"/>
      <c r="BF34" s="81"/>
      <c r="BG34" s="84"/>
      <c r="BH34" s="83"/>
      <c r="BI34" s="101"/>
      <c r="BJ34" s="99"/>
      <c r="BK34" s="100"/>
      <c r="BL34" s="101"/>
      <c r="BM34" s="99"/>
      <c r="BN34" s="100"/>
      <c r="BO34" s="101"/>
      <c r="BP34" s="99"/>
      <c r="BQ34" s="100"/>
      <c r="BR34" s="101"/>
      <c r="BS34" s="99"/>
      <c r="BT34" s="134"/>
      <c r="BU34" s="135"/>
      <c r="BV34" s="156"/>
      <c r="BW34" s="134"/>
      <c r="BX34" s="135"/>
      <c r="BY34" s="156"/>
      <c r="BZ34" s="134"/>
      <c r="CA34" s="135"/>
      <c r="CB34" s="156"/>
      <c r="CC34" s="134"/>
      <c r="CD34" s="135"/>
      <c r="CE34" s="156"/>
      <c r="CF34" s="134"/>
      <c r="CG34" s="135"/>
      <c r="CH34" s="157"/>
    </row>
    <row r="35" spans="2:86" ht="18" customHeight="1" x14ac:dyDescent="0.25">
      <c r="B35" s="316"/>
      <c r="C35" s="319"/>
      <c r="D35" s="324"/>
      <c r="E35" s="89" t="s">
        <v>231</v>
      </c>
      <c r="F35" s="90"/>
      <c r="G35" s="91"/>
      <c r="H35" s="92"/>
      <c r="I35" s="102"/>
      <c r="J35" s="104"/>
      <c r="K35" s="105"/>
      <c r="L35" s="102"/>
      <c r="M35" s="104"/>
      <c r="N35" s="105"/>
      <c r="O35" s="102"/>
      <c r="P35" s="104"/>
      <c r="Q35" s="105"/>
      <c r="R35" s="102"/>
      <c r="S35" s="104"/>
      <c r="T35" s="105"/>
      <c r="U35" s="102"/>
      <c r="V35" s="104"/>
      <c r="W35" s="105"/>
      <c r="X35" s="102"/>
      <c r="Y35" s="104"/>
      <c r="Z35" s="105"/>
      <c r="AA35" s="102"/>
      <c r="AB35" s="104"/>
      <c r="AC35" s="105"/>
      <c r="AD35" s="102"/>
      <c r="AE35" s="104"/>
      <c r="AF35" s="105"/>
      <c r="AG35" s="102"/>
      <c r="AH35" s="104"/>
      <c r="AI35" s="105"/>
      <c r="AJ35" s="102"/>
      <c r="AK35" s="104"/>
      <c r="AL35" s="105"/>
      <c r="AM35" s="102"/>
      <c r="AN35" s="104"/>
      <c r="AO35" s="105"/>
      <c r="AP35" s="102"/>
      <c r="AQ35" s="104"/>
      <c r="AR35" s="105"/>
      <c r="AS35" s="102"/>
      <c r="AT35" s="104"/>
      <c r="AU35" s="105"/>
      <c r="AV35" s="102"/>
      <c r="AW35" s="104"/>
      <c r="AX35" s="105"/>
      <c r="AY35" s="102"/>
      <c r="AZ35" s="104"/>
      <c r="BA35" s="105"/>
      <c r="BB35" s="102"/>
      <c r="BC35" s="104"/>
      <c r="BD35" s="105"/>
      <c r="BE35" s="102"/>
      <c r="BF35" s="104"/>
      <c r="BG35" s="105"/>
      <c r="BH35" s="102"/>
      <c r="BI35" s="104"/>
      <c r="BJ35" s="105"/>
      <c r="BK35" s="102"/>
      <c r="BL35" s="104"/>
      <c r="BM35" s="105"/>
      <c r="BN35" s="102"/>
      <c r="BO35" s="104"/>
      <c r="BP35" s="105"/>
      <c r="BQ35" s="102"/>
      <c r="BR35" s="104"/>
      <c r="BS35" s="105"/>
      <c r="BT35" s="102"/>
      <c r="BU35" s="104"/>
      <c r="BV35" s="105"/>
      <c r="BW35" s="102"/>
      <c r="BX35" s="104"/>
      <c r="BY35" s="105"/>
      <c r="BZ35" s="102"/>
      <c r="CA35" s="104"/>
      <c r="CB35" s="105"/>
      <c r="CC35" s="102"/>
      <c r="CD35" s="104"/>
      <c r="CE35" s="105"/>
      <c r="CF35" s="102"/>
      <c r="CG35" s="104"/>
      <c r="CH35" s="106"/>
    </row>
    <row r="36" spans="2:86" ht="18" customHeight="1" x14ac:dyDescent="0.25">
      <c r="B36" s="316"/>
      <c r="C36" s="319"/>
      <c r="D36" s="323" t="s">
        <v>248</v>
      </c>
      <c r="E36" s="79" t="s">
        <v>230</v>
      </c>
      <c r="F36" s="80"/>
      <c r="G36" s="81"/>
      <c r="H36" s="82"/>
      <c r="I36" s="134"/>
      <c r="J36" s="135"/>
      <c r="K36" s="156"/>
      <c r="L36" s="134"/>
      <c r="M36" s="135"/>
      <c r="N36" s="156"/>
      <c r="O36" s="134"/>
      <c r="P36" s="135"/>
      <c r="Q36" s="156"/>
      <c r="R36" s="134"/>
      <c r="S36" s="135"/>
      <c r="T36" s="156"/>
      <c r="U36" s="134"/>
      <c r="V36" s="135"/>
      <c r="W36" s="156"/>
      <c r="X36" s="134"/>
      <c r="Y36" s="135"/>
      <c r="Z36" s="156"/>
      <c r="AA36" s="134"/>
      <c r="AB36" s="135"/>
      <c r="AC36" s="156"/>
      <c r="AD36" s="134"/>
      <c r="AE36" s="135"/>
      <c r="AF36" s="156"/>
      <c r="AG36" s="134"/>
      <c r="AH36" s="135"/>
      <c r="AI36" s="156"/>
      <c r="AJ36" s="134"/>
      <c r="AK36" s="135"/>
      <c r="AL36" s="156"/>
      <c r="AM36" s="134"/>
      <c r="AN36" s="135"/>
      <c r="AO36" s="156"/>
      <c r="AP36" s="134"/>
      <c r="AQ36" s="135"/>
      <c r="AR36" s="156"/>
      <c r="AS36" s="134"/>
      <c r="AT36" s="135"/>
      <c r="AU36" s="156"/>
      <c r="AV36" s="134"/>
      <c r="AW36" s="135"/>
      <c r="AX36" s="156"/>
      <c r="AY36" s="83"/>
      <c r="AZ36" s="81"/>
      <c r="BA36" s="84"/>
      <c r="BB36" s="100"/>
      <c r="BC36" s="101"/>
      <c r="BD36" s="99"/>
      <c r="BE36" s="100"/>
      <c r="BF36" s="101"/>
      <c r="BG36" s="99"/>
      <c r="BH36" s="100"/>
      <c r="BI36" s="101"/>
      <c r="BJ36" s="99"/>
      <c r="BK36" s="100"/>
      <c r="BL36" s="101"/>
      <c r="BM36" s="99"/>
      <c r="BN36" s="100"/>
      <c r="BO36" s="101"/>
      <c r="BP36" s="156"/>
      <c r="BQ36" s="134"/>
      <c r="BR36" s="135"/>
      <c r="BS36" s="156"/>
      <c r="BT36" s="134"/>
      <c r="BU36" s="135"/>
      <c r="BV36" s="156"/>
      <c r="BW36" s="134"/>
      <c r="BX36" s="135"/>
      <c r="BY36" s="156"/>
      <c r="BZ36" s="134"/>
      <c r="CA36" s="135"/>
      <c r="CB36" s="156"/>
      <c r="CC36" s="134"/>
      <c r="CD36" s="135"/>
      <c r="CE36" s="156"/>
      <c r="CF36" s="134"/>
      <c r="CG36" s="135"/>
      <c r="CH36" s="157"/>
    </row>
    <row r="37" spans="2:86" ht="18" customHeight="1" x14ac:dyDescent="0.25">
      <c r="B37" s="316"/>
      <c r="C37" s="319"/>
      <c r="D37" s="324"/>
      <c r="E37" s="89" t="s">
        <v>231</v>
      </c>
      <c r="F37" s="90"/>
      <c r="G37" s="91"/>
      <c r="H37" s="92"/>
      <c r="I37" s="102"/>
      <c r="J37" s="104"/>
      <c r="K37" s="105"/>
      <c r="L37" s="102"/>
      <c r="M37" s="104"/>
      <c r="N37" s="105"/>
      <c r="O37" s="102"/>
      <c r="P37" s="104"/>
      <c r="Q37" s="105"/>
      <c r="R37" s="102"/>
      <c r="S37" s="104"/>
      <c r="T37" s="105"/>
      <c r="U37" s="102"/>
      <c r="V37" s="104"/>
      <c r="W37" s="105"/>
      <c r="X37" s="102"/>
      <c r="Y37" s="104"/>
      <c r="Z37" s="105"/>
      <c r="AA37" s="102"/>
      <c r="AB37" s="104"/>
      <c r="AC37" s="105"/>
      <c r="AD37" s="102"/>
      <c r="AE37" s="104"/>
      <c r="AF37" s="105"/>
      <c r="AG37" s="102"/>
      <c r="AH37" s="104"/>
      <c r="AI37" s="105"/>
      <c r="AJ37" s="102"/>
      <c r="AK37" s="104"/>
      <c r="AL37" s="105"/>
      <c r="AM37" s="102"/>
      <c r="AN37" s="104"/>
      <c r="AO37" s="105"/>
      <c r="AP37" s="102"/>
      <c r="AQ37" s="104"/>
      <c r="AR37" s="105"/>
      <c r="AS37" s="102"/>
      <c r="AT37" s="104"/>
      <c r="AU37" s="105"/>
      <c r="AV37" s="102"/>
      <c r="AW37" s="104"/>
      <c r="AX37" s="105"/>
      <c r="AY37" s="102"/>
      <c r="AZ37" s="104"/>
      <c r="BA37" s="105"/>
      <c r="BB37" s="102"/>
      <c r="BC37" s="104"/>
      <c r="BD37" s="105"/>
      <c r="BE37" s="102"/>
      <c r="BF37" s="104"/>
      <c r="BG37" s="105"/>
      <c r="BH37" s="102"/>
      <c r="BI37" s="104"/>
      <c r="BJ37" s="105"/>
      <c r="BK37" s="102"/>
      <c r="BL37" s="104"/>
      <c r="BM37" s="105"/>
      <c r="BN37" s="102"/>
      <c r="BO37" s="104"/>
      <c r="BP37" s="105"/>
      <c r="BQ37" s="102"/>
      <c r="BR37" s="104"/>
      <c r="BS37" s="105"/>
      <c r="BT37" s="102"/>
      <c r="BU37" s="104"/>
      <c r="BV37" s="105"/>
      <c r="BW37" s="102"/>
      <c r="BX37" s="104"/>
      <c r="BY37" s="105"/>
      <c r="BZ37" s="102"/>
      <c r="CA37" s="104"/>
      <c r="CB37" s="105"/>
      <c r="CC37" s="102"/>
      <c r="CD37" s="104"/>
      <c r="CE37" s="105"/>
      <c r="CF37" s="102"/>
      <c r="CG37" s="104"/>
      <c r="CH37" s="106"/>
    </row>
    <row r="38" spans="2:86" ht="18" customHeight="1" x14ac:dyDescent="0.25">
      <c r="B38" s="316"/>
      <c r="C38" s="319"/>
      <c r="D38" s="323" t="s">
        <v>240</v>
      </c>
      <c r="E38" s="79" t="s">
        <v>230</v>
      </c>
      <c r="F38" s="80"/>
      <c r="G38" s="81"/>
      <c r="H38" s="82"/>
      <c r="I38" s="134"/>
      <c r="J38" s="135"/>
      <c r="K38" s="156"/>
      <c r="L38" s="134"/>
      <c r="M38" s="135"/>
      <c r="N38" s="156"/>
      <c r="O38" s="134"/>
      <c r="P38" s="135"/>
      <c r="Q38" s="156"/>
      <c r="R38" s="134"/>
      <c r="S38" s="135"/>
      <c r="T38" s="156"/>
      <c r="U38" s="134"/>
      <c r="V38" s="135"/>
      <c r="W38" s="156"/>
      <c r="X38" s="134"/>
      <c r="Y38" s="135"/>
      <c r="Z38" s="156"/>
      <c r="AA38" s="134"/>
      <c r="AB38" s="135"/>
      <c r="AC38" s="156"/>
      <c r="AD38" s="134"/>
      <c r="AE38" s="135"/>
      <c r="AF38" s="156"/>
      <c r="AG38" s="134"/>
      <c r="AH38" s="135"/>
      <c r="AI38" s="156"/>
      <c r="AJ38" s="134"/>
      <c r="AK38" s="135"/>
      <c r="AL38" s="156"/>
      <c r="AM38" s="134"/>
      <c r="AN38" s="135"/>
      <c r="AO38" s="156"/>
      <c r="AP38" s="134"/>
      <c r="AQ38" s="135"/>
      <c r="AR38" s="156"/>
      <c r="AS38" s="134"/>
      <c r="AT38" s="135"/>
      <c r="AU38" s="156"/>
      <c r="AV38" s="134"/>
      <c r="AW38" s="135"/>
      <c r="AX38" s="156"/>
      <c r="AY38" s="134"/>
      <c r="AZ38" s="135"/>
      <c r="BA38" s="156"/>
      <c r="BB38" s="134"/>
      <c r="BC38" s="135"/>
      <c r="BD38" s="156"/>
      <c r="BE38" s="134"/>
      <c r="BF38" s="135"/>
      <c r="BG38" s="156"/>
      <c r="BH38" s="83"/>
      <c r="BI38" s="81"/>
      <c r="BJ38" s="84"/>
      <c r="BK38" s="134"/>
      <c r="BL38" s="135"/>
      <c r="BM38" s="99"/>
      <c r="BN38" s="100"/>
      <c r="BO38" s="101"/>
      <c r="BP38" s="99"/>
      <c r="BQ38" s="100"/>
      <c r="BR38" s="101"/>
      <c r="BS38" s="156"/>
      <c r="BT38" s="134"/>
      <c r="BU38" s="135"/>
      <c r="BV38" s="156"/>
      <c r="BW38" s="134"/>
      <c r="BX38" s="135"/>
      <c r="BY38" s="156"/>
      <c r="BZ38" s="134"/>
      <c r="CA38" s="135"/>
      <c r="CB38" s="156"/>
      <c r="CC38" s="134"/>
      <c r="CD38" s="135"/>
      <c r="CE38" s="156"/>
      <c r="CF38" s="134"/>
      <c r="CG38" s="135"/>
      <c r="CH38" s="157"/>
    </row>
    <row r="39" spans="2:86" ht="18" customHeight="1" x14ac:dyDescent="0.25">
      <c r="B39" s="316"/>
      <c r="C39" s="319"/>
      <c r="D39" s="324"/>
      <c r="E39" s="89" t="s">
        <v>231</v>
      </c>
      <c r="F39" s="90"/>
      <c r="G39" s="91"/>
      <c r="H39" s="92"/>
      <c r="I39" s="102"/>
      <c r="J39" s="104"/>
      <c r="K39" s="105"/>
      <c r="L39" s="102"/>
      <c r="M39" s="104"/>
      <c r="N39" s="105"/>
      <c r="O39" s="102"/>
      <c r="P39" s="104"/>
      <c r="Q39" s="105"/>
      <c r="R39" s="102"/>
      <c r="S39" s="104"/>
      <c r="T39" s="105"/>
      <c r="U39" s="102"/>
      <c r="V39" s="104"/>
      <c r="W39" s="105"/>
      <c r="X39" s="102"/>
      <c r="Y39" s="104"/>
      <c r="Z39" s="105"/>
      <c r="AA39" s="102"/>
      <c r="AB39" s="104"/>
      <c r="AC39" s="105"/>
      <c r="AD39" s="102"/>
      <c r="AE39" s="104"/>
      <c r="AF39" s="105"/>
      <c r="AG39" s="102"/>
      <c r="AH39" s="104"/>
      <c r="AI39" s="105"/>
      <c r="AJ39" s="102"/>
      <c r="AK39" s="104"/>
      <c r="AL39" s="105"/>
      <c r="AM39" s="102"/>
      <c r="AN39" s="104"/>
      <c r="AO39" s="105"/>
      <c r="AP39" s="102"/>
      <c r="AQ39" s="104"/>
      <c r="AR39" s="105"/>
      <c r="AS39" s="102"/>
      <c r="AT39" s="104"/>
      <c r="AU39" s="105"/>
      <c r="AV39" s="102"/>
      <c r="AW39" s="104"/>
      <c r="AX39" s="105"/>
      <c r="AY39" s="102"/>
      <c r="AZ39" s="104"/>
      <c r="BA39" s="105"/>
      <c r="BB39" s="102"/>
      <c r="BC39" s="104"/>
      <c r="BD39" s="105"/>
      <c r="BE39" s="76"/>
      <c r="BF39" s="158"/>
      <c r="BG39" s="159"/>
      <c r="BH39" s="76"/>
      <c r="BI39" s="158"/>
      <c r="BJ39" s="159"/>
      <c r="BK39" s="76"/>
      <c r="BL39" s="158"/>
      <c r="BM39" s="159"/>
      <c r="BN39" s="76"/>
      <c r="BO39" s="158"/>
      <c r="BP39" s="159"/>
      <c r="BQ39" s="102"/>
      <c r="BR39" s="104"/>
      <c r="BS39" s="105"/>
      <c r="BT39" s="102"/>
      <c r="BU39" s="104"/>
      <c r="BV39" s="105"/>
      <c r="BW39" s="102"/>
      <c r="BX39" s="104"/>
      <c r="BY39" s="105"/>
      <c r="BZ39" s="102"/>
      <c r="CA39" s="104"/>
      <c r="CB39" s="105"/>
      <c r="CC39" s="102"/>
      <c r="CD39" s="104"/>
      <c r="CE39" s="105"/>
      <c r="CF39" s="102"/>
      <c r="CG39" s="104"/>
      <c r="CH39" s="106"/>
    </row>
    <row r="40" spans="2:86" ht="18" customHeight="1" x14ac:dyDescent="0.25">
      <c r="B40" s="316"/>
      <c r="C40" s="319"/>
      <c r="D40" s="323" t="s">
        <v>249</v>
      </c>
      <c r="E40" s="79" t="s">
        <v>230</v>
      </c>
      <c r="F40" s="80"/>
      <c r="G40" s="81"/>
      <c r="H40" s="82"/>
      <c r="I40" s="134"/>
      <c r="J40" s="135"/>
      <c r="K40" s="156"/>
      <c r="L40" s="134"/>
      <c r="M40" s="135"/>
      <c r="N40" s="156"/>
      <c r="O40" s="134"/>
      <c r="P40" s="135"/>
      <c r="Q40" s="156"/>
      <c r="R40" s="134"/>
      <c r="S40" s="135"/>
      <c r="T40" s="156"/>
      <c r="U40" s="134"/>
      <c r="V40" s="135"/>
      <c r="W40" s="156"/>
      <c r="X40" s="134"/>
      <c r="Y40" s="135"/>
      <c r="Z40" s="156"/>
      <c r="AA40" s="134"/>
      <c r="AB40" s="135"/>
      <c r="AC40" s="156"/>
      <c r="AD40" s="134"/>
      <c r="AE40" s="135"/>
      <c r="AF40" s="156"/>
      <c r="AG40" s="134"/>
      <c r="AH40" s="135"/>
      <c r="AI40" s="156"/>
      <c r="AJ40" s="134"/>
      <c r="AK40" s="135"/>
      <c r="AL40" s="156"/>
      <c r="AM40" s="134"/>
      <c r="AN40" s="135"/>
      <c r="AO40" s="156"/>
      <c r="AP40" s="134"/>
      <c r="AQ40" s="135"/>
      <c r="AR40" s="156"/>
      <c r="AS40" s="134"/>
      <c r="AT40" s="135"/>
      <c r="AU40" s="156"/>
      <c r="AV40" s="134"/>
      <c r="AW40" s="135"/>
      <c r="AX40" s="156"/>
      <c r="AY40" s="134"/>
      <c r="AZ40" s="135"/>
      <c r="BA40" s="156"/>
      <c r="BB40" s="134"/>
      <c r="BC40" s="135"/>
      <c r="BD40" s="156"/>
      <c r="BE40" s="100"/>
      <c r="BF40" s="160"/>
      <c r="BG40" s="161"/>
      <c r="BH40" s="100"/>
      <c r="BI40" s="160"/>
      <c r="BJ40" s="161"/>
      <c r="BK40" s="100"/>
      <c r="BL40" s="160"/>
      <c r="BM40" s="161"/>
      <c r="BN40" s="100"/>
      <c r="BO40" s="160"/>
      <c r="BP40" s="99"/>
      <c r="BQ40" s="134"/>
      <c r="BR40" s="135"/>
      <c r="BS40" s="156"/>
      <c r="BT40" s="134"/>
      <c r="BU40" s="135"/>
      <c r="BV40" s="156"/>
      <c r="BW40" s="134"/>
      <c r="BX40" s="135"/>
      <c r="BY40" s="156"/>
      <c r="BZ40" s="134"/>
      <c r="CA40" s="135"/>
      <c r="CB40" s="156"/>
      <c r="CC40" s="134"/>
      <c r="CD40" s="135"/>
      <c r="CE40" s="156"/>
      <c r="CF40" s="134"/>
      <c r="CG40" s="135"/>
      <c r="CH40" s="157"/>
    </row>
    <row r="41" spans="2:86" ht="18" customHeight="1" x14ac:dyDescent="0.25">
      <c r="B41" s="316"/>
      <c r="C41" s="319"/>
      <c r="D41" s="324"/>
      <c r="E41" s="89" t="s">
        <v>231</v>
      </c>
      <c r="F41" s="90"/>
      <c r="G41" s="91"/>
      <c r="H41" s="92"/>
      <c r="I41" s="93"/>
      <c r="J41" s="94"/>
      <c r="K41" s="95"/>
      <c r="L41" s="93"/>
      <c r="M41" s="94"/>
      <c r="N41" s="95"/>
      <c r="O41" s="93"/>
      <c r="P41" s="94"/>
      <c r="Q41" s="95"/>
      <c r="R41" s="93"/>
      <c r="S41" s="94"/>
      <c r="T41" s="95"/>
      <c r="U41" s="93"/>
      <c r="V41" s="94"/>
      <c r="W41" s="95"/>
      <c r="X41" s="93"/>
      <c r="Y41" s="94"/>
      <c r="Z41" s="95"/>
      <c r="AA41" s="93"/>
      <c r="AB41" s="94"/>
      <c r="AC41" s="95"/>
      <c r="AD41" s="93"/>
      <c r="AE41" s="94"/>
      <c r="AF41" s="95"/>
      <c r="AG41" s="93"/>
      <c r="AH41" s="94"/>
      <c r="AI41" s="95"/>
      <c r="AJ41" s="93"/>
      <c r="AK41" s="94"/>
      <c r="AL41" s="95"/>
      <c r="AM41" s="93"/>
      <c r="AN41" s="94"/>
      <c r="AO41" s="95"/>
      <c r="AP41" s="93"/>
      <c r="AQ41" s="94"/>
      <c r="AR41" s="95"/>
      <c r="AS41" s="93"/>
      <c r="AT41" s="94"/>
      <c r="AU41" s="95"/>
      <c r="AV41" s="93"/>
      <c r="AW41" s="94"/>
      <c r="AX41" s="95"/>
      <c r="AY41" s="93"/>
      <c r="AZ41" s="94"/>
      <c r="BA41" s="95"/>
      <c r="BB41" s="93"/>
      <c r="BC41" s="94"/>
      <c r="BD41" s="95"/>
      <c r="BE41" s="93"/>
      <c r="BF41" s="94"/>
      <c r="BG41" s="95"/>
      <c r="BH41" s="93"/>
      <c r="BI41" s="94"/>
      <c r="BJ41" s="95"/>
      <c r="BK41" s="93"/>
      <c r="BL41" s="94"/>
      <c r="BM41" s="95"/>
      <c r="BN41" s="93"/>
      <c r="BO41" s="94"/>
      <c r="BP41" s="95"/>
      <c r="BQ41" s="93"/>
      <c r="BR41" s="94"/>
      <c r="BS41" s="95"/>
      <c r="BT41" s="93"/>
      <c r="BU41" s="94"/>
      <c r="BV41" s="95"/>
      <c r="BW41" s="93"/>
      <c r="BX41" s="94"/>
      <c r="BY41" s="95"/>
      <c r="BZ41" s="93"/>
      <c r="CA41" s="94"/>
      <c r="CB41" s="95"/>
      <c r="CC41" s="93"/>
      <c r="CD41" s="94"/>
      <c r="CE41" s="95"/>
      <c r="CF41" s="93"/>
      <c r="CG41" s="94"/>
      <c r="CH41" s="96"/>
    </row>
    <row r="42" spans="2:86" ht="18" customHeight="1" x14ac:dyDescent="0.25">
      <c r="B42" s="316"/>
      <c r="C42" s="319"/>
      <c r="D42" s="323" t="s">
        <v>250</v>
      </c>
      <c r="E42" s="79" t="s">
        <v>230</v>
      </c>
      <c r="F42" s="80"/>
      <c r="G42" s="81"/>
      <c r="H42" s="82"/>
      <c r="I42" s="134"/>
      <c r="J42" s="135"/>
      <c r="K42" s="156"/>
      <c r="L42" s="134"/>
      <c r="M42" s="135"/>
      <c r="N42" s="156"/>
      <c r="O42" s="134"/>
      <c r="P42" s="135"/>
      <c r="Q42" s="156"/>
      <c r="R42" s="134"/>
      <c r="S42" s="135"/>
      <c r="T42" s="156"/>
      <c r="U42" s="134"/>
      <c r="V42" s="135"/>
      <c r="W42" s="156"/>
      <c r="X42" s="134"/>
      <c r="Y42" s="135"/>
      <c r="Z42" s="156"/>
      <c r="AA42" s="134"/>
      <c r="AB42" s="135"/>
      <c r="AC42" s="156"/>
      <c r="AD42" s="134"/>
      <c r="AE42" s="135"/>
      <c r="AF42" s="156"/>
      <c r="AG42" s="134"/>
      <c r="AH42" s="135"/>
      <c r="AI42" s="156"/>
      <c r="AJ42" s="134"/>
      <c r="AK42" s="135"/>
      <c r="AL42" s="156"/>
      <c r="AM42" s="134"/>
      <c r="AN42" s="135"/>
      <c r="AO42" s="156"/>
      <c r="AP42" s="134"/>
      <c r="AQ42" s="135"/>
      <c r="AR42" s="156"/>
      <c r="AS42" s="134"/>
      <c r="AT42" s="135"/>
      <c r="AU42" s="156"/>
      <c r="AV42" s="134"/>
      <c r="AW42" s="135"/>
      <c r="AX42" s="156"/>
      <c r="AY42" s="134"/>
      <c r="AZ42" s="135"/>
      <c r="BA42" s="156"/>
      <c r="BB42" s="134"/>
      <c r="BC42" s="135"/>
      <c r="BD42" s="156"/>
      <c r="BE42" s="83"/>
      <c r="BF42" s="135"/>
      <c r="BG42" s="156"/>
      <c r="BH42" s="134"/>
      <c r="BI42" s="135"/>
      <c r="BJ42" s="127"/>
      <c r="BK42" s="125"/>
      <c r="BL42" s="126"/>
      <c r="BM42" s="127"/>
      <c r="BN42" s="125"/>
      <c r="BO42" s="126"/>
      <c r="BP42" s="156"/>
      <c r="BQ42" s="134"/>
      <c r="BR42" s="135"/>
      <c r="BS42" s="156"/>
      <c r="BT42" s="134"/>
      <c r="BU42" s="135"/>
      <c r="BV42" s="156"/>
      <c r="BW42" s="134"/>
      <c r="BX42" s="135"/>
      <c r="BY42" s="156"/>
      <c r="BZ42" s="134"/>
      <c r="CA42" s="135"/>
      <c r="CB42" s="156"/>
      <c r="CC42" s="134"/>
      <c r="CD42" s="135"/>
      <c r="CE42" s="156"/>
      <c r="CF42" s="134"/>
      <c r="CG42" s="135"/>
      <c r="CH42" s="157"/>
    </row>
    <row r="43" spans="2:86" ht="18" customHeight="1" x14ac:dyDescent="0.25">
      <c r="B43" s="316"/>
      <c r="C43" s="319"/>
      <c r="D43" s="324"/>
      <c r="E43" s="89" t="s">
        <v>231</v>
      </c>
      <c r="F43" s="90"/>
      <c r="G43" s="91"/>
      <c r="H43" s="92"/>
      <c r="I43" s="93"/>
      <c r="J43" s="94"/>
      <c r="K43" s="95"/>
      <c r="L43" s="93"/>
      <c r="M43" s="94"/>
      <c r="N43" s="95"/>
      <c r="O43" s="93"/>
      <c r="P43" s="94"/>
      <c r="Q43" s="95"/>
      <c r="R43" s="93"/>
      <c r="S43" s="94"/>
      <c r="T43" s="95"/>
      <c r="U43" s="93"/>
      <c r="V43" s="94"/>
      <c r="W43" s="95"/>
      <c r="X43" s="93"/>
      <c r="Y43" s="94"/>
      <c r="Z43" s="95"/>
      <c r="AA43" s="93"/>
      <c r="AB43" s="94"/>
      <c r="AC43" s="95"/>
      <c r="AD43" s="93"/>
      <c r="AE43" s="94"/>
      <c r="AF43" s="95"/>
      <c r="AG43" s="93"/>
      <c r="AH43" s="94"/>
      <c r="AI43" s="95"/>
      <c r="AJ43" s="93"/>
      <c r="AK43" s="94"/>
      <c r="AL43" s="95"/>
      <c r="AM43" s="93"/>
      <c r="AN43" s="94"/>
      <c r="AO43" s="95"/>
      <c r="AP43" s="93"/>
      <c r="AQ43" s="94"/>
      <c r="AR43" s="95"/>
      <c r="AS43" s="93"/>
      <c r="AT43" s="94"/>
      <c r="AU43" s="95"/>
      <c r="AV43" s="93"/>
      <c r="AW43" s="94"/>
      <c r="AX43" s="95"/>
      <c r="AY43" s="93"/>
      <c r="AZ43" s="94"/>
      <c r="BA43" s="95"/>
      <c r="BB43" s="93"/>
      <c r="BC43" s="94"/>
      <c r="BD43" s="95"/>
      <c r="BE43" s="93"/>
      <c r="BF43" s="94"/>
      <c r="BG43" s="95"/>
      <c r="BH43" s="93"/>
      <c r="BI43" s="94"/>
      <c r="BJ43" s="95"/>
      <c r="BK43" s="93"/>
      <c r="BL43" s="94"/>
      <c r="BM43" s="95"/>
      <c r="BN43" s="93"/>
      <c r="BO43" s="94"/>
      <c r="BP43" s="95"/>
      <c r="BQ43" s="93"/>
      <c r="BR43" s="94"/>
      <c r="BS43" s="95"/>
      <c r="BT43" s="93"/>
      <c r="BU43" s="94"/>
      <c r="BV43" s="95"/>
      <c r="BW43" s="93"/>
      <c r="BX43" s="94"/>
      <c r="BY43" s="95"/>
      <c r="BZ43" s="93"/>
      <c r="CA43" s="94"/>
      <c r="CB43" s="95"/>
      <c r="CC43" s="93"/>
      <c r="CD43" s="94"/>
      <c r="CE43" s="95"/>
      <c r="CF43" s="93"/>
      <c r="CG43" s="94"/>
      <c r="CH43" s="96"/>
    </row>
    <row r="44" spans="2:86" ht="18" customHeight="1" x14ac:dyDescent="0.25">
      <c r="B44" s="316"/>
      <c r="C44" s="319"/>
      <c r="D44" s="323" t="s">
        <v>251</v>
      </c>
      <c r="E44" s="79" t="s">
        <v>230</v>
      </c>
      <c r="F44" s="80"/>
      <c r="G44" s="81"/>
      <c r="H44" s="82"/>
      <c r="I44" s="134"/>
      <c r="J44" s="135"/>
      <c r="K44" s="156"/>
      <c r="L44" s="134"/>
      <c r="M44" s="135"/>
      <c r="N44" s="156"/>
      <c r="O44" s="134"/>
      <c r="P44" s="135"/>
      <c r="Q44" s="156"/>
      <c r="R44" s="134"/>
      <c r="S44" s="135"/>
      <c r="T44" s="156"/>
      <c r="U44" s="134"/>
      <c r="V44" s="135"/>
      <c r="W44" s="156"/>
      <c r="X44" s="134"/>
      <c r="Y44" s="135"/>
      <c r="Z44" s="156"/>
      <c r="AA44" s="134"/>
      <c r="AB44" s="135"/>
      <c r="AC44" s="156"/>
      <c r="AD44" s="134"/>
      <c r="AE44" s="135"/>
      <c r="AF44" s="156"/>
      <c r="AG44" s="134"/>
      <c r="AH44" s="135"/>
      <c r="AI44" s="156"/>
      <c r="AJ44" s="134"/>
      <c r="AK44" s="135"/>
      <c r="AL44" s="156"/>
      <c r="AM44" s="134"/>
      <c r="AN44" s="135"/>
      <c r="AO44" s="156"/>
      <c r="AP44" s="134"/>
      <c r="AQ44" s="135"/>
      <c r="AR44" s="156"/>
      <c r="AS44" s="134"/>
      <c r="AT44" s="135"/>
      <c r="AU44" s="156"/>
      <c r="AV44" s="134"/>
      <c r="AW44" s="135"/>
      <c r="AX44" s="156"/>
      <c r="AY44" s="134"/>
      <c r="AZ44" s="135"/>
      <c r="BA44" s="156"/>
      <c r="BB44" s="134"/>
      <c r="BC44" s="135"/>
      <c r="BD44" s="156"/>
      <c r="BE44" s="83"/>
      <c r="BF44" s="135"/>
      <c r="BG44" s="156"/>
      <c r="BH44" s="134"/>
      <c r="BI44" s="135"/>
      <c r="BJ44" s="127"/>
      <c r="BK44" s="125"/>
      <c r="BL44" s="126"/>
      <c r="BM44" s="127"/>
      <c r="BN44" s="125"/>
      <c r="BO44" s="126"/>
      <c r="BP44" s="127"/>
      <c r="BQ44" s="125"/>
      <c r="BR44" s="126"/>
      <c r="BS44" s="127"/>
      <c r="BT44" s="134"/>
      <c r="BU44" s="135"/>
      <c r="BV44" s="156"/>
      <c r="BW44" s="134"/>
      <c r="BX44" s="135"/>
      <c r="BY44" s="156"/>
      <c r="BZ44" s="134"/>
      <c r="CA44" s="135"/>
      <c r="CB44" s="156"/>
      <c r="CC44" s="134"/>
      <c r="CD44" s="135"/>
      <c r="CE44" s="156"/>
      <c r="CF44" s="134"/>
      <c r="CG44" s="135"/>
      <c r="CH44" s="157"/>
    </row>
    <row r="45" spans="2:86" ht="18" customHeight="1" x14ac:dyDescent="0.25">
      <c r="B45" s="316"/>
      <c r="C45" s="319"/>
      <c r="D45" s="324"/>
      <c r="E45" s="89" t="s">
        <v>231</v>
      </c>
      <c r="F45" s="90"/>
      <c r="G45" s="91"/>
      <c r="H45" s="92"/>
      <c r="I45" s="93"/>
      <c r="J45" s="94"/>
      <c r="K45" s="95"/>
      <c r="L45" s="93"/>
      <c r="M45" s="94"/>
      <c r="N45" s="95"/>
      <c r="O45" s="93"/>
      <c r="P45" s="94"/>
      <c r="Q45" s="95"/>
      <c r="R45" s="93"/>
      <c r="S45" s="94"/>
      <c r="T45" s="95"/>
      <c r="U45" s="93"/>
      <c r="V45" s="94"/>
      <c r="W45" s="95"/>
      <c r="X45" s="93"/>
      <c r="Y45" s="94"/>
      <c r="Z45" s="95"/>
      <c r="AA45" s="93"/>
      <c r="AB45" s="94"/>
      <c r="AC45" s="95"/>
      <c r="AD45" s="93"/>
      <c r="AE45" s="94"/>
      <c r="AF45" s="95"/>
      <c r="AG45" s="93"/>
      <c r="AH45" s="94"/>
      <c r="AI45" s="95"/>
      <c r="AJ45" s="93"/>
      <c r="AK45" s="94"/>
      <c r="AL45" s="95"/>
      <c r="AM45" s="93"/>
      <c r="AN45" s="94"/>
      <c r="AO45" s="95"/>
      <c r="AP45" s="93"/>
      <c r="AQ45" s="94"/>
      <c r="AR45" s="95"/>
      <c r="AS45" s="93"/>
      <c r="AT45" s="94"/>
      <c r="AU45" s="95"/>
      <c r="AV45" s="93"/>
      <c r="AW45" s="94"/>
      <c r="AX45" s="95"/>
      <c r="AY45" s="93"/>
      <c r="AZ45" s="94"/>
      <c r="BA45" s="95"/>
      <c r="BB45" s="93"/>
      <c r="BC45" s="94"/>
      <c r="BD45" s="95"/>
      <c r="BE45" s="93"/>
      <c r="BF45" s="94"/>
      <c r="BG45" s="95"/>
      <c r="BH45" s="93"/>
      <c r="BI45" s="94"/>
      <c r="BJ45" s="95"/>
      <c r="BK45" s="93"/>
      <c r="BL45" s="94"/>
      <c r="BM45" s="95"/>
      <c r="BN45" s="93"/>
      <c r="BO45" s="94"/>
      <c r="BP45" s="95"/>
      <c r="BQ45" s="93"/>
      <c r="BR45" s="94"/>
      <c r="BS45" s="95"/>
      <c r="BT45" s="93"/>
      <c r="BU45" s="94"/>
      <c r="BV45" s="95"/>
      <c r="BW45" s="93"/>
      <c r="BX45" s="94"/>
      <c r="BY45" s="95"/>
      <c r="BZ45" s="93"/>
      <c r="CA45" s="94"/>
      <c r="CB45" s="95"/>
      <c r="CC45" s="93"/>
      <c r="CD45" s="94"/>
      <c r="CE45" s="95"/>
      <c r="CF45" s="93"/>
      <c r="CG45" s="94"/>
      <c r="CH45" s="96"/>
    </row>
    <row r="46" spans="2:86" ht="18" customHeight="1" x14ac:dyDescent="0.25">
      <c r="B46" s="316"/>
      <c r="C46" s="319"/>
      <c r="D46" s="323" t="s">
        <v>252</v>
      </c>
      <c r="E46" s="79" t="s">
        <v>230</v>
      </c>
      <c r="F46" s="80"/>
      <c r="G46" s="81"/>
      <c r="H46" s="82"/>
      <c r="I46" s="134"/>
      <c r="J46" s="135"/>
      <c r="K46" s="156"/>
      <c r="L46" s="134"/>
      <c r="M46" s="135"/>
      <c r="N46" s="156"/>
      <c r="O46" s="134"/>
      <c r="P46" s="135"/>
      <c r="Q46" s="156"/>
      <c r="R46" s="134"/>
      <c r="S46" s="135"/>
      <c r="T46" s="156"/>
      <c r="U46" s="134"/>
      <c r="V46" s="135"/>
      <c r="W46" s="156"/>
      <c r="X46" s="134"/>
      <c r="Y46" s="135"/>
      <c r="Z46" s="156"/>
      <c r="AA46" s="134"/>
      <c r="AB46" s="135"/>
      <c r="AC46" s="156"/>
      <c r="AD46" s="134"/>
      <c r="AE46" s="135"/>
      <c r="AF46" s="156"/>
      <c r="AG46" s="134"/>
      <c r="AH46" s="135"/>
      <c r="AI46" s="156"/>
      <c r="AJ46" s="134"/>
      <c r="AK46" s="135"/>
      <c r="AL46" s="156"/>
      <c r="AM46" s="134"/>
      <c r="AN46" s="135"/>
      <c r="AO46" s="156"/>
      <c r="AP46" s="134"/>
      <c r="AQ46" s="135"/>
      <c r="AR46" s="156"/>
      <c r="AS46" s="134"/>
      <c r="AT46" s="135"/>
      <c r="AU46" s="156"/>
      <c r="AV46" s="134"/>
      <c r="AW46" s="135"/>
      <c r="AX46" s="156"/>
      <c r="AY46" s="134"/>
      <c r="AZ46" s="135"/>
      <c r="BA46" s="156"/>
      <c r="BB46" s="134"/>
      <c r="BC46" s="135"/>
      <c r="BD46" s="156"/>
      <c r="BE46" s="134"/>
      <c r="BF46" s="135"/>
      <c r="BG46" s="156"/>
      <c r="BH46" s="134"/>
      <c r="BI46" s="135"/>
      <c r="BJ46" s="156"/>
      <c r="BK46" s="134"/>
      <c r="BL46" s="135"/>
      <c r="BM46" s="127"/>
      <c r="BN46" s="125"/>
      <c r="BO46" s="126"/>
      <c r="BP46" s="127"/>
      <c r="BQ46" s="125"/>
      <c r="BR46" s="126"/>
      <c r="BS46" s="127"/>
      <c r="BT46" s="134"/>
      <c r="BU46" s="135"/>
      <c r="BV46" s="156"/>
      <c r="BW46" s="134"/>
      <c r="BX46" s="135"/>
      <c r="BY46" s="156"/>
      <c r="BZ46" s="134"/>
      <c r="CA46" s="135"/>
      <c r="CB46" s="156"/>
      <c r="CC46" s="134"/>
      <c r="CD46" s="135"/>
      <c r="CE46" s="156"/>
      <c r="CF46" s="134"/>
      <c r="CG46" s="135"/>
      <c r="CH46" s="157"/>
    </row>
    <row r="47" spans="2:86" ht="18" customHeight="1" thickBot="1" x14ac:dyDescent="0.3">
      <c r="B47" s="316"/>
      <c r="C47" s="320"/>
      <c r="D47" s="325"/>
      <c r="E47" s="137" t="s">
        <v>231</v>
      </c>
      <c r="F47" s="162"/>
      <c r="G47" s="139"/>
      <c r="H47" s="140"/>
      <c r="I47" s="163"/>
      <c r="J47" s="142"/>
      <c r="K47" s="143"/>
      <c r="L47" s="163"/>
      <c r="M47" s="142"/>
      <c r="N47" s="143"/>
      <c r="O47" s="163"/>
      <c r="P47" s="142"/>
      <c r="Q47" s="143"/>
      <c r="R47" s="163"/>
      <c r="S47" s="142"/>
      <c r="T47" s="143"/>
      <c r="U47" s="163"/>
      <c r="V47" s="142"/>
      <c r="W47" s="143"/>
      <c r="X47" s="163"/>
      <c r="Y47" s="142"/>
      <c r="Z47" s="143"/>
      <c r="AA47" s="163"/>
      <c r="AB47" s="142"/>
      <c r="AC47" s="143"/>
      <c r="AD47" s="163"/>
      <c r="AE47" s="142"/>
      <c r="AF47" s="143"/>
      <c r="AG47" s="163"/>
      <c r="AH47" s="142"/>
      <c r="AI47" s="143"/>
      <c r="AJ47" s="163"/>
      <c r="AK47" s="142"/>
      <c r="AL47" s="143"/>
      <c r="AM47" s="163"/>
      <c r="AN47" s="142"/>
      <c r="AO47" s="143"/>
      <c r="AP47" s="163"/>
      <c r="AQ47" s="142"/>
      <c r="AR47" s="143"/>
      <c r="AS47" s="163"/>
      <c r="AT47" s="142"/>
      <c r="AU47" s="143"/>
      <c r="AV47" s="163"/>
      <c r="AW47" s="142"/>
      <c r="AX47" s="143"/>
      <c r="AY47" s="163"/>
      <c r="AZ47" s="142"/>
      <c r="BA47" s="143"/>
      <c r="BB47" s="163"/>
      <c r="BC47" s="142"/>
      <c r="BD47" s="143"/>
      <c r="BE47" s="163"/>
      <c r="BF47" s="142"/>
      <c r="BG47" s="143"/>
      <c r="BH47" s="163"/>
      <c r="BI47" s="142"/>
      <c r="BJ47" s="143"/>
      <c r="BK47" s="163"/>
      <c r="BL47" s="142"/>
      <c r="BM47" s="143"/>
      <c r="BN47" s="163"/>
      <c r="BO47" s="142"/>
      <c r="BP47" s="143"/>
      <c r="BQ47" s="163"/>
      <c r="BR47" s="142"/>
      <c r="BS47" s="143"/>
      <c r="BT47" s="163"/>
      <c r="BU47" s="142"/>
      <c r="BV47" s="143"/>
      <c r="BW47" s="163"/>
      <c r="BX47" s="142"/>
      <c r="BY47" s="143"/>
      <c r="BZ47" s="163"/>
      <c r="CA47" s="142"/>
      <c r="CB47" s="143"/>
      <c r="CC47" s="163"/>
      <c r="CD47" s="142"/>
      <c r="CE47" s="143"/>
      <c r="CF47" s="163"/>
      <c r="CG47" s="142"/>
      <c r="CH47" s="144"/>
    </row>
    <row r="48" spans="2:86" ht="18" customHeight="1" x14ac:dyDescent="0.25">
      <c r="B48" s="316"/>
      <c r="C48" s="319" t="s">
        <v>242</v>
      </c>
      <c r="D48" s="326" t="s">
        <v>253</v>
      </c>
      <c r="E48" s="97" t="s">
        <v>230</v>
      </c>
      <c r="F48" s="164"/>
      <c r="G48" s="165"/>
      <c r="H48" s="166"/>
      <c r="I48" s="167"/>
      <c r="J48" s="165"/>
      <c r="K48" s="168"/>
      <c r="L48" s="169"/>
      <c r="M48" s="170"/>
      <c r="N48" s="171"/>
      <c r="O48" s="169"/>
      <c r="P48" s="170"/>
      <c r="Q48" s="171"/>
      <c r="R48" s="169"/>
      <c r="S48" s="170"/>
      <c r="T48" s="171"/>
      <c r="U48" s="169"/>
      <c r="V48" s="170"/>
      <c r="W48" s="171"/>
      <c r="X48" s="169"/>
      <c r="Y48" s="170"/>
      <c r="Z48" s="171"/>
      <c r="AA48" s="169"/>
      <c r="AB48" s="170"/>
      <c r="AC48" s="171"/>
      <c r="AD48" s="169"/>
      <c r="AE48" s="170"/>
      <c r="AF48" s="171"/>
      <c r="AG48" s="169"/>
      <c r="AH48" s="170"/>
      <c r="AI48" s="171"/>
      <c r="AJ48" s="169"/>
      <c r="AK48" s="170"/>
      <c r="AL48" s="171"/>
      <c r="AM48" s="169"/>
      <c r="AN48" s="170"/>
      <c r="AO48" s="171"/>
      <c r="AP48" s="169"/>
      <c r="AQ48" s="170"/>
      <c r="AR48" s="171"/>
      <c r="AS48" s="169"/>
      <c r="AT48" s="170"/>
      <c r="AU48" s="171"/>
      <c r="AV48" s="169"/>
      <c r="AW48" s="170"/>
      <c r="AX48" s="171"/>
      <c r="AY48" s="169"/>
      <c r="AZ48" s="170"/>
      <c r="BA48" s="171"/>
      <c r="BB48" s="169"/>
      <c r="BC48" s="170"/>
      <c r="BD48" s="171"/>
      <c r="BE48" s="169"/>
      <c r="BF48" s="170"/>
      <c r="BG48" s="171"/>
      <c r="BH48" s="169"/>
      <c r="BI48" s="170"/>
      <c r="BJ48" s="171"/>
      <c r="BK48" s="167"/>
      <c r="BL48" s="165"/>
      <c r="BM48" s="168"/>
      <c r="BN48" s="167"/>
      <c r="BO48" s="165"/>
      <c r="BP48" s="168"/>
      <c r="BQ48" s="167"/>
      <c r="BR48" s="165"/>
      <c r="BS48" s="168"/>
      <c r="BT48" s="167"/>
      <c r="BU48" s="165"/>
      <c r="BV48" s="168"/>
      <c r="BW48" s="167"/>
      <c r="BX48" s="165"/>
      <c r="BY48" s="168"/>
      <c r="BZ48" s="167"/>
      <c r="CA48" s="165"/>
      <c r="CB48" s="168"/>
      <c r="CC48" s="167"/>
      <c r="CD48" s="165"/>
      <c r="CE48" s="168"/>
      <c r="CF48" s="167"/>
      <c r="CG48" s="165"/>
      <c r="CH48" s="172"/>
    </row>
    <row r="49" spans="1:147" ht="18" customHeight="1" x14ac:dyDescent="0.25">
      <c r="B49" s="316"/>
      <c r="C49" s="319"/>
      <c r="D49" s="324"/>
      <c r="E49" s="89" t="s">
        <v>231</v>
      </c>
      <c r="F49" s="103"/>
      <c r="G49" s="91"/>
      <c r="H49" s="92"/>
      <c r="I49" s="102"/>
      <c r="J49" s="104"/>
      <c r="K49" s="105"/>
      <c r="L49" s="102"/>
      <c r="M49" s="104"/>
      <c r="N49" s="105"/>
      <c r="O49" s="102"/>
      <c r="P49" s="104"/>
      <c r="Q49" s="105"/>
      <c r="R49" s="102"/>
      <c r="S49" s="104"/>
      <c r="T49" s="105"/>
      <c r="U49" s="102"/>
      <c r="V49" s="104"/>
      <c r="W49" s="105"/>
      <c r="X49" s="102"/>
      <c r="Y49" s="104"/>
      <c r="Z49" s="105"/>
      <c r="AA49" s="102"/>
      <c r="AB49" s="104"/>
      <c r="AC49" s="105"/>
      <c r="AD49" s="102"/>
      <c r="AE49" s="104"/>
      <c r="AF49" s="105"/>
      <c r="AG49" s="102"/>
      <c r="AH49" s="104"/>
      <c r="AI49" s="105"/>
      <c r="AJ49" s="102"/>
      <c r="AK49" s="104"/>
      <c r="AL49" s="105"/>
      <c r="AM49" s="102"/>
      <c r="AN49" s="104"/>
      <c r="AO49" s="105"/>
      <c r="AP49" s="102"/>
      <c r="AQ49" s="104"/>
      <c r="AR49" s="105"/>
      <c r="AS49" s="102"/>
      <c r="AT49" s="104"/>
      <c r="AU49" s="105"/>
      <c r="AV49" s="102"/>
      <c r="AW49" s="104"/>
      <c r="AX49" s="105"/>
      <c r="AY49" s="102"/>
      <c r="AZ49" s="104"/>
      <c r="BA49" s="105"/>
      <c r="BB49" s="102"/>
      <c r="BC49" s="104"/>
      <c r="BD49" s="105"/>
      <c r="BE49" s="102"/>
      <c r="BF49" s="104"/>
      <c r="BG49" s="105"/>
      <c r="BH49" s="102"/>
      <c r="BI49" s="104"/>
      <c r="BJ49" s="105"/>
      <c r="BK49" s="102"/>
      <c r="BL49" s="104"/>
      <c r="BM49" s="105"/>
      <c r="BN49" s="102"/>
      <c r="BO49" s="104"/>
      <c r="BP49" s="105"/>
      <c r="BQ49" s="102"/>
      <c r="BR49" s="104"/>
      <c r="BS49" s="105"/>
      <c r="BT49" s="102"/>
      <c r="BU49" s="104"/>
      <c r="BV49" s="105"/>
      <c r="BW49" s="102"/>
      <c r="BX49" s="104"/>
      <c r="BY49" s="105"/>
      <c r="BZ49" s="102"/>
      <c r="CA49" s="104"/>
      <c r="CB49" s="105"/>
      <c r="CC49" s="102"/>
      <c r="CD49" s="104"/>
      <c r="CE49" s="105"/>
      <c r="CF49" s="102"/>
      <c r="CG49" s="104"/>
      <c r="CH49" s="106"/>
    </row>
    <row r="50" spans="1:147" ht="18" customHeight="1" x14ac:dyDescent="0.25">
      <c r="B50" s="316"/>
      <c r="C50" s="319"/>
      <c r="D50" s="323" t="s">
        <v>254</v>
      </c>
      <c r="E50" s="79" t="s">
        <v>230</v>
      </c>
      <c r="F50" s="98"/>
      <c r="G50" s="81"/>
      <c r="H50" s="82"/>
      <c r="I50" s="83"/>
      <c r="J50" s="81"/>
      <c r="K50" s="84"/>
      <c r="L50" s="83"/>
      <c r="M50" s="81"/>
      <c r="N50" s="84"/>
      <c r="O50" s="83"/>
      <c r="P50" s="81"/>
      <c r="Q50" s="84"/>
      <c r="R50" s="83"/>
      <c r="S50" s="81"/>
      <c r="T50" s="84"/>
      <c r="U50" s="83"/>
      <c r="V50" s="81"/>
      <c r="W50" s="84"/>
      <c r="X50" s="83"/>
      <c r="Y50" s="81"/>
      <c r="Z50" s="84"/>
      <c r="AA50" s="83"/>
      <c r="AB50" s="81"/>
      <c r="AC50" s="84"/>
      <c r="AD50" s="83"/>
      <c r="AE50" s="81"/>
      <c r="AF50" s="84"/>
      <c r="AG50" s="83"/>
      <c r="AH50" s="81"/>
      <c r="AI50" s="84"/>
      <c r="AJ50" s="83"/>
      <c r="AK50" s="81"/>
      <c r="AL50" s="84"/>
      <c r="AM50" s="83"/>
      <c r="AN50" s="81"/>
      <c r="AO50" s="84"/>
      <c r="AP50" s="83"/>
      <c r="AQ50" s="81"/>
      <c r="AR50" s="84"/>
      <c r="AS50" s="83"/>
      <c r="AT50" s="81"/>
      <c r="AU50" s="84"/>
      <c r="AV50" s="83"/>
      <c r="AW50" s="81"/>
      <c r="AX50" s="84"/>
      <c r="AY50" s="83"/>
      <c r="AZ50" s="81"/>
      <c r="BA50" s="84"/>
      <c r="BB50" s="83"/>
      <c r="BC50" s="81"/>
      <c r="BD50" s="84"/>
      <c r="BE50" s="83"/>
      <c r="BF50" s="81"/>
      <c r="BG50" s="84"/>
      <c r="BH50" s="83"/>
      <c r="BI50" s="81"/>
      <c r="BJ50" s="84"/>
      <c r="BK50" s="125"/>
      <c r="BL50" s="126"/>
      <c r="BM50" s="127"/>
      <c r="BN50" s="125"/>
      <c r="BO50" s="126"/>
      <c r="BP50" s="127"/>
      <c r="BQ50" s="125"/>
      <c r="BR50" s="126"/>
      <c r="BS50" s="127"/>
      <c r="BT50" s="125"/>
      <c r="BU50" s="126"/>
      <c r="BV50" s="127"/>
      <c r="BW50" s="83"/>
      <c r="BX50" s="81"/>
      <c r="BY50" s="84"/>
      <c r="BZ50" s="83"/>
      <c r="CA50" s="81"/>
      <c r="CB50" s="84"/>
      <c r="CC50" s="83"/>
      <c r="CD50" s="81"/>
      <c r="CE50" s="84"/>
      <c r="CF50" s="83"/>
      <c r="CG50" s="81"/>
      <c r="CH50" s="88"/>
    </row>
    <row r="51" spans="1:147" ht="18" customHeight="1" x14ac:dyDescent="0.25">
      <c r="B51" s="316"/>
      <c r="C51" s="319"/>
      <c r="D51" s="324"/>
      <c r="E51" s="89" t="s">
        <v>231</v>
      </c>
      <c r="F51" s="103"/>
      <c r="G51" s="91"/>
      <c r="H51" s="92"/>
      <c r="I51" s="102"/>
      <c r="J51" s="104"/>
      <c r="K51" s="105"/>
      <c r="L51" s="102"/>
      <c r="M51" s="104"/>
      <c r="N51" s="105"/>
      <c r="O51" s="102"/>
      <c r="P51" s="104"/>
      <c r="Q51" s="105"/>
      <c r="R51" s="102"/>
      <c r="S51" s="104"/>
      <c r="T51" s="105"/>
      <c r="U51" s="102"/>
      <c r="V51" s="104"/>
      <c r="W51" s="105"/>
      <c r="X51" s="102"/>
      <c r="Y51" s="104"/>
      <c r="Z51" s="105"/>
      <c r="AA51" s="102"/>
      <c r="AB51" s="104"/>
      <c r="AC51" s="105"/>
      <c r="AD51" s="102"/>
      <c r="AE51" s="104"/>
      <c r="AF51" s="105"/>
      <c r="AG51" s="102"/>
      <c r="AH51" s="104"/>
      <c r="AI51" s="105"/>
      <c r="AJ51" s="102"/>
      <c r="AK51" s="104"/>
      <c r="AL51" s="105"/>
      <c r="AM51" s="102"/>
      <c r="AN51" s="104"/>
      <c r="AO51" s="105"/>
      <c r="AP51" s="102"/>
      <c r="AQ51" s="104"/>
      <c r="AR51" s="105"/>
      <c r="AS51" s="102"/>
      <c r="AT51" s="104"/>
      <c r="AU51" s="105"/>
      <c r="AV51" s="102"/>
      <c r="AW51" s="104"/>
      <c r="AX51" s="105"/>
      <c r="AY51" s="102"/>
      <c r="AZ51" s="104"/>
      <c r="BA51" s="105"/>
      <c r="BB51" s="102"/>
      <c r="BC51" s="104"/>
      <c r="BD51" s="105"/>
      <c r="BE51" s="102"/>
      <c r="BF51" s="104"/>
      <c r="BG51" s="105"/>
      <c r="BH51" s="102"/>
      <c r="BI51" s="104"/>
      <c r="BJ51" s="105"/>
      <c r="BK51" s="102"/>
      <c r="BL51" s="104"/>
      <c r="BM51" s="105"/>
      <c r="BN51" s="102"/>
      <c r="BO51" s="104"/>
      <c r="BP51" s="105"/>
      <c r="BQ51" s="102"/>
      <c r="BR51" s="104"/>
      <c r="BS51" s="105"/>
      <c r="BT51" s="102"/>
      <c r="BU51" s="104"/>
      <c r="BV51" s="105"/>
      <c r="BW51" s="102"/>
      <c r="BX51" s="104"/>
      <c r="BY51" s="105"/>
      <c r="BZ51" s="102"/>
      <c r="CA51" s="104"/>
      <c r="CB51" s="105"/>
      <c r="CC51" s="102"/>
      <c r="CD51" s="104"/>
      <c r="CE51" s="105"/>
      <c r="CF51" s="102"/>
      <c r="CG51" s="104"/>
      <c r="CH51" s="106"/>
    </row>
    <row r="52" spans="1:147" ht="18" customHeight="1" x14ac:dyDescent="0.25">
      <c r="B52" s="316"/>
      <c r="C52" s="319"/>
      <c r="D52" s="323" t="s">
        <v>255</v>
      </c>
      <c r="E52" s="97" t="s">
        <v>230</v>
      </c>
      <c r="F52" s="98"/>
      <c r="G52" s="81"/>
      <c r="H52" s="82"/>
      <c r="I52" s="83"/>
      <c r="J52" s="81"/>
      <c r="K52" s="84"/>
      <c r="L52" s="83"/>
      <c r="M52" s="81"/>
      <c r="N52" s="84"/>
      <c r="O52" s="83"/>
      <c r="P52" s="81"/>
      <c r="Q52" s="84"/>
      <c r="R52" s="83"/>
      <c r="S52" s="81"/>
      <c r="T52" s="84"/>
      <c r="U52" s="83"/>
      <c r="V52" s="81"/>
      <c r="W52" s="84"/>
      <c r="X52" s="83"/>
      <c r="Y52" s="81"/>
      <c r="Z52" s="84"/>
      <c r="AA52" s="83"/>
      <c r="AB52" s="81"/>
      <c r="AC52" s="84"/>
      <c r="AD52" s="83"/>
      <c r="AE52" s="81"/>
      <c r="AF52" s="84"/>
      <c r="AG52" s="83"/>
      <c r="AH52" s="81"/>
      <c r="AI52" s="84"/>
      <c r="AJ52" s="83"/>
      <c r="AK52" s="81"/>
      <c r="AL52" s="84"/>
      <c r="AM52" s="83"/>
      <c r="AN52" s="81"/>
      <c r="AO52" s="84"/>
      <c r="AP52" s="83"/>
      <c r="AQ52" s="81"/>
      <c r="AR52" s="84"/>
      <c r="AS52" s="83"/>
      <c r="AT52" s="81"/>
      <c r="AU52" s="84"/>
      <c r="AV52" s="83"/>
      <c r="AW52" s="81"/>
      <c r="AX52" s="84"/>
      <c r="AY52" s="83"/>
      <c r="AZ52" s="81"/>
      <c r="BA52" s="84"/>
      <c r="BB52" s="83"/>
      <c r="BC52" s="81"/>
      <c r="BD52" s="84"/>
      <c r="BE52" s="83"/>
      <c r="BF52" s="81"/>
      <c r="BG52" s="84"/>
      <c r="BH52" s="83"/>
      <c r="BI52" s="81"/>
      <c r="BJ52" s="84"/>
      <c r="BK52" s="83"/>
      <c r="BL52" s="81"/>
      <c r="BM52" s="84"/>
      <c r="BN52" s="83"/>
      <c r="BO52" s="81"/>
      <c r="BP52" s="84"/>
      <c r="BQ52" s="83"/>
      <c r="BR52" s="81"/>
      <c r="BS52" s="84"/>
      <c r="BT52" s="125"/>
      <c r="BU52" s="126"/>
      <c r="BV52" s="127"/>
      <c r="BW52" s="125"/>
      <c r="BX52" s="126"/>
      <c r="BY52" s="127"/>
      <c r="BZ52" s="125"/>
      <c r="CA52" s="126"/>
      <c r="CB52" s="127"/>
      <c r="CC52" s="83"/>
      <c r="CD52" s="81"/>
      <c r="CE52" s="84"/>
      <c r="CF52" s="173"/>
      <c r="CG52" s="81"/>
      <c r="CH52" s="88"/>
    </row>
    <row r="53" spans="1:147" s="116" customFormat="1" ht="18" customHeight="1" thickBot="1" x14ac:dyDescent="0.25">
      <c r="A53" s="108"/>
      <c r="B53" s="317"/>
      <c r="C53" s="320"/>
      <c r="D53" s="325"/>
      <c r="E53" s="137" t="s">
        <v>231</v>
      </c>
      <c r="F53" s="174"/>
      <c r="G53" s="175"/>
      <c r="H53" s="176"/>
      <c r="I53" s="177"/>
      <c r="J53" s="178"/>
      <c r="K53" s="179"/>
      <c r="L53" s="177"/>
      <c r="M53" s="178"/>
      <c r="N53" s="179"/>
      <c r="O53" s="177"/>
      <c r="P53" s="178"/>
      <c r="Q53" s="179"/>
      <c r="R53" s="177"/>
      <c r="S53" s="178"/>
      <c r="T53" s="179"/>
      <c r="U53" s="177"/>
      <c r="V53" s="178"/>
      <c r="W53" s="179"/>
      <c r="X53" s="177"/>
      <c r="Y53" s="178"/>
      <c r="Z53" s="179"/>
      <c r="AA53" s="177"/>
      <c r="AB53" s="178"/>
      <c r="AC53" s="179"/>
      <c r="AD53" s="177"/>
      <c r="AE53" s="178"/>
      <c r="AF53" s="179"/>
      <c r="AG53" s="177"/>
      <c r="AH53" s="178"/>
      <c r="AI53" s="179"/>
      <c r="AJ53" s="177"/>
      <c r="AK53" s="178"/>
      <c r="AL53" s="179"/>
      <c r="AM53" s="177"/>
      <c r="AN53" s="178"/>
      <c r="AO53" s="179"/>
      <c r="AP53" s="177"/>
      <c r="AQ53" s="178"/>
      <c r="AR53" s="179"/>
      <c r="AS53" s="177"/>
      <c r="AT53" s="178"/>
      <c r="AU53" s="179"/>
      <c r="AV53" s="177"/>
      <c r="AW53" s="178"/>
      <c r="AX53" s="179"/>
      <c r="AY53" s="177"/>
      <c r="AZ53" s="178"/>
      <c r="BA53" s="179"/>
      <c r="BB53" s="177"/>
      <c r="BC53" s="178"/>
      <c r="BD53" s="179"/>
      <c r="BE53" s="177"/>
      <c r="BF53" s="178"/>
      <c r="BG53" s="179"/>
      <c r="BH53" s="177"/>
      <c r="BI53" s="178"/>
      <c r="BJ53" s="179"/>
      <c r="BK53" s="177"/>
      <c r="BL53" s="178"/>
      <c r="BM53" s="179"/>
      <c r="BN53" s="177"/>
      <c r="BO53" s="178"/>
      <c r="BP53" s="179"/>
      <c r="BQ53" s="177"/>
      <c r="BR53" s="178"/>
      <c r="BS53" s="179"/>
      <c r="BT53" s="177"/>
      <c r="BU53" s="178"/>
      <c r="BV53" s="179"/>
      <c r="BW53" s="177"/>
      <c r="BX53" s="178"/>
      <c r="BY53" s="179"/>
      <c r="BZ53" s="177"/>
      <c r="CA53" s="178"/>
      <c r="CB53" s="179"/>
      <c r="CC53" s="177"/>
      <c r="CD53" s="178"/>
      <c r="CE53" s="179"/>
      <c r="CF53" s="177"/>
      <c r="CG53" s="178"/>
      <c r="CH53" s="180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108"/>
      <c r="DN53" s="108"/>
      <c r="DO53" s="108"/>
      <c r="DP53" s="108"/>
      <c r="DQ53" s="108"/>
      <c r="DR53" s="108"/>
      <c r="DS53" s="108"/>
      <c r="DT53" s="108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08"/>
      <c r="EJ53" s="108"/>
      <c r="EK53" s="108"/>
      <c r="EL53" s="108"/>
      <c r="EM53" s="108"/>
      <c r="EN53" s="108"/>
      <c r="EO53" s="108"/>
      <c r="EP53" s="108"/>
      <c r="EQ53" s="108"/>
    </row>
    <row r="54" spans="1:147" s="183" customFormat="1" x14ac:dyDescent="0.25">
      <c r="A54" s="181"/>
      <c r="B54" s="181"/>
      <c r="C54" s="181"/>
      <c r="D54" s="182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1"/>
      <c r="AG54" s="181"/>
      <c r="AH54" s="181"/>
      <c r="AI54" s="181"/>
      <c r="AJ54" s="181"/>
      <c r="AK54" s="181"/>
      <c r="AL54" s="181"/>
      <c r="AM54" s="181"/>
      <c r="AN54" s="181"/>
      <c r="AO54" s="181"/>
      <c r="AP54" s="181"/>
      <c r="AQ54" s="181"/>
      <c r="AR54" s="181"/>
      <c r="AS54" s="181"/>
      <c r="AT54" s="181"/>
      <c r="AU54" s="181"/>
      <c r="AV54" s="181"/>
      <c r="AW54" s="181"/>
      <c r="AX54" s="181"/>
      <c r="AY54" s="181"/>
      <c r="AZ54" s="181"/>
      <c r="BA54" s="181"/>
      <c r="BB54" s="181"/>
      <c r="BC54" s="181"/>
      <c r="BD54" s="181"/>
      <c r="BE54" s="181"/>
      <c r="BF54" s="181"/>
      <c r="BG54" s="181"/>
      <c r="BH54" s="181"/>
      <c r="BI54" s="181"/>
      <c r="BJ54" s="181"/>
      <c r="BK54" s="181"/>
      <c r="BL54" s="181"/>
      <c r="BM54" s="181"/>
      <c r="BN54" s="181"/>
      <c r="BO54" s="181"/>
      <c r="BP54" s="181"/>
      <c r="BQ54" s="181"/>
      <c r="BR54" s="181"/>
      <c r="BS54" s="181"/>
      <c r="BT54" s="181"/>
      <c r="BU54" s="181"/>
      <c r="BV54" s="181"/>
      <c r="BW54" s="181"/>
      <c r="BX54" s="181"/>
      <c r="BY54" s="181"/>
      <c r="BZ54" s="181"/>
      <c r="CA54" s="181"/>
      <c r="CB54" s="181"/>
      <c r="CC54" s="181"/>
      <c r="CD54" s="181"/>
      <c r="CE54" s="181"/>
      <c r="CF54" s="181"/>
      <c r="CG54" s="181"/>
      <c r="CH54" s="181"/>
      <c r="CI54" s="181"/>
      <c r="CJ54" s="181"/>
      <c r="CK54" s="181"/>
      <c r="CL54" s="181"/>
      <c r="CM54" s="181"/>
      <c r="CN54" s="181"/>
      <c r="CO54" s="181"/>
      <c r="CP54" s="181"/>
      <c r="CQ54" s="181"/>
      <c r="CR54" s="181"/>
      <c r="CS54" s="181"/>
      <c r="CT54" s="181"/>
      <c r="CU54" s="181"/>
      <c r="CV54" s="181"/>
      <c r="CW54" s="181"/>
      <c r="CX54" s="181"/>
      <c r="CY54" s="181"/>
      <c r="CZ54" s="181"/>
      <c r="DA54" s="181"/>
      <c r="DB54" s="181"/>
      <c r="DC54" s="181"/>
      <c r="DD54" s="181"/>
      <c r="DE54" s="181"/>
      <c r="DF54" s="181"/>
      <c r="DG54" s="181"/>
      <c r="DH54" s="181"/>
      <c r="DI54" s="181"/>
      <c r="DJ54" s="181"/>
      <c r="DK54" s="181"/>
      <c r="DL54" s="181"/>
      <c r="DM54" s="181"/>
      <c r="DN54" s="181"/>
      <c r="DO54" s="181"/>
      <c r="DP54" s="181"/>
      <c r="DQ54" s="181"/>
      <c r="DR54" s="181"/>
      <c r="DS54" s="181"/>
      <c r="DT54" s="181"/>
      <c r="DU54" s="181"/>
      <c r="DV54" s="181"/>
      <c r="DW54" s="181"/>
      <c r="DX54" s="181"/>
      <c r="DY54" s="181"/>
      <c r="DZ54" s="181"/>
      <c r="EA54" s="181"/>
      <c r="EB54" s="181"/>
      <c r="EC54" s="181"/>
      <c r="ED54" s="181"/>
      <c r="EE54" s="181"/>
      <c r="EF54" s="181"/>
      <c r="EG54" s="181"/>
      <c r="EH54" s="181"/>
      <c r="EI54" s="181"/>
      <c r="EJ54" s="181"/>
      <c r="EK54" s="181"/>
      <c r="EL54" s="181"/>
      <c r="EM54" s="181"/>
      <c r="EN54" s="181"/>
      <c r="EO54" s="181"/>
      <c r="EP54" s="181"/>
      <c r="EQ54" s="181"/>
    </row>
    <row r="55" spans="1:147" s="183" customFormat="1" x14ac:dyDescent="0.25">
      <c r="A55" s="181"/>
      <c r="B55" s="181"/>
      <c r="C55" s="181"/>
      <c r="D55" s="182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  <c r="AH55" s="181"/>
      <c r="AI55" s="181"/>
      <c r="AJ55" s="181"/>
      <c r="AK55" s="181"/>
      <c r="AL55" s="181"/>
      <c r="AM55" s="181"/>
      <c r="AN55" s="181"/>
      <c r="AO55" s="181"/>
      <c r="AP55" s="181"/>
      <c r="AQ55" s="181"/>
      <c r="AR55" s="181"/>
      <c r="AS55" s="181"/>
      <c r="AT55" s="181"/>
      <c r="AU55" s="181"/>
      <c r="AV55" s="181"/>
      <c r="AW55" s="181"/>
      <c r="AX55" s="181"/>
      <c r="AY55" s="181"/>
      <c r="AZ55" s="181"/>
      <c r="BA55" s="181"/>
      <c r="BB55" s="181"/>
      <c r="BC55" s="181"/>
      <c r="BD55" s="181"/>
      <c r="BE55" s="181"/>
      <c r="BF55" s="181"/>
      <c r="BG55" s="181"/>
      <c r="BH55" s="181"/>
      <c r="BI55" s="181"/>
      <c r="BJ55" s="181"/>
      <c r="BK55" s="181"/>
      <c r="BL55" s="181"/>
      <c r="BM55" s="181"/>
      <c r="BN55" s="181"/>
      <c r="BO55" s="181"/>
      <c r="BP55" s="181"/>
      <c r="BQ55" s="181"/>
      <c r="BR55" s="181"/>
      <c r="BS55" s="181"/>
      <c r="BT55" s="181"/>
      <c r="BU55" s="181"/>
      <c r="BV55" s="181"/>
      <c r="BW55" s="181"/>
      <c r="BX55" s="181"/>
      <c r="BY55" s="181"/>
      <c r="BZ55" s="181"/>
      <c r="CA55" s="181"/>
      <c r="CB55" s="181"/>
      <c r="CC55" s="181"/>
      <c r="CD55" s="181"/>
      <c r="CE55" s="181"/>
      <c r="CF55" s="181"/>
      <c r="CG55" s="181"/>
      <c r="CH55" s="181"/>
      <c r="CI55" s="181"/>
      <c r="CJ55" s="181"/>
      <c r="CK55" s="181"/>
      <c r="CL55" s="181"/>
      <c r="CM55" s="181"/>
      <c r="CN55" s="181"/>
      <c r="CO55" s="181"/>
      <c r="CP55" s="181"/>
      <c r="CQ55" s="181"/>
      <c r="CR55" s="181"/>
      <c r="CS55" s="181"/>
      <c r="CT55" s="181"/>
      <c r="CU55" s="181"/>
      <c r="CV55" s="181"/>
      <c r="CW55" s="181"/>
      <c r="CX55" s="181"/>
      <c r="CY55" s="181"/>
      <c r="CZ55" s="181"/>
      <c r="DA55" s="181"/>
      <c r="DB55" s="181"/>
      <c r="DC55" s="181"/>
      <c r="DD55" s="181"/>
      <c r="DE55" s="181"/>
      <c r="DF55" s="181"/>
      <c r="DG55" s="181"/>
      <c r="DH55" s="181"/>
      <c r="DI55" s="181"/>
      <c r="DJ55" s="181"/>
      <c r="DK55" s="181"/>
      <c r="DL55" s="181"/>
      <c r="DM55" s="181"/>
      <c r="DN55" s="181"/>
      <c r="DO55" s="181"/>
      <c r="DP55" s="181"/>
      <c r="DQ55" s="181"/>
      <c r="DR55" s="181"/>
      <c r="DS55" s="181"/>
      <c r="DT55" s="181"/>
      <c r="DU55" s="181"/>
      <c r="DV55" s="181"/>
      <c r="DW55" s="181"/>
      <c r="DX55" s="181"/>
      <c r="DY55" s="181"/>
      <c r="DZ55" s="181"/>
      <c r="EA55" s="181"/>
      <c r="EB55" s="181"/>
      <c r="EC55" s="181"/>
      <c r="ED55" s="181"/>
      <c r="EE55" s="181"/>
      <c r="EF55" s="181"/>
      <c r="EG55" s="181"/>
      <c r="EH55" s="181"/>
      <c r="EI55" s="181"/>
      <c r="EJ55" s="181"/>
      <c r="EK55" s="181"/>
      <c r="EL55" s="181"/>
      <c r="EM55" s="181"/>
      <c r="EN55" s="181"/>
      <c r="EO55" s="181"/>
      <c r="EP55" s="181"/>
      <c r="EQ55" s="181"/>
    </row>
    <row r="56" spans="1:147" s="183" customFormat="1" x14ac:dyDescent="0.25">
      <c r="A56" s="181"/>
      <c r="B56" s="181"/>
      <c r="C56" s="181"/>
      <c r="D56" s="182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1"/>
      <c r="AK56" s="181"/>
      <c r="AL56" s="181"/>
      <c r="AM56" s="181"/>
      <c r="AN56" s="181"/>
      <c r="AO56" s="181"/>
      <c r="AP56" s="181"/>
      <c r="AQ56" s="181"/>
      <c r="AR56" s="181"/>
      <c r="AS56" s="181"/>
      <c r="AT56" s="181"/>
      <c r="AU56" s="181"/>
      <c r="AV56" s="181"/>
      <c r="AW56" s="181"/>
      <c r="AX56" s="181"/>
      <c r="AY56" s="181"/>
      <c r="AZ56" s="181"/>
      <c r="BA56" s="181"/>
      <c r="BB56" s="181"/>
      <c r="BC56" s="181"/>
      <c r="BD56" s="181"/>
      <c r="BE56" s="181"/>
      <c r="BF56" s="181"/>
      <c r="BG56" s="181"/>
      <c r="BH56" s="181"/>
      <c r="BI56" s="181"/>
      <c r="BJ56" s="181"/>
      <c r="BK56" s="181"/>
      <c r="BL56" s="181"/>
      <c r="BM56" s="181"/>
      <c r="BN56" s="181"/>
      <c r="BO56" s="181"/>
      <c r="BP56" s="181"/>
      <c r="BQ56" s="181"/>
      <c r="BR56" s="181"/>
      <c r="BS56" s="181"/>
      <c r="BT56" s="181"/>
      <c r="BU56" s="181"/>
      <c r="BV56" s="181"/>
      <c r="BW56" s="181"/>
      <c r="BX56" s="181"/>
      <c r="BY56" s="181"/>
      <c r="BZ56" s="181"/>
      <c r="CA56" s="181"/>
      <c r="CB56" s="181"/>
      <c r="CC56" s="181"/>
      <c r="CD56" s="181"/>
      <c r="CE56" s="181"/>
      <c r="CF56" s="181"/>
      <c r="CG56" s="181"/>
      <c r="CH56" s="181"/>
      <c r="CI56" s="181"/>
      <c r="CJ56" s="181"/>
      <c r="CK56" s="181"/>
      <c r="CL56" s="181"/>
      <c r="CM56" s="181"/>
      <c r="CN56" s="181"/>
      <c r="CO56" s="181"/>
      <c r="CP56" s="181"/>
      <c r="CQ56" s="181"/>
      <c r="CR56" s="181"/>
      <c r="CS56" s="181"/>
      <c r="CT56" s="181"/>
      <c r="CU56" s="181"/>
      <c r="CV56" s="181"/>
      <c r="CW56" s="181"/>
      <c r="CX56" s="181"/>
      <c r="CY56" s="181"/>
      <c r="CZ56" s="181"/>
      <c r="DA56" s="181"/>
      <c r="DB56" s="181"/>
      <c r="DC56" s="181"/>
      <c r="DD56" s="181"/>
      <c r="DE56" s="181"/>
      <c r="DF56" s="181"/>
      <c r="DG56" s="181"/>
      <c r="DH56" s="181"/>
      <c r="DI56" s="181"/>
      <c r="DJ56" s="181"/>
      <c r="DK56" s="181"/>
      <c r="DL56" s="181"/>
      <c r="DM56" s="181"/>
      <c r="DN56" s="181"/>
      <c r="DO56" s="181"/>
      <c r="DP56" s="181"/>
      <c r="DQ56" s="181"/>
      <c r="DR56" s="181"/>
      <c r="DS56" s="181"/>
      <c r="DT56" s="181"/>
      <c r="DU56" s="181"/>
      <c r="DV56" s="181"/>
      <c r="DW56" s="181"/>
      <c r="DX56" s="181"/>
      <c r="DY56" s="181"/>
      <c r="DZ56" s="181"/>
      <c r="EA56" s="181"/>
      <c r="EB56" s="181"/>
      <c r="EC56" s="181"/>
      <c r="ED56" s="181"/>
      <c r="EE56" s="181"/>
      <c r="EF56" s="181"/>
      <c r="EG56" s="181"/>
      <c r="EH56" s="181"/>
      <c r="EI56" s="181"/>
      <c r="EJ56" s="181"/>
      <c r="EK56" s="181"/>
      <c r="EL56" s="181"/>
      <c r="EM56" s="181"/>
      <c r="EN56" s="181"/>
      <c r="EO56" s="181"/>
      <c r="EP56" s="181"/>
      <c r="EQ56" s="181"/>
    </row>
    <row r="57" spans="1:147" s="183" customFormat="1" x14ac:dyDescent="0.25">
      <c r="A57" s="181"/>
      <c r="B57" s="181"/>
      <c r="C57" s="181"/>
      <c r="D57" s="182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81"/>
      <c r="AE57" s="181"/>
      <c r="AF57" s="181"/>
      <c r="AG57" s="181"/>
      <c r="AH57" s="181"/>
      <c r="AI57" s="181"/>
      <c r="AJ57" s="181"/>
      <c r="AK57" s="181"/>
      <c r="AL57" s="181"/>
      <c r="AM57" s="181"/>
      <c r="AN57" s="181"/>
      <c r="AO57" s="181"/>
      <c r="AP57" s="181"/>
      <c r="AQ57" s="181"/>
      <c r="AR57" s="181"/>
      <c r="AS57" s="181"/>
      <c r="AT57" s="181"/>
      <c r="AU57" s="181"/>
      <c r="AV57" s="181"/>
      <c r="AW57" s="181"/>
      <c r="AX57" s="181"/>
      <c r="AY57" s="181"/>
      <c r="AZ57" s="181"/>
      <c r="BA57" s="181"/>
      <c r="BB57" s="181"/>
      <c r="BC57" s="181"/>
      <c r="BD57" s="181"/>
      <c r="BE57" s="181"/>
      <c r="BF57" s="181"/>
      <c r="BG57" s="181"/>
      <c r="BH57" s="181"/>
      <c r="BI57" s="181"/>
      <c r="BJ57" s="181"/>
      <c r="BK57" s="181"/>
      <c r="BL57" s="181"/>
      <c r="BM57" s="181"/>
      <c r="BN57" s="181"/>
      <c r="BO57" s="181"/>
      <c r="BP57" s="181"/>
      <c r="BQ57" s="181"/>
      <c r="BR57" s="181"/>
      <c r="BS57" s="181"/>
      <c r="BT57" s="181"/>
      <c r="BU57" s="181"/>
      <c r="BV57" s="181"/>
      <c r="BW57" s="181"/>
      <c r="BX57" s="181"/>
      <c r="BY57" s="181"/>
      <c r="BZ57" s="181"/>
      <c r="CA57" s="181"/>
      <c r="CB57" s="181"/>
      <c r="CC57" s="181"/>
      <c r="CD57" s="181"/>
      <c r="CE57" s="181"/>
      <c r="CF57" s="181"/>
      <c r="CG57" s="181"/>
      <c r="CH57" s="181"/>
      <c r="CI57" s="181"/>
      <c r="CJ57" s="181"/>
      <c r="CK57" s="181"/>
      <c r="CL57" s="181"/>
      <c r="CM57" s="181"/>
      <c r="CN57" s="181"/>
      <c r="CO57" s="181"/>
      <c r="CP57" s="181"/>
      <c r="CQ57" s="181"/>
      <c r="CR57" s="181"/>
      <c r="CS57" s="181"/>
      <c r="CT57" s="181"/>
      <c r="CU57" s="181"/>
      <c r="CV57" s="181"/>
      <c r="CW57" s="181"/>
      <c r="CX57" s="181"/>
      <c r="CY57" s="181"/>
      <c r="CZ57" s="181"/>
      <c r="DA57" s="181"/>
      <c r="DB57" s="181"/>
      <c r="DC57" s="181"/>
      <c r="DD57" s="181"/>
      <c r="DE57" s="181"/>
      <c r="DF57" s="181"/>
      <c r="DG57" s="181"/>
      <c r="DH57" s="181"/>
      <c r="DI57" s="181"/>
      <c r="DJ57" s="181"/>
      <c r="DK57" s="181"/>
      <c r="DL57" s="181"/>
      <c r="DM57" s="181"/>
      <c r="DN57" s="181"/>
      <c r="DO57" s="181"/>
      <c r="DP57" s="181"/>
      <c r="DQ57" s="181"/>
      <c r="DR57" s="181"/>
      <c r="DS57" s="181"/>
      <c r="DT57" s="181"/>
      <c r="DU57" s="181"/>
      <c r="DV57" s="181"/>
      <c r="DW57" s="181"/>
      <c r="DX57" s="181"/>
      <c r="DY57" s="181"/>
      <c r="DZ57" s="181"/>
      <c r="EA57" s="181"/>
      <c r="EB57" s="181"/>
      <c r="EC57" s="181"/>
      <c r="ED57" s="181"/>
      <c r="EE57" s="181"/>
      <c r="EF57" s="181"/>
      <c r="EG57" s="181"/>
      <c r="EH57" s="181"/>
      <c r="EI57" s="181"/>
      <c r="EJ57" s="181"/>
      <c r="EK57" s="181"/>
      <c r="EL57" s="181"/>
      <c r="EM57" s="181"/>
      <c r="EN57" s="181"/>
      <c r="EO57" s="181"/>
      <c r="EP57" s="181"/>
      <c r="EQ57" s="181"/>
    </row>
    <row r="58" spans="1:147" s="183" customFormat="1" x14ac:dyDescent="0.25">
      <c r="A58" s="181"/>
      <c r="B58" s="181"/>
      <c r="C58" s="181"/>
      <c r="D58" s="182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1"/>
      <c r="AE58" s="181"/>
      <c r="AF58" s="181"/>
      <c r="AG58" s="181"/>
      <c r="AH58" s="181"/>
      <c r="AI58" s="181"/>
      <c r="AJ58" s="181"/>
      <c r="AK58" s="181"/>
      <c r="AL58" s="181"/>
      <c r="AM58" s="181"/>
      <c r="AN58" s="181"/>
      <c r="AO58" s="181"/>
      <c r="AP58" s="181"/>
      <c r="AQ58" s="181"/>
      <c r="AR58" s="181"/>
      <c r="AS58" s="181"/>
      <c r="AT58" s="181"/>
      <c r="AU58" s="181"/>
      <c r="AV58" s="181"/>
      <c r="AW58" s="181"/>
      <c r="AX58" s="181"/>
      <c r="AY58" s="181"/>
      <c r="AZ58" s="181"/>
      <c r="BA58" s="181"/>
      <c r="BB58" s="181"/>
      <c r="BC58" s="181"/>
      <c r="BD58" s="181"/>
      <c r="BE58" s="181"/>
      <c r="BF58" s="181"/>
      <c r="BG58" s="181"/>
      <c r="BH58" s="181"/>
      <c r="BI58" s="181"/>
      <c r="BJ58" s="181"/>
      <c r="BK58" s="181"/>
      <c r="BL58" s="181"/>
      <c r="BM58" s="181"/>
      <c r="BN58" s="181"/>
      <c r="BO58" s="181"/>
      <c r="BP58" s="181"/>
      <c r="BQ58" s="181"/>
      <c r="BR58" s="181"/>
      <c r="BS58" s="181"/>
      <c r="BT58" s="181"/>
      <c r="BU58" s="181"/>
      <c r="BV58" s="181"/>
      <c r="BW58" s="181"/>
      <c r="BX58" s="181"/>
      <c r="BY58" s="181"/>
      <c r="BZ58" s="181"/>
      <c r="CA58" s="181"/>
      <c r="CB58" s="181"/>
      <c r="CC58" s="181"/>
      <c r="CD58" s="181"/>
      <c r="CE58" s="181"/>
      <c r="CF58" s="181"/>
      <c r="CG58" s="181"/>
      <c r="CH58" s="181"/>
      <c r="CI58" s="181"/>
      <c r="CJ58" s="181"/>
      <c r="CK58" s="181"/>
      <c r="CL58" s="181"/>
      <c r="CM58" s="181"/>
      <c r="CN58" s="181"/>
      <c r="CO58" s="181"/>
      <c r="CP58" s="181"/>
      <c r="CQ58" s="181"/>
      <c r="CR58" s="181"/>
      <c r="CS58" s="181"/>
      <c r="CT58" s="181"/>
      <c r="CU58" s="181"/>
      <c r="CV58" s="181"/>
      <c r="CW58" s="181"/>
      <c r="CX58" s="181"/>
      <c r="CY58" s="181"/>
      <c r="CZ58" s="181"/>
      <c r="DA58" s="181"/>
      <c r="DB58" s="181"/>
      <c r="DC58" s="181"/>
      <c r="DD58" s="181"/>
      <c r="DE58" s="181"/>
      <c r="DF58" s="181"/>
      <c r="DG58" s="181"/>
      <c r="DH58" s="181"/>
      <c r="DI58" s="181"/>
      <c r="DJ58" s="181"/>
      <c r="DK58" s="181"/>
      <c r="DL58" s="181"/>
      <c r="DM58" s="181"/>
      <c r="DN58" s="181"/>
      <c r="DO58" s="181"/>
      <c r="DP58" s="181"/>
      <c r="DQ58" s="181"/>
      <c r="DR58" s="181"/>
      <c r="DS58" s="181"/>
      <c r="DT58" s="181"/>
      <c r="DU58" s="181"/>
      <c r="DV58" s="181"/>
      <c r="DW58" s="181"/>
      <c r="DX58" s="181"/>
      <c r="DY58" s="181"/>
      <c r="DZ58" s="181"/>
      <c r="EA58" s="181"/>
      <c r="EB58" s="181"/>
      <c r="EC58" s="181"/>
      <c r="ED58" s="181"/>
      <c r="EE58" s="181"/>
      <c r="EF58" s="181"/>
      <c r="EG58" s="181"/>
      <c r="EH58" s="181"/>
      <c r="EI58" s="181"/>
      <c r="EJ58" s="181"/>
      <c r="EK58" s="181"/>
      <c r="EL58" s="181"/>
      <c r="EM58" s="181"/>
      <c r="EN58" s="181"/>
      <c r="EO58" s="181"/>
      <c r="EP58" s="181"/>
      <c r="EQ58" s="181"/>
    </row>
    <row r="59" spans="1:147" s="183" customFormat="1" x14ac:dyDescent="0.25">
      <c r="A59" s="181"/>
      <c r="B59" s="181"/>
      <c r="C59" s="181"/>
      <c r="D59" s="182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1"/>
      <c r="AK59" s="181"/>
      <c r="AL59" s="181"/>
      <c r="AM59" s="181"/>
      <c r="AN59" s="181"/>
      <c r="AO59" s="181"/>
      <c r="AP59" s="181"/>
      <c r="AQ59" s="181"/>
      <c r="AR59" s="181"/>
      <c r="AS59" s="181"/>
      <c r="AT59" s="181"/>
      <c r="AU59" s="181"/>
      <c r="AV59" s="181"/>
      <c r="AW59" s="181"/>
      <c r="AX59" s="181"/>
      <c r="AY59" s="181"/>
      <c r="AZ59" s="181"/>
      <c r="BA59" s="181"/>
      <c r="BB59" s="181"/>
      <c r="BC59" s="181"/>
      <c r="BD59" s="181"/>
      <c r="BE59" s="181"/>
      <c r="BF59" s="181"/>
      <c r="BG59" s="181"/>
      <c r="BH59" s="181"/>
      <c r="BI59" s="181"/>
      <c r="BJ59" s="181"/>
      <c r="BK59" s="181"/>
      <c r="BL59" s="181"/>
      <c r="BM59" s="181"/>
      <c r="BN59" s="181"/>
      <c r="BO59" s="181"/>
      <c r="BP59" s="181"/>
      <c r="BQ59" s="181"/>
      <c r="BR59" s="181"/>
      <c r="BS59" s="181"/>
      <c r="BT59" s="181"/>
      <c r="BU59" s="181"/>
      <c r="BV59" s="181"/>
      <c r="BW59" s="181"/>
      <c r="BX59" s="181"/>
      <c r="BY59" s="181"/>
      <c r="BZ59" s="181"/>
      <c r="CA59" s="181"/>
      <c r="CB59" s="181"/>
      <c r="CC59" s="181"/>
      <c r="CD59" s="181"/>
      <c r="CE59" s="181"/>
      <c r="CF59" s="181"/>
      <c r="CG59" s="181"/>
      <c r="CH59" s="181"/>
      <c r="CI59" s="181"/>
      <c r="CJ59" s="181"/>
      <c r="CK59" s="181"/>
      <c r="CL59" s="181"/>
      <c r="CM59" s="181"/>
      <c r="CN59" s="181"/>
      <c r="CO59" s="181"/>
      <c r="CP59" s="181"/>
      <c r="CQ59" s="181"/>
      <c r="CR59" s="181"/>
      <c r="CS59" s="181"/>
      <c r="CT59" s="181"/>
      <c r="CU59" s="181"/>
      <c r="CV59" s="181"/>
      <c r="CW59" s="181"/>
      <c r="CX59" s="181"/>
      <c r="CY59" s="181"/>
      <c r="CZ59" s="181"/>
      <c r="DA59" s="181"/>
      <c r="DB59" s="181"/>
      <c r="DC59" s="181"/>
      <c r="DD59" s="181"/>
      <c r="DE59" s="181"/>
      <c r="DF59" s="181"/>
      <c r="DG59" s="181"/>
      <c r="DH59" s="181"/>
      <c r="DI59" s="181"/>
      <c r="DJ59" s="181"/>
      <c r="DK59" s="181"/>
      <c r="DL59" s="181"/>
      <c r="DM59" s="181"/>
      <c r="DN59" s="181"/>
      <c r="DO59" s="181"/>
      <c r="DP59" s="181"/>
      <c r="DQ59" s="181"/>
      <c r="DR59" s="181"/>
      <c r="DS59" s="181"/>
      <c r="DT59" s="181"/>
      <c r="DU59" s="181"/>
      <c r="DV59" s="181"/>
      <c r="DW59" s="181"/>
      <c r="DX59" s="181"/>
      <c r="DY59" s="181"/>
      <c r="DZ59" s="181"/>
      <c r="EA59" s="181"/>
      <c r="EB59" s="181"/>
      <c r="EC59" s="181"/>
      <c r="ED59" s="181"/>
      <c r="EE59" s="181"/>
      <c r="EF59" s="181"/>
      <c r="EG59" s="181"/>
      <c r="EH59" s="181"/>
      <c r="EI59" s="181"/>
      <c r="EJ59" s="181"/>
      <c r="EK59" s="181"/>
      <c r="EL59" s="181"/>
      <c r="EM59" s="181"/>
      <c r="EN59" s="181"/>
      <c r="EO59" s="181"/>
      <c r="EP59" s="181"/>
      <c r="EQ59" s="181"/>
    </row>
    <row r="60" spans="1:147" s="183" customFormat="1" x14ac:dyDescent="0.25">
      <c r="A60" s="181"/>
      <c r="B60" s="181"/>
      <c r="C60" s="181"/>
      <c r="D60" s="182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1"/>
      <c r="AH60" s="181"/>
      <c r="AI60" s="181"/>
      <c r="AJ60" s="181"/>
      <c r="AK60" s="181"/>
      <c r="AL60" s="181"/>
      <c r="AM60" s="181"/>
      <c r="AN60" s="181"/>
      <c r="AO60" s="181"/>
      <c r="AP60" s="181"/>
      <c r="AQ60" s="181"/>
      <c r="AR60" s="181"/>
      <c r="AS60" s="181"/>
      <c r="AT60" s="181"/>
      <c r="AU60" s="181"/>
      <c r="AV60" s="181"/>
      <c r="AW60" s="181"/>
      <c r="AX60" s="181"/>
      <c r="AY60" s="181"/>
      <c r="AZ60" s="181"/>
      <c r="BA60" s="181"/>
      <c r="BB60" s="181"/>
      <c r="BC60" s="181"/>
      <c r="BD60" s="181"/>
      <c r="BE60" s="181"/>
      <c r="BF60" s="181"/>
      <c r="BG60" s="181"/>
      <c r="BH60" s="181"/>
      <c r="BI60" s="181"/>
      <c r="BJ60" s="181"/>
      <c r="BK60" s="181"/>
      <c r="BL60" s="181"/>
      <c r="BM60" s="181"/>
      <c r="BN60" s="181"/>
      <c r="BO60" s="181"/>
      <c r="BP60" s="181"/>
      <c r="BQ60" s="181"/>
      <c r="BR60" s="181"/>
      <c r="BS60" s="181"/>
      <c r="BT60" s="181"/>
      <c r="BU60" s="181"/>
      <c r="BV60" s="181"/>
      <c r="BW60" s="181"/>
      <c r="BX60" s="181"/>
      <c r="BY60" s="181"/>
      <c r="BZ60" s="181"/>
      <c r="CA60" s="181"/>
      <c r="CB60" s="181"/>
      <c r="CC60" s="181"/>
      <c r="CD60" s="181"/>
      <c r="CE60" s="181"/>
      <c r="CF60" s="181"/>
      <c r="CG60" s="181"/>
      <c r="CH60" s="181"/>
      <c r="CI60" s="181"/>
      <c r="CJ60" s="181"/>
      <c r="CK60" s="181"/>
      <c r="CL60" s="181"/>
      <c r="CM60" s="181"/>
      <c r="CN60" s="181"/>
      <c r="CO60" s="181"/>
      <c r="CP60" s="181"/>
      <c r="CQ60" s="181"/>
      <c r="CR60" s="181"/>
      <c r="CS60" s="181"/>
      <c r="CT60" s="181"/>
      <c r="CU60" s="181"/>
      <c r="CV60" s="181"/>
      <c r="CW60" s="181"/>
      <c r="CX60" s="181"/>
      <c r="CY60" s="181"/>
      <c r="CZ60" s="181"/>
      <c r="DA60" s="181"/>
      <c r="DB60" s="181"/>
      <c r="DC60" s="181"/>
      <c r="DD60" s="181"/>
      <c r="DE60" s="181"/>
      <c r="DF60" s="181"/>
      <c r="DG60" s="181"/>
      <c r="DH60" s="181"/>
      <c r="DI60" s="181"/>
      <c r="DJ60" s="181"/>
      <c r="DK60" s="181"/>
      <c r="DL60" s="181"/>
      <c r="DM60" s="181"/>
      <c r="DN60" s="181"/>
      <c r="DO60" s="181"/>
      <c r="DP60" s="181"/>
      <c r="DQ60" s="181"/>
      <c r="DR60" s="181"/>
      <c r="DS60" s="181"/>
      <c r="DT60" s="181"/>
      <c r="DU60" s="181"/>
      <c r="DV60" s="181"/>
      <c r="DW60" s="181"/>
      <c r="DX60" s="181"/>
      <c r="DY60" s="181"/>
      <c r="DZ60" s="181"/>
      <c r="EA60" s="181"/>
      <c r="EB60" s="181"/>
      <c r="EC60" s="181"/>
      <c r="ED60" s="181"/>
      <c r="EE60" s="181"/>
      <c r="EF60" s="181"/>
      <c r="EG60" s="181"/>
      <c r="EH60" s="181"/>
      <c r="EI60" s="181"/>
      <c r="EJ60" s="181"/>
      <c r="EK60" s="181"/>
      <c r="EL60" s="181"/>
      <c r="EM60" s="181"/>
      <c r="EN60" s="181"/>
      <c r="EO60" s="181"/>
      <c r="EP60" s="181"/>
      <c r="EQ60" s="181"/>
    </row>
    <row r="61" spans="1:147" s="183" customFormat="1" x14ac:dyDescent="0.25">
      <c r="A61" s="181"/>
      <c r="B61" s="181"/>
      <c r="C61" s="181"/>
      <c r="D61" s="182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81"/>
      <c r="AK61" s="181"/>
      <c r="AL61" s="181"/>
      <c r="AM61" s="181"/>
      <c r="AN61" s="181"/>
      <c r="AO61" s="181"/>
      <c r="AP61" s="181"/>
      <c r="AQ61" s="181"/>
      <c r="AR61" s="181"/>
      <c r="AS61" s="181"/>
      <c r="AT61" s="181"/>
      <c r="AU61" s="181"/>
      <c r="AV61" s="181"/>
      <c r="AW61" s="181"/>
      <c r="AX61" s="181"/>
      <c r="AY61" s="181"/>
      <c r="AZ61" s="181"/>
      <c r="BA61" s="181"/>
      <c r="BB61" s="181"/>
      <c r="BC61" s="181"/>
      <c r="BD61" s="181"/>
      <c r="BE61" s="181"/>
      <c r="BF61" s="181"/>
      <c r="BG61" s="181"/>
      <c r="BH61" s="181"/>
      <c r="BI61" s="181"/>
      <c r="BJ61" s="181"/>
      <c r="BK61" s="181"/>
      <c r="BL61" s="181"/>
      <c r="BM61" s="181"/>
      <c r="BN61" s="181"/>
      <c r="BO61" s="181"/>
      <c r="BP61" s="181"/>
      <c r="BQ61" s="181"/>
      <c r="BR61" s="181"/>
      <c r="BS61" s="181"/>
      <c r="BT61" s="181"/>
      <c r="BU61" s="181"/>
      <c r="BV61" s="181"/>
      <c r="BW61" s="181"/>
      <c r="BX61" s="181"/>
      <c r="BY61" s="181"/>
      <c r="BZ61" s="181"/>
      <c r="CA61" s="181"/>
      <c r="CB61" s="181"/>
      <c r="CC61" s="181"/>
      <c r="CD61" s="181"/>
      <c r="CE61" s="181"/>
      <c r="CF61" s="181"/>
      <c r="CG61" s="181"/>
      <c r="CH61" s="181"/>
      <c r="CI61" s="181"/>
      <c r="CJ61" s="181"/>
      <c r="CK61" s="181"/>
      <c r="CL61" s="181"/>
      <c r="CM61" s="181"/>
      <c r="CN61" s="181"/>
      <c r="CO61" s="181"/>
      <c r="CP61" s="181"/>
      <c r="CQ61" s="181"/>
      <c r="CR61" s="181"/>
      <c r="CS61" s="181"/>
      <c r="CT61" s="181"/>
      <c r="CU61" s="181"/>
      <c r="CV61" s="181"/>
      <c r="CW61" s="181"/>
      <c r="CX61" s="181"/>
      <c r="CY61" s="181"/>
      <c r="CZ61" s="181"/>
      <c r="DA61" s="181"/>
      <c r="DB61" s="181"/>
      <c r="DC61" s="181"/>
      <c r="DD61" s="181"/>
      <c r="DE61" s="181"/>
      <c r="DF61" s="181"/>
      <c r="DG61" s="181"/>
      <c r="DH61" s="181"/>
      <c r="DI61" s="181"/>
      <c r="DJ61" s="181"/>
      <c r="DK61" s="181"/>
      <c r="DL61" s="181"/>
      <c r="DM61" s="181"/>
      <c r="DN61" s="181"/>
      <c r="DO61" s="181"/>
      <c r="DP61" s="181"/>
      <c r="DQ61" s="181"/>
      <c r="DR61" s="181"/>
      <c r="DS61" s="181"/>
      <c r="DT61" s="181"/>
      <c r="DU61" s="181"/>
      <c r="DV61" s="181"/>
      <c r="DW61" s="181"/>
      <c r="DX61" s="181"/>
      <c r="DY61" s="181"/>
      <c r="DZ61" s="181"/>
      <c r="EA61" s="181"/>
      <c r="EB61" s="181"/>
      <c r="EC61" s="181"/>
      <c r="ED61" s="181"/>
      <c r="EE61" s="181"/>
      <c r="EF61" s="181"/>
      <c r="EG61" s="181"/>
      <c r="EH61" s="181"/>
      <c r="EI61" s="181"/>
      <c r="EJ61" s="181"/>
      <c r="EK61" s="181"/>
      <c r="EL61" s="181"/>
      <c r="EM61" s="181"/>
      <c r="EN61" s="181"/>
      <c r="EO61" s="181"/>
      <c r="EP61" s="181"/>
      <c r="EQ61" s="181"/>
    </row>
    <row r="62" spans="1:147" s="183" customFormat="1" x14ac:dyDescent="0.25">
      <c r="A62" s="181"/>
      <c r="B62" s="181"/>
      <c r="C62" s="181"/>
      <c r="D62" s="182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81"/>
      <c r="AG62" s="181"/>
      <c r="AH62" s="181"/>
      <c r="AI62" s="181"/>
      <c r="AJ62" s="181"/>
      <c r="AK62" s="181"/>
      <c r="AL62" s="181"/>
      <c r="AM62" s="181"/>
      <c r="AN62" s="181"/>
      <c r="AO62" s="181"/>
      <c r="AP62" s="181"/>
      <c r="AQ62" s="181"/>
      <c r="AR62" s="181"/>
      <c r="AS62" s="181"/>
      <c r="AT62" s="181"/>
      <c r="AU62" s="181"/>
      <c r="AV62" s="181"/>
      <c r="AW62" s="181"/>
      <c r="AX62" s="181"/>
      <c r="AY62" s="181"/>
      <c r="AZ62" s="181"/>
      <c r="BA62" s="181"/>
      <c r="BB62" s="181"/>
      <c r="BC62" s="181"/>
      <c r="BD62" s="181"/>
      <c r="BE62" s="181"/>
      <c r="BF62" s="181"/>
      <c r="BG62" s="181"/>
      <c r="BH62" s="181"/>
      <c r="BI62" s="181"/>
      <c r="BJ62" s="181"/>
      <c r="BK62" s="181"/>
      <c r="BL62" s="181"/>
      <c r="BM62" s="181"/>
      <c r="BN62" s="181"/>
      <c r="BO62" s="181"/>
      <c r="BP62" s="181"/>
      <c r="BQ62" s="181"/>
      <c r="BR62" s="181"/>
      <c r="BS62" s="181"/>
      <c r="BT62" s="181"/>
      <c r="BU62" s="181"/>
      <c r="BV62" s="181"/>
      <c r="BW62" s="181"/>
      <c r="BX62" s="181"/>
      <c r="BY62" s="181"/>
      <c r="BZ62" s="181"/>
      <c r="CA62" s="181"/>
      <c r="CB62" s="181"/>
      <c r="CC62" s="181"/>
      <c r="CD62" s="181"/>
      <c r="CE62" s="181"/>
      <c r="CF62" s="181"/>
      <c r="CG62" s="181"/>
      <c r="CH62" s="181"/>
      <c r="CI62" s="181"/>
      <c r="CJ62" s="181"/>
      <c r="CK62" s="181"/>
      <c r="CL62" s="181"/>
      <c r="CM62" s="181"/>
      <c r="CN62" s="181"/>
      <c r="CO62" s="181"/>
      <c r="CP62" s="181"/>
      <c r="CQ62" s="181"/>
      <c r="CR62" s="181"/>
      <c r="CS62" s="181"/>
      <c r="CT62" s="181"/>
      <c r="CU62" s="181"/>
      <c r="CV62" s="181"/>
      <c r="CW62" s="181"/>
      <c r="CX62" s="181"/>
      <c r="CY62" s="181"/>
      <c r="CZ62" s="181"/>
      <c r="DA62" s="181"/>
      <c r="DB62" s="181"/>
      <c r="DC62" s="181"/>
      <c r="DD62" s="181"/>
      <c r="DE62" s="181"/>
      <c r="DF62" s="181"/>
      <c r="DG62" s="181"/>
      <c r="DH62" s="181"/>
      <c r="DI62" s="181"/>
      <c r="DJ62" s="181"/>
      <c r="DK62" s="181"/>
      <c r="DL62" s="181"/>
      <c r="DM62" s="181"/>
      <c r="DN62" s="181"/>
      <c r="DO62" s="181"/>
      <c r="DP62" s="181"/>
      <c r="DQ62" s="181"/>
      <c r="DR62" s="181"/>
      <c r="DS62" s="181"/>
      <c r="DT62" s="181"/>
      <c r="DU62" s="181"/>
      <c r="DV62" s="181"/>
      <c r="DW62" s="181"/>
      <c r="DX62" s="181"/>
      <c r="DY62" s="181"/>
      <c r="DZ62" s="181"/>
      <c r="EA62" s="181"/>
      <c r="EB62" s="181"/>
      <c r="EC62" s="181"/>
      <c r="ED62" s="181"/>
      <c r="EE62" s="181"/>
      <c r="EF62" s="181"/>
      <c r="EG62" s="181"/>
      <c r="EH62" s="181"/>
      <c r="EI62" s="181"/>
      <c r="EJ62" s="181"/>
      <c r="EK62" s="181"/>
      <c r="EL62" s="181"/>
      <c r="EM62" s="181"/>
      <c r="EN62" s="181"/>
      <c r="EO62" s="181"/>
      <c r="EP62" s="181"/>
      <c r="EQ62" s="181"/>
    </row>
    <row r="63" spans="1:147" s="183" customFormat="1" x14ac:dyDescent="0.25">
      <c r="A63" s="181"/>
      <c r="B63" s="181"/>
      <c r="C63" s="181"/>
      <c r="D63" s="182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181"/>
      <c r="AJ63" s="181"/>
      <c r="AK63" s="181"/>
      <c r="AL63" s="181"/>
      <c r="AM63" s="181"/>
      <c r="AN63" s="181"/>
      <c r="AO63" s="181"/>
      <c r="AP63" s="181"/>
      <c r="AQ63" s="181"/>
      <c r="AR63" s="181"/>
      <c r="AS63" s="181"/>
      <c r="AT63" s="181"/>
      <c r="AU63" s="181"/>
      <c r="AV63" s="181"/>
      <c r="AW63" s="181"/>
      <c r="AX63" s="181"/>
      <c r="AY63" s="181"/>
      <c r="AZ63" s="181"/>
      <c r="BA63" s="181"/>
      <c r="BB63" s="181"/>
      <c r="BC63" s="181"/>
      <c r="BD63" s="181"/>
      <c r="BE63" s="181"/>
      <c r="BF63" s="181"/>
      <c r="BG63" s="181"/>
      <c r="BH63" s="181"/>
      <c r="BI63" s="181"/>
      <c r="BJ63" s="181"/>
      <c r="BK63" s="181"/>
      <c r="BL63" s="181"/>
      <c r="BM63" s="181"/>
      <c r="BN63" s="181"/>
      <c r="BO63" s="181"/>
      <c r="BP63" s="181"/>
      <c r="BQ63" s="181"/>
      <c r="BR63" s="181"/>
      <c r="BS63" s="181"/>
      <c r="BT63" s="181"/>
      <c r="BU63" s="181"/>
      <c r="BV63" s="181"/>
      <c r="BW63" s="181"/>
      <c r="BX63" s="181"/>
      <c r="BY63" s="181"/>
      <c r="BZ63" s="181"/>
      <c r="CA63" s="181"/>
      <c r="CB63" s="181"/>
      <c r="CC63" s="181"/>
      <c r="CD63" s="181"/>
      <c r="CE63" s="181"/>
      <c r="CF63" s="181"/>
      <c r="CG63" s="181"/>
      <c r="CH63" s="181"/>
      <c r="CI63" s="181"/>
      <c r="CJ63" s="181"/>
      <c r="CK63" s="181"/>
      <c r="CL63" s="181"/>
      <c r="CM63" s="181"/>
      <c r="CN63" s="181"/>
      <c r="CO63" s="181"/>
      <c r="CP63" s="181"/>
      <c r="CQ63" s="181"/>
      <c r="CR63" s="181"/>
      <c r="CS63" s="181"/>
      <c r="CT63" s="181"/>
      <c r="CU63" s="181"/>
      <c r="CV63" s="181"/>
      <c r="CW63" s="181"/>
      <c r="CX63" s="181"/>
      <c r="CY63" s="181"/>
      <c r="CZ63" s="181"/>
      <c r="DA63" s="181"/>
      <c r="DB63" s="181"/>
      <c r="DC63" s="181"/>
      <c r="DD63" s="181"/>
      <c r="DE63" s="181"/>
      <c r="DF63" s="181"/>
      <c r="DG63" s="181"/>
      <c r="DH63" s="181"/>
      <c r="DI63" s="181"/>
      <c r="DJ63" s="181"/>
      <c r="DK63" s="181"/>
      <c r="DL63" s="181"/>
      <c r="DM63" s="181"/>
      <c r="DN63" s="181"/>
      <c r="DO63" s="181"/>
      <c r="DP63" s="181"/>
      <c r="DQ63" s="181"/>
      <c r="DR63" s="181"/>
      <c r="DS63" s="181"/>
      <c r="DT63" s="181"/>
      <c r="DU63" s="181"/>
      <c r="DV63" s="181"/>
      <c r="DW63" s="181"/>
      <c r="DX63" s="181"/>
      <c r="DY63" s="181"/>
      <c r="DZ63" s="181"/>
      <c r="EA63" s="181"/>
      <c r="EB63" s="181"/>
      <c r="EC63" s="181"/>
      <c r="ED63" s="181"/>
      <c r="EE63" s="181"/>
      <c r="EF63" s="181"/>
      <c r="EG63" s="181"/>
      <c r="EH63" s="181"/>
      <c r="EI63" s="181"/>
      <c r="EJ63" s="181"/>
      <c r="EK63" s="181"/>
      <c r="EL63" s="181"/>
      <c r="EM63" s="181"/>
      <c r="EN63" s="181"/>
      <c r="EO63" s="181"/>
      <c r="EP63" s="181"/>
      <c r="EQ63" s="181"/>
    </row>
    <row r="64" spans="1:147" s="183" customFormat="1" x14ac:dyDescent="0.25">
      <c r="A64" s="181"/>
      <c r="B64" s="181"/>
      <c r="C64" s="181"/>
      <c r="D64" s="182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81"/>
      <c r="AE64" s="181"/>
      <c r="AF64" s="181"/>
      <c r="AG64" s="181"/>
      <c r="AH64" s="181"/>
      <c r="AI64" s="181"/>
      <c r="AJ64" s="181"/>
      <c r="AK64" s="181"/>
      <c r="AL64" s="181"/>
      <c r="AM64" s="181"/>
      <c r="AN64" s="181"/>
      <c r="AO64" s="181"/>
      <c r="AP64" s="181"/>
      <c r="AQ64" s="181"/>
      <c r="AR64" s="181"/>
      <c r="AS64" s="181"/>
      <c r="AT64" s="181"/>
      <c r="AU64" s="181"/>
      <c r="AV64" s="181"/>
      <c r="AW64" s="181"/>
      <c r="AX64" s="181"/>
      <c r="AY64" s="181"/>
      <c r="AZ64" s="181"/>
      <c r="BA64" s="181"/>
      <c r="BB64" s="181"/>
      <c r="BC64" s="181"/>
      <c r="BD64" s="181"/>
      <c r="BE64" s="181"/>
      <c r="BF64" s="181"/>
      <c r="BG64" s="181"/>
      <c r="BH64" s="181"/>
      <c r="BI64" s="181"/>
      <c r="BJ64" s="181"/>
      <c r="BK64" s="181"/>
      <c r="BL64" s="181"/>
      <c r="BM64" s="181"/>
      <c r="BN64" s="181"/>
      <c r="BO64" s="181"/>
      <c r="BP64" s="181"/>
      <c r="BQ64" s="181"/>
      <c r="BR64" s="181"/>
      <c r="BS64" s="181"/>
      <c r="BT64" s="181"/>
      <c r="BU64" s="181"/>
      <c r="BV64" s="181"/>
      <c r="BW64" s="181"/>
      <c r="BX64" s="181"/>
      <c r="BY64" s="181"/>
      <c r="BZ64" s="181"/>
      <c r="CA64" s="181"/>
      <c r="CB64" s="181"/>
      <c r="CC64" s="181"/>
      <c r="CD64" s="181"/>
      <c r="CE64" s="181"/>
      <c r="CF64" s="181"/>
      <c r="CG64" s="181"/>
      <c r="CH64" s="181"/>
      <c r="CI64" s="181"/>
      <c r="CJ64" s="181"/>
      <c r="CK64" s="181"/>
      <c r="CL64" s="181"/>
      <c r="CM64" s="181"/>
      <c r="CN64" s="181"/>
      <c r="CO64" s="181"/>
      <c r="CP64" s="181"/>
      <c r="CQ64" s="181"/>
      <c r="CR64" s="181"/>
      <c r="CS64" s="181"/>
      <c r="CT64" s="181"/>
      <c r="CU64" s="181"/>
      <c r="CV64" s="181"/>
      <c r="CW64" s="181"/>
      <c r="CX64" s="181"/>
      <c r="CY64" s="181"/>
      <c r="CZ64" s="181"/>
      <c r="DA64" s="181"/>
      <c r="DB64" s="181"/>
      <c r="DC64" s="181"/>
      <c r="DD64" s="181"/>
      <c r="DE64" s="181"/>
      <c r="DF64" s="181"/>
      <c r="DG64" s="181"/>
      <c r="DH64" s="181"/>
      <c r="DI64" s="181"/>
      <c r="DJ64" s="181"/>
      <c r="DK64" s="181"/>
      <c r="DL64" s="181"/>
      <c r="DM64" s="181"/>
      <c r="DN64" s="181"/>
      <c r="DO64" s="181"/>
      <c r="DP64" s="181"/>
      <c r="DQ64" s="181"/>
      <c r="DR64" s="181"/>
      <c r="DS64" s="181"/>
      <c r="DT64" s="181"/>
      <c r="DU64" s="181"/>
      <c r="DV64" s="181"/>
      <c r="DW64" s="181"/>
      <c r="DX64" s="181"/>
      <c r="DY64" s="181"/>
      <c r="DZ64" s="181"/>
      <c r="EA64" s="181"/>
      <c r="EB64" s="181"/>
      <c r="EC64" s="181"/>
      <c r="ED64" s="181"/>
      <c r="EE64" s="181"/>
      <c r="EF64" s="181"/>
      <c r="EG64" s="181"/>
      <c r="EH64" s="181"/>
      <c r="EI64" s="181"/>
      <c r="EJ64" s="181"/>
      <c r="EK64" s="181"/>
      <c r="EL64" s="181"/>
      <c r="EM64" s="181"/>
      <c r="EN64" s="181"/>
      <c r="EO64" s="181"/>
      <c r="EP64" s="181"/>
      <c r="EQ64" s="181"/>
    </row>
    <row r="65" spans="1:147" s="183" customFormat="1" x14ac:dyDescent="0.25">
      <c r="A65" s="181"/>
      <c r="B65" s="181"/>
      <c r="C65" s="181"/>
      <c r="D65" s="182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  <c r="AA65" s="181"/>
      <c r="AB65" s="181"/>
      <c r="AC65" s="181"/>
      <c r="AD65" s="181"/>
      <c r="AE65" s="181"/>
      <c r="AF65" s="181"/>
      <c r="AG65" s="181"/>
      <c r="AH65" s="181"/>
      <c r="AI65" s="181"/>
      <c r="AJ65" s="181"/>
      <c r="AK65" s="181"/>
      <c r="AL65" s="181"/>
      <c r="AM65" s="181"/>
      <c r="AN65" s="181"/>
      <c r="AO65" s="181"/>
      <c r="AP65" s="181"/>
      <c r="AQ65" s="181"/>
      <c r="AR65" s="181"/>
      <c r="AS65" s="181"/>
      <c r="AT65" s="181"/>
      <c r="AU65" s="181"/>
      <c r="AV65" s="181"/>
      <c r="AW65" s="181"/>
      <c r="AX65" s="181"/>
      <c r="AY65" s="181"/>
      <c r="AZ65" s="181"/>
      <c r="BA65" s="181"/>
      <c r="BB65" s="181"/>
      <c r="BC65" s="181"/>
      <c r="BD65" s="181"/>
      <c r="BE65" s="181"/>
      <c r="BF65" s="181"/>
      <c r="BG65" s="181"/>
      <c r="BH65" s="181"/>
      <c r="BI65" s="181"/>
      <c r="BJ65" s="181"/>
      <c r="BK65" s="181"/>
      <c r="BL65" s="181"/>
      <c r="BM65" s="181"/>
      <c r="BN65" s="181"/>
      <c r="BO65" s="181"/>
      <c r="BP65" s="181"/>
      <c r="BQ65" s="181"/>
      <c r="BR65" s="181"/>
      <c r="BS65" s="181"/>
      <c r="BT65" s="181"/>
      <c r="BU65" s="181"/>
      <c r="BV65" s="181"/>
      <c r="BW65" s="181"/>
      <c r="BX65" s="181"/>
      <c r="BY65" s="181"/>
      <c r="BZ65" s="181"/>
      <c r="CA65" s="181"/>
      <c r="CB65" s="181"/>
      <c r="CC65" s="181"/>
      <c r="CD65" s="181"/>
      <c r="CE65" s="181"/>
      <c r="CF65" s="181"/>
      <c r="CG65" s="181"/>
      <c r="CH65" s="181"/>
      <c r="CI65" s="181"/>
      <c r="CJ65" s="181"/>
      <c r="CK65" s="181"/>
      <c r="CL65" s="181"/>
      <c r="CM65" s="181"/>
      <c r="CN65" s="181"/>
      <c r="CO65" s="181"/>
      <c r="CP65" s="181"/>
      <c r="CQ65" s="181"/>
      <c r="CR65" s="181"/>
      <c r="CS65" s="181"/>
      <c r="CT65" s="181"/>
      <c r="CU65" s="181"/>
      <c r="CV65" s="181"/>
      <c r="CW65" s="181"/>
      <c r="CX65" s="181"/>
      <c r="CY65" s="181"/>
      <c r="CZ65" s="181"/>
      <c r="DA65" s="181"/>
      <c r="DB65" s="181"/>
      <c r="DC65" s="181"/>
      <c r="DD65" s="181"/>
      <c r="DE65" s="181"/>
      <c r="DF65" s="181"/>
      <c r="DG65" s="181"/>
      <c r="DH65" s="181"/>
      <c r="DI65" s="181"/>
      <c r="DJ65" s="181"/>
      <c r="DK65" s="181"/>
      <c r="DL65" s="181"/>
      <c r="DM65" s="181"/>
      <c r="DN65" s="181"/>
      <c r="DO65" s="181"/>
      <c r="DP65" s="181"/>
      <c r="DQ65" s="181"/>
      <c r="DR65" s="181"/>
      <c r="DS65" s="181"/>
      <c r="DT65" s="181"/>
      <c r="DU65" s="181"/>
      <c r="DV65" s="181"/>
      <c r="DW65" s="181"/>
      <c r="DX65" s="181"/>
      <c r="DY65" s="181"/>
      <c r="DZ65" s="181"/>
      <c r="EA65" s="181"/>
      <c r="EB65" s="181"/>
      <c r="EC65" s="181"/>
      <c r="ED65" s="181"/>
      <c r="EE65" s="181"/>
      <c r="EF65" s="181"/>
      <c r="EG65" s="181"/>
      <c r="EH65" s="181"/>
      <c r="EI65" s="181"/>
      <c r="EJ65" s="181"/>
      <c r="EK65" s="181"/>
      <c r="EL65" s="181"/>
      <c r="EM65" s="181"/>
      <c r="EN65" s="181"/>
      <c r="EO65" s="181"/>
      <c r="EP65" s="181"/>
      <c r="EQ65" s="181"/>
    </row>
    <row r="66" spans="1:147" s="183" customFormat="1" x14ac:dyDescent="0.25">
      <c r="A66" s="181"/>
      <c r="B66" s="181"/>
      <c r="C66" s="181"/>
      <c r="D66" s="182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81"/>
      <c r="Z66" s="181"/>
      <c r="AA66" s="181"/>
      <c r="AB66" s="181"/>
      <c r="AC66" s="181"/>
      <c r="AD66" s="181"/>
      <c r="AE66" s="181"/>
      <c r="AF66" s="181"/>
      <c r="AG66" s="181"/>
      <c r="AH66" s="181"/>
      <c r="AI66" s="181"/>
      <c r="AJ66" s="181"/>
      <c r="AK66" s="181"/>
      <c r="AL66" s="181"/>
      <c r="AM66" s="181"/>
      <c r="AN66" s="181"/>
      <c r="AO66" s="181"/>
      <c r="AP66" s="181"/>
      <c r="AQ66" s="181"/>
      <c r="AR66" s="181"/>
      <c r="AS66" s="181"/>
      <c r="AT66" s="181"/>
      <c r="AU66" s="181"/>
      <c r="AV66" s="181"/>
      <c r="AW66" s="181"/>
      <c r="AX66" s="181"/>
      <c r="AY66" s="181"/>
      <c r="AZ66" s="181"/>
      <c r="BA66" s="181"/>
      <c r="BB66" s="181"/>
      <c r="BC66" s="181"/>
      <c r="BD66" s="181"/>
      <c r="BE66" s="181"/>
      <c r="BF66" s="181"/>
      <c r="BG66" s="181"/>
      <c r="BH66" s="181"/>
      <c r="BI66" s="181"/>
      <c r="BJ66" s="181"/>
      <c r="BK66" s="181"/>
      <c r="BL66" s="181"/>
      <c r="BM66" s="181"/>
      <c r="BN66" s="181"/>
      <c r="BO66" s="181"/>
      <c r="BP66" s="181"/>
      <c r="BQ66" s="181"/>
      <c r="BR66" s="181"/>
      <c r="BS66" s="181"/>
      <c r="BT66" s="181"/>
      <c r="BU66" s="181"/>
      <c r="BV66" s="181"/>
      <c r="BW66" s="181"/>
      <c r="BX66" s="181"/>
      <c r="BY66" s="181"/>
      <c r="BZ66" s="181"/>
      <c r="CA66" s="181"/>
      <c r="CB66" s="181"/>
      <c r="CC66" s="181"/>
      <c r="CD66" s="181"/>
      <c r="CE66" s="181"/>
      <c r="CF66" s="181"/>
      <c r="CG66" s="181"/>
      <c r="CH66" s="181"/>
      <c r="CI66" s="181"/>
      <c r="CJ66" s="181"/>
      <c r="CK66" s="181"/>
      <c r="CL66" s="181"/>
      <c r="CM66" s="181"/>
      <c r="CN66" s="181"/>
      <c r="CO66" s="181"/>
      <c r="CP66" s="181"/>
      <c r="CQ66" s="181"/>
      <c r="CR66" s="181"/>
      <c r="CS66" s="181"/>
      <c r="CT66" s="181"/>
      <c r="CU66" s="181"/>
      <c r="CV66" s="181"/>
      <c r="CW66" s="181"/>
      <c r="CX66" s="181"/>
      <c r="CY66" s="181"/>
      <c r="CZ66" s="181"/>
      <c r="DA66" s="181"/>
      <c r="DB66" s="181"/>
      <c r="DC66" s="181"/>
      <c r="DD66" s="181"/>
      <c r="DE66" s="181"/>
      <c r="DF66" s="181"/>
      <c r="DG66" s="181"/>
      <c r="DH66" s="181"/>
      <c r="DI66" s="181"/>
      <c r="DJ66" s="181"/>
      <c r="DK66" s="181"/>
      <c r="DL66" s="181"/>
      <c r="DM66" s="181"/>
      <c r="DN66" s="181"/>
      <c r="DO66" s="181"/>
      <c r="DP66" s="181"/>
      <c r="DQ66" s="181"/>
      <c r="DR66" s="181"/>
      <c r="DS66" s="181"/>
      <c r="DT66" s="181"/>
      <c r="DU66" s="181"/>
      <c r="DV66" s="181"/>
      <c r="DW66" s="181"/>
      <c r="DX66" s="181"/>
      <c r="DY66" s="181"/>
      <c r="DZ66" s="181"/>
      <c r="EA66" s="181"/>
      <c r="EB66" s="181"/>
      <c r="EC66" s="181"/>
      <c r="ED66" s="181"/>
      <c r="EE66" s="181"/>
      <c r="EF66" s="181"/>
      <c r="EG66" s="181"/>
      <c r="EH66" s="181"/>
      <c r="EI66" s="181"/>
      <c r="EJ66" s="181"/>
      <c r="EK66" s="181"/>
      <c r="EL66" s="181"/>
      <c r="EM66" s="181"/>
      <c r="EN66" s="181"/>
      <c r="EO66" s="181"/>
      <c r="EP66" s="181"/>
      <c r="EQ66" s="181"/>
    </row>
    <row r="67" spans="1:147" s="183" customFormat="1" x14ac:dyDescent="0.25">
      <c r="A67" s="181"/>
      <c r="B67" s="181"/>
      <c r="C67" s="181"/>
      <c r="D67" s="182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/>
      <c r="AG67" s="181"/>
      <c r="AH67" s="181"/>
      <c r="AI67" s="181"/>
      <c r="AJ67" s="181"/>
      <c r="AK67" s="181"/>
      <c r="AL67" s="181"/>
      <c r="AM67" s="181"/>
      <c r="AN67" s="181"/>
      <c r="AO67" s="181"/>
      <c r="AP67" s="181"/>
      <c r="AQ67" s="181"/>
      <c r="AR67" s="181"/>
      <c r="AS67" s="181"/>
      <c r="AT67" s="181"/>
      <c r="AU67" s="181"/>
      <c r="AV67" s="181"/>
      <c r="AW67" s="181"/>
      <c r="AX67" s="181"/>
      <c r="AY67" s="181"/>
      <c r="AZ67" s="181"/>
      <c r="BA67" s="181"/>
      <c r="BB67" s="181"/>
      <c r="BC67" s="181"/>
      <c r="BD67" s="181"/>
      <c r="BE67" s="181"/>
      <c r="BF67" s="181"/>
      <c r="BG67" s="181"/>
      <c r="BH67" s="181"/>
      <c r="BI67" s="181"/>
      <c r="BJ67" s="181"/>
      <c r="BK67" s="181"/>
      <c r="BL67" s="181"/>
      <c r="BM67" s="181"/>
      <c r="BN67" s="181"/>
      <c r="BO67" s="181"/>
      <c r="BP67" s="181"/>
      <c r="BQ67" s="181"/>
      <c r="BR67" s="181"/>
      <c r="BS67" s="181"/>
      <c r="BT67" s="181"/>
      <c r="BU67" s="181"/>
      <c r="BV67" s="181"/>
      <c r="BW67" s="181"/>
      <c r="BX67" s="181"/>
      <c r="BY67" s="181"/>
      <c r="BZ67" s="181"/>
      <c r="CA67" s="181"/>
      <c r="CB67" s="181"/>
      <c r="CC67" s="181"/>
      <c r="CD67" s="181"/>
      <c r="CE67" s="181"/>
      <c r="CF67" s="181"/>
      <c r="CG67" s="181"/>
      <c r="CH67" s="181"/>
      <c r="CI67" s="181"/>
      <c r="CJ67" s="181"/>
      <c r="CK67" s="181"/>
      <c r="CL67" s="181"/>
      <c r="CM67" s="181"/>
      <c r="CN67" s="181"/>
      <c r="CO67" s="181"/>
      <c r="CP67" s="181"/>
      <c r="CQ67" s="181"/>
      <c r="CR67" s="181"/>
      <c r="CS67" s="181"/>
      <c r="CT67" s="181"/>
      <c r="CU67" s="181"/>
      <c r="CV67" s="181"/>
      <c r="CW67" s="181"/>
      <c r="CX67" s="181"/>
      <c r="CY67" s="181"/>
      <c r="CZ67" s="181"/>
      <c r="DA67" s="181"/>
      <c r="DB67" s="181"/>
      <c r="DC67" s="181"/>
      <c r="DD67" s="181"/>
      <c r="DE67" s="181"/>
      <c r="DF67" s="181"/>
      <c r="DG67" s="181"/>
      <c r="DH67" s="181"/>
      <c r="DI67" s="181"/>
      <c r="DJ67" s="181"/>
      <c r="DK67" s="181"/>
      <c r="DL67" s="181"/>
      <c r="DM67" s="181"/>
      <c r="DN67" s="181"/>
      <c r="DO67" s="181"/>
      <c r="DP67" s="181"/>
      <c r="DQ67" s="181"/>
      <c r="DR67" s="181"/>
      <c r="DS67" s="181"/>
      <c r="DT67" s="181"/>
      <c r="DU67" s="181"/>
      <c r="DV67" s="181"/>
      <c r="DW67" s="181"/>
      <c r="DX67" s="181"/>
      <c r="DY67" s="181"/>
      <c r="DZ67" s="181"/>
      <c r="EA67" s="181"/>
      <c r="EB67" s="181"/>
      <c r="EC67" s="181"/>
      <c r="ED67" s="181"/>
      <c r="EE67" s="181"/>
      <c r="EF67" s="181"/>
      <c r="EG67" s="181"/>
      <c r="EH67" s="181"/>
      <c r="EI67" s="181"/>
      <c r="EJ67" s="181"/>
      <c r="EK67" s="181"/>
      <c r="EL67" s="181"/>
      <c r="EM67" s="181"/>
      <c r="EN67" s="181"/>
      <c r="EO67" s="181"/>
      <c r="EP67" s="181"/>
      <c r="EQ67" s="181"/>
    </row>
    <row r="68" spans="1:147" s="183" customFormat="1" x14ac:dyDescent="0.25">
      <c r="A68" s="181"/>
      <c r="B68" s="181"/>
      <c r="C68" s="181"/>
      <c r="D68" s="182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  <c r="BA68" s="181"/>
      <c r="BB68" s="181"/>
      <c r="BC68" s="181"/>
      <c r="BD68" s="181"/>
      <c r="BE68" s="181"/>
      <c r="BF68" s="181"/>
      <c r="BG68" s="181"/>
      <c r="BH68" s="181"/>
      <c r="BI68" s="181"/>
      <c r="BJ68" s="181"/>
      <c r="BK68" s="181"/>
      <c r="BL68" s="181"/>
      <c r="BM68" s="181"/>
      <c r="BN68" s="181"/>
      <c r="BO68" s="181"/>
      <c r="BP68" s="181"/>
      <c r="BQ68" s="181"/>
      <c r="BR68" s="181"/>
      <c r="BS68" s="181"/>
      <c r="BT68" s="181"/>
      <c r="BU68" s="181"/>
      <c r="BV68" s="181"/>
      <c r="BW68" s="181"/>
      <c r="BX68" s="181"/>
      <c r="BY68" s="181"/>
      <c r="BZ68" s="181"/>
      <c r="CA68" s="181"/>
      <c r="CB68" s="181"/>
      <c r="CC68" s="181"/>
      <c r="CD68" s="181"/>
      <c r="CE68" s="181"/>
      <c r="CF68" s="181"/>
      <c r="CG68" s="181"/>
      <c r="CH68" s="181"/>
      <c r="CI68" s="181"/>
      <c r="CJ68" s="181"/>
      <c r="CK68" s="181"/>
      <c r="CL68" s="181"/>
      <c r="CM68" s="181"/>
      <c r="CN68" s="181"/>
      <c r="CO68" s="181"/>
      <c r="CP68" s="181"/>
      <c r="CQ68" s="181"/>
      <c r="CR68" s="181"/>
      <c r="CS68" s="181"/>
      <c r="CT68" s="181"/>
      <c r="CU68" s="181"/>
      <c r="CV68" s="181"/>
      <c r="CW68" s="181"/>
      <c r="CX68" s="181"/>
      <c r="CY68" s="181"/>
      <c r="CZ68" s="181"/>
      <c r="DA68" s="181"/>
      <c r="DB68" s="181"/>
      <c r="DC68" s="181"/>
      <c r="DD68" s="181"/>
      <c r="DE68" s="181"/>
      <c r="DF68" s="181"/>
      <c r="DG68" s="181"/>
      <c r="DH68" s="181"/>
      <c r="DI68" s="181"/>
      <c r="DJ68" s="181"/>
      <c r="DK68" s="181"/>
      <c r="DL68" s="181"/>
      <c r="DM68" s="181"/>
      <c r="DN68" s="181"/>
      <c r="DO68" s="181"/>
      <c r="DP68" s="181"/>
      <c r="DQ68" s="181"/>
      <c r="DR68" s="181"/>
      <c r="DS68" s="181"/>
      <c r="DT68" s="181"/>
      <c r="DU68" s="181"/>
      <c r="DV68" s="181"/>
      <c r="DW68" s="181"/>
      <c r="DX68" s="181"/>
      <c r="DY68" s="181"/>
      <c r="DZ68" s="181"/>
      <c r="EA68" s="181"/>
      <c r="EB68" s="181"/>
      <c r="EC68" s="181"/>
      <c r="ED68" s="181"/>
      <c r="EE68" s="181"/>
      <c r="EF68" s="181"/>
      <c r="EG68" s="181"/>
      <c r="EH68" s="181"/>
      <c r="EI68" s="181"/>
      <c r="EJ68" s="181"/>
      <c r="EK68" s="181"/>
      <c r="EL68" s="181"/>
      <c r="EM68" s="181"/>
      <c r="EN68" s="181"/>
      <c r="EO68" s="181"/>
      <c r="EP68" s="181"/>
      <c r="EQ68" s="181"/>
    </row>
    <row r="69" spans="1:147" s="183" customFormat="1" x14ac:dyDescent="0.25">
      <c r="A69" s="181"/>
      <c r="B69" s="181"/>
      <c r="C69" s="181"/>
      <c r="D69" s="182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1"/>
      <c r="AG69" s="181"/>
      <c r="AH69" s="181"/>
      <c r="AI69" s="181"/>
      <c r="AJ69" s="181"/>
      <c r="AK69" s="181"/>
      <c r="AL69" s="181"/>
      <c r="AM69" s="181"/>
      <c r="AN69" s="181"/>
      <c r="AO69" s="181"/>
      <c r="AP69" s="181"/>
      <c r="AQ69" s="181"/>
      <c r="AR69" s="181"/>
      <c r="AS69" s="181"/>
      <c r="AT69" s="181"/>
      <c r="AU69" s="181"/>
      <c r="AV69" s="181"/>
      <c r="AW69" s="181"/>
      <c r="AX69" s="181"/>
      <c r="AY69" s="181"/>
      <c r="AZ69" s="181"/>
      <c r="BA69" s="181"/>
      <c r="BB69" s="181"/>
      <c r="BC69" s="181"/>
      <c r="BD69" s="181"/>
      <c r="BE69" s="181"/>
      <c r="BF69" s="181"/>
      <c r="BG69" s="181"/>
      <c r="BH69" s="181"/>
      <c r="BI69" s="181"/>
      <c r="BJ69" s="181"/>
      <c r="BK69" s="181"/>
      <c r="BL69" s="181"/>
      <c r="BM69" s="181"/>
      <c r="BN69" s="181"/>
      <c r="BO69" s="181"/>
      <c r="BP69" s="181"/>
      <c r="BQ69" s="181"/>
      <c r="BR69" s="181"/>
      <c r="BS69" s="181"/>
      <c r="BT69" s="181"/>
      <c r="BU69" s="181"/>
      <c r="BV69" s="181"/>
      <c r="BW69" s="181"/>
      <c r="BX69" s="181"/>
      <c r="BY69" s="181"/>
      <c r="BZ69" s="181"/>
      <c r="CA69" s="181"/>
      <c r="CB69" s="181"/>
      <c r="CC69" s="181"/>
      <c r="CD69" s="181"/>
      <c r="CE69" s="181"/>
      <c r="CF69" s="181"/>
      <c r="CG69" s="181"/>
      <c r="CH69" s="181"/>
      <c r="CI69" s="181"/>
      <c r="CJ69" s="181"/>
      <c r="CK69" s="181"/>
      <c r="CL69" s="181"/>
      <c r="CM69" s="181"/>
      <c r="CN69" s="181"/>
      <c r="CO69" s="181"/>
      <c r="CP69" s="181"/>
      <c r="CQ69" s="181"/>
      <c r="CR69" s="181"/>
      <c r="CS69" s="181"/>
      <c r="CT69" s="181"/>
      <c r="CU69" s="181"/>
      <c r="CV69" s="181"/>
      <c r="CW69" s="181"/>
      <c r="CX69" s="181"/>
      <c r="CY69" s="181"/>
      <c r="CZ69" s="181"/>
      <c r="DA69" s="181"/>
      <c r="DB69" s="181"/>
      <c r="DC69" s="181"/>
      <c r="DD69" s="181"/>
      <c r="DE69" s="181"/>
      <c r="DF69" s="181"/>
      <c r="DG69" s="181"/>
      <c r="DH69" s="181"/>
      <c r="DI69" s="181"/>
      <c r="DJ69" s="181"/>
      <c r="DK69" s="181"/>
      <c r="DL69" s="181"/>
      <c r="DM69" s="181"/>
      <c r="DN69" s="181"/>
      <c r="DO69" s="181"/>
      <c r="DP69" s="181"/>
      <c r="DQ69" s="181"/>
      <c r="DR69" s="181"/>
      <c r="DS69" s="181"/>
      <c r="DT69" s="181"/>
      <c r="DU69" s="181"/>
      <c r="DV69" s="181"/>
      <c r="DW69" s="181"/>
      <c r="DX69" s="181"/>
      <c r="DY69" s="181"/>
      <c r="DZ69" s="181"/>
      <c r="EA69" s="181"/>
      <c r="EB69" s="181"/>
      <c r="EC69" s="181"/>
      <c r="ED69" s="181"/>
      <c r="EE69" s="181"/>
      <c r="EF69" s="181"/>
      <c r="EG69" s="181"/>
      <c r="EH69" s="181"/>
      <c r="EI69" s="181"/>
      <c r="EJ69" s="181"/>
      <c r="EK69" s="181"/>
      <c r="EL69" s="181"/>
      <c r="EM69" s="181"/>
      <c r="EN69" s="181"/>
      <c r="EO69" s="181"/>
      <c r="EP69" s="181"/>
      <c r="EQ69" s="181"/>
    </row>
    <row r="70" spans="1:147" s="183" customFormat="1" x14ac:dyDescent="0.25">
      <c r="A70" s="181"/>
      <c r="B70" s="181"/>
      <c r="C70" s="181"/>
      <c r="D70" s="182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1"/>
      <c r="AK70" s="181"/>
      <c r="AL70" s="181"/>
      <c r="AM70" s="181"/>
      <c r="AN70" s="181"/>
      <c r="AO70" s="181"/>
      <c r="AP70" s="181"/>
      <c r="AQ70" s="181"/>
      <c r="AR70" s="181"/>
      <c r="AS70" s="181"/>
      <c r="AT70" s="181"/>
      <c r="AU70" s="181"/>
      <c r="AV70" s="181"/>
      <c r="AW70" s="181"/>
      <c r="AX70" s="181"/>
      <c r="AY70" s="181"/>
      <c r="AZ70" s="181"/>
      <c r="BA70" s="181"/>
      <c r="BB70" s="181"/>
      <c r="BC70" s="181"/>
      <c r="BD70" s="181"/>
      <c r="BE70" s="181"/>
      <c r="BF70" s="181"/>
      <c r="BG70" s="181"/>
      <c r="BH70" s="181"/>
      <c r="BI70" s="181"/>
      <c r="BJ70" s="181"/>
      <c r="BK70" s="181"/>
      <c r="BL70" s="181"/>
      <c r="BM70" s="181"/>
      <c r="BN70" s="181"/>
      <c r="BO70" s="181"/>
      <c r="BP70" s="181"/>
      <c r="BQ70" s="181"/>
      <c r="BR70" s="181"/>
      <c r="BS70" s="181"/>
      <c r="BT70" s="181"/>
      <c r="BU70" s="181"/>
      <c r="BV70" s="181"/>
      <c r="BW70" s="181"/>
      <c r="BX70" s="181"/>
      <c r="BY70" s="181"/>
      <c r="BZ70" s="181"/>
      <c r="CA70" s="181"/>
      <c r="CB70" s="181"/>
      <c r="CC70" s="181"/>
      <c r="CD70" s="181"/>
      <c r="CE70" s="181"/>
      <c r="CF70" s="181"/>
      <c r="CG70" s="181"/>
      <c r="CH70" s="181"/>
      <c r="CI70" s="181"/>
      <c r="CJ70" s="181"/>
      <c r="CK70" s="181"/>
      <c r="CL70" s="181"/>
      <c r="CM70" s="181"/>
      <c r="CN70" s="181"/>
      <c r="CO70" s="181"/>
      <c r="CP70" s="181"/>
      <c r="CQ70" s="181"/>
      <c r="CR70" s="181"/>
      <c r="CS70" s="181"/>
      <c r="CT70" s="181"/>
      <c r="CU70" s="181"/>
      <c r="CV70" s="181"/>
      <c r="CW70" s="181"/>
      <c r="CX70" s="181"/>
      <c r="CY70" s="181"/>
      <c r="CZ70" s="181"/>
      <c r="DA70" s="181"/>
      <c r="DB70" s="181"/>
      <c r="DC70" s="181"/>
      <c r="DD70" s="181"/>
      <c r="DE70" s="181"/>
      <c r="DF70" s="181"/>
      <c r="DG70" s="181"/>
      <c r="DH70" s="181"/>
      <c r="DI70" s="181"/>
      <c r="DJ70" s="181"/>
      <c r="DK70" s="181"/>
      <c r="DL70" s="181"/>
      <c r="DM70" s="181"/>
      <c r="DN70" s="181"/>
      <c r="DO70" s="181"/>
      <c r="DP70" s="181"/>
      <c r="DQ70" s="181"/>
      <c r="DR70" s="181"/>
      <c r="DS70" s="181"/>
      <c r="DT70" s="181"/>
      <c r="DU70" s="181"/>
      <c r="DV70" s="181"/>
      <c r="DW70" s="181"/>
      <c r="DX70" s="181"/>
      <c r="DY70" s="181"/>
      <c r="DZ70" s="181"/>
      <c r="EA70" s="181"/>
      <c r="EB70" s="181"/>
      <c r="EC70" s="181"/>
      <c r="ED70" s="181"/>
      <c r="EE70" s="181"/>
      <c r="EF70" s="181"/>
      <c r="EG70" s="181"/>
      <c r="EH70" s="181"/>
      <c r="EI70" s="181"/>
      <c r="EJ70" s="181"/>
      <c r="EK70" s="181"/>
      <c r="EL70" s="181"/>
      <c r="EM70" s="181"/>
      <c r="EN70" s="181"/>
      <c r="EO70" s="181"/>
      <c r="EP70" s="181"/>
      <c r="EQ70" s="181"/>
    </row>
    <row r="71" spans="1:147" s="183" customFormat="1" x14ac:dyDescent="0.25">
      <c r="A71" s="181"/>
      <c r="B71" s="181"/>
      <c r="C71" s="181"/>
      <c r="D71" s="182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F71" s="181"/>
      <c r="AG71" s="181"/>
      <c r="AH71" s="181"/>
      <c r="AI71" s="181"/>
      <c r="AJ71" s="181"/>
      <c r="AK71" s="181"/>
      <c r="AL71" s="181"/>
      <c r="AM71" s="181"/>
      <c r="AN71" s="181"/>
      <c r="AO71" s="181"/>
      <c r="AP71" s="181"/>
      <c r="AQ71" s="181"/>
      <c r="AR71" s="181"/>
      <c r="AS71" s="181"/>
      <c r="AT71" s="181"/>
      <c r="AU71" s="181"/>
      <c r="AV71" s="181"/>
      <c r="AW71" s="181"/>
      <c r="AX71" s="181"/>
      <c r="AY71" s="181"/>
      <c r="AZ71" s="181"/>
      <c r="BA71" s="181"/>
      <c r="BB71" s="181"/>
      <c r="BC71" s="181"/>
      <c r="BD71" s="181"/>
      <c r="BE71" s="181"/>
      <c r="BF71" s="181"/>
      <c r="BG71" s="181"/>
      <c r="BH71" s="181"/>
      <c r="BI71" s="181"/>
      <c r="BJ71" s="181"/>
      <c r="BK71" s="181"/>
      <c r="BL71" s="181"/>
      <c r="BM71" s="181"/>
      <c r="BN71" s="181"/>
      <c r="BO71" s="181"/>
      <c r="BP71" s="181"/>
      <c r="BQ71" s="181"/>
      <c r="BR71" s="181"/>
      <c r="BS71" s="181"/>
      <c r="BT71" s="181"/>
      <c r="BU71" s="181"/>
      <c r="BV71" s="181"/>
      <c r="BW71" s="181"/>
      <c r="BX71" s="181"/>
      <c r="BY71" s="181"/>
      <c r="BZ71" s="181"/>
      <c r="CA71" s="181"/>
      <c r="CB71" s="181"/>
      <c r="CC71" s="181"/>
      <c r="CD71" s="181"/>
      <c r="CE71" s="181"/>
      <c r="CF71" s="181"/>
      <c r="CG71" s="181"/>
      <c r="CH71" s="181"/>
      <c r="CI71" s="181"/>
      <c r="CJ71" s="181"/>
      <c r="CK71" s="181"/>
      <c r="CL71" s="181"/>
      <c r="CM71" s="181"/>
      <c r="CN71" s="181"/>
      <c r="CO71" s="181"/>
      <c r="CP71" s="181"/>
      <c r="CQ71" s="181"/>
      <c r="CR71" s="181"/>
      <c r="CS71" s="181"/>
      <c r="CT71" s="181"/>
      <c r="CU71" s="181"/>
      <c r="CV71" s="181"/>
      <c r="CW71" s="181"/>
      <c r="CX71" s="181"/>
      <c r="CY71" s="181"/>
      <c r="CZ71" s="181"/>
      <c r="DA71" s="181"/>
      <c r="DB71" s="181"/>
      <c r="DC71" s="181"/>
      <c r="DD71" s="181"/>
      <c r="DE71" s="181"/>
      <c r="DF71" s="181"/>
      <c r="DG71" s="181"/>
      <c r="DH71" s="181"/>
      <c r="DI71" s="181"/>
      <c r="DJ71" s="181"/>
      <c r="DK71" s="181"/>
      <c r="DL71" s="181"/>
      <c r="DM71" s="181"/>
      <c r="DN71" s="181"/>
      <c r="DO71" s="181"/>
      <c r="DP71" s="181"/>
      <c r="DQ71" s="181"/>
      <c r="DR71" s="181"/>
      <c r="DS71" s="181"/>
      <c r="DT71" s="181"/>
      <c r="DU71" s="181"/>
      <c r="DV71" s="181"/>
      <c r="DW71" s="181"/>
      <c r="DX71" s="181"/>
      <c r="DY71" s="181"/>
      <c r="DZ71" s="181"/>
      <c r="EA71" s="181"/>
      <c r="EB71" s="181"/>
      <c r="EC71" s="181"/>
      <c r="ED71" s="181"/>
      <c r="EE71" s="181"/>
      <c r="EF71" s="181"/>
      <c r="EG71" s="181"/>
      <c r="EH71" s="181"/>
      <c r="EI71" s="181"/>
      <c r="EJ71" s="181"/>
      <c r="EK71" s="181"/>
      <c r="EL71" s="181"/>
      <c r="EM71" s="181"/>
      <c r="EN71" s="181"/>
      <c r="EO71" s="181"/>
      <c r="EP71" s="181"/>
      <c r="EQ71" s="181"/>
    </row>
    <row r="72" spans="1:147" s="183" customFormat="1" x14ac:dyDescent="0.25">
      <c r="A72" s="181"/>
      <c r="B72" s="181"/>
      <c r="C72" s="181"/>
      <c r="D72" s="182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81"/>
      <c r="AG72" s="181"/>
      <c r="AH72" s="181"/>
      <c r="AI72" s="181"/>
      <c r="AJ72" s="181"/>
      <c r="AK72" s="181"/>
      <c r="AL72" s="181"/>
      <c r="AM72" s="181"/>
      <c r="AN72" s="181"/>
      <c r="AO72" s="181"/>
      <c r="AP72" s="181"/>
      <c r="AQ72" s="181"/>
      <c r="AR72" s="181"/>
      <c r="AS72" s="181"/>
      <c r="AT72" s="181"/>
      <c r="AU72" s="181"/>
      <c r="AV72" s="181"/>
      <c r="AW72" s="181"/>
      <c r="AX72" s="181"/>
      <c r="AY72" s="181"/>
      <c r="AZ72" s="181"/>
      <c r="BA72" s="181"/>
      <c r="BB72" s="181"/>
      <c r="BC72" s="181"/>
      <c r="BD72" s="181"/>
      <c r="BE72" s="181"/>
      <c r="BF72" s="181"/>
      <c r="BG72" s="181"/>
      <c r="BH72" s="181"/>
      <c r="BI72" s="181"/>
      <c r="BJ72" s="181"/>
      <c r="BK72" s="181"/>
      <c r="BL72" s="181"/>
      <c r="BM72" s="181"/>
      <c r="BN72" s="181"/>
      <c r="BO72" s="181"/>
      <c r="BP72" s="181"/>
      <c r="BQ72" s="181"/>
      <c r="BR72" s="181"/>
      <c r="BS72" s="181"/>
      <c r="BT72" s="181"/>
      <c r="BU72" s="181"/>
      <c r="BV72" s="181"/>
      <c r="BW72" s="181"/>
      <c r="BX72" s="181"/>
      <c r="BY72" s="181"/>
      <c r="BZ72" s="181"/>
      <c r="CA72" s="181"/>
      <c r="CB72" s="181"/>
      <c r="CC72" s="181"/>
      <c r="CD72" s="181"/>
      <c r="CE72" s="181"/>
      <c r="CF72" s="181"/>
      <c r="CG72" s="181"/>
      <c r="CH72" s="181"/>
      <c r="CI72" s="181"/>
      <c r="CJ72" s="181"/>
      <c r="CK72" s="181"/>
      <c r="CL72" s="181"/>
      <c r="CM72" s="181"/>
      <c r="CN72" s="181"/>
      <c r="CO72" s="181"/>
      <c r="CP72" s="181"/>
      <c r="CQ72" s="181"/>
      <c r="CR72" s="181"/>
      <c r="CS72" s="181"/>
      <c r="CT72" s="181"/>
      <c r="CU72" s="181"/>
      <c r="CV72" s="181"/>
      <c r="CW72" s="181"/>
      <c r="CX72" s="181"/>
      <c r="CY72" s="181"/>
      <c r="CZ72" s="181"/>
      <c r="DA72" s="181"/>
      <c r="DB72" s="181"/>
      <c r="DC72" s="181"/>
      <c r="DD72" s="181"/>
      <c r="DE72" s="181"/>
      <c r="DF72" s="181"/>
      <c r="DG72" s="181"/>
      <c r="DH72" s="181"/>
      <c r="DI72" s="181"/>
      <c r="DJ72" s="181"/>
      <c r="DK72" s="181"/>
      <c r="DL72" s="181"/>
      <c r="DM72" s="181"/>
      <c r="DN72" s="181"/>
      <c r="DO72" s="181"/>
      <c r="DP72" s="181"/>
      <c r="DQ72" s="181"/>
      <c r="DR72" s="181"/>
      <c r="DS72" s="181"/>
      <c r="DT72" s="181"/>
      <c r="DU72" s="181"/>
      <c r="DV72" s="181"/>
      <c r="DW72" s="181"/>
      <c r="DX72" s="181"/>
      <c r="DY72" s="181"/>
      <c r="DZ72" s="181"/>
      <c r="EA72" s="181"/>
      <c r="EB72" s="181"/>
      <c r="EC72" s="181"/>
      <c r="ED72" s="181"/>
      <c r="EE72" s="181"/>
      <c r="EF72" s="181"/>
      <c r="EG72" s="181"/>
      <c r="EH72" s="181"/>
      <c r="EI72" s="181"/>
      <c r="EJ72" s="181"/>
      <c r="EK72" s="181"/>
      <c r="EL72" s="181"/>
      <c r="EM72" s="181"/>
      <c r="EN72" s="181"/>
      <c r="EO72" s="181"/>
      <c r="EP72" s="181"/>
      <c r="EQ72" s="181"/>
    </row>
    <row r="73" spans="1:147" s="183" customFormat="1" x14ac:dyDescent="0.25">
      <c r="A73" s="181"/>
      <c r="B73" s="181"/>
      <c r="C73" s="181"/>
      <c r="D73" s="182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181"/>
      <c r="AA73" s="181"/>
      <c r="AB73" s="181"/>
      <c r="AC73" s="181"/>
      <c r="AD73" s="181"/>
      <c r="AE73" s="181"/>
      <c r="AF73" s="181"/>
      <c r="AG73" s="181"/>
      <c r="AH73" s="181"/>
      <c r="AI73" s="181"/>
      <c r="AJ73" s="181"/>
      <c r="AK73" s="181"/>
      <c r="AL73" s="181"/>
      <c r="AM73" s="181"/>
      <c r="AN73" s="181"/>
      <c r="AO73" s="181"/>
      <c r="AP73" s="181"/>
      <c r="AQ73" s="181"/>
      <c r="AR73" s="181"/>
      <c r="AS73" s="181"/>
      <c r="AT73" s="181"/>
      <c r="AU73" s="181"/>
      <c r="AV73" s="181"/>
      <c r="AW73" s="181"/>
      <c r="AX73" s="181"/>
      <c r="AY73" s="181"/>
      <c r="AZ73" s="181"/>
      <c r="BA73" s="181"/>
      <c r="BB73" s="181"/>
      <c r="BC73" s="181"/>
      <c r="BD73" s="181"/>
      <c r="BE73" s="181"/>
      <c r="BF73" s="181"/>
      <c r="BG73" s="181"/>
      <c r="BH73" s="181"/>
      <c r="BI73" s="181"/>
      <c r="BJ73" s="181"/>
      <c r="BK73" s="181"/>
      <c r="BL73" s="181"/>
      <c r="BM73" s="181"/>
      <c r="BN73" s="181"/>
      <c r="BO73" s="181"/>
      <c r="BP73" s="181"/>
      <c r="BQ73" s="181"/>
      <c r="BR73" s="181"/>
      <c r="BS73" s="181"/>
      <c r="BT73" s="181"/>
      <c r="BU73" s="181"/>
      <c r="BV73" s="181"/>
      <c r="BW73" s="181"/>
      <c r="BX73" s="181"/>
      <c r="BY73" s="181"/>
      <c r="BZ73" s="181"/>
      <c r="CA73" s="181"/>
      <c r="CB73" s="181"/>
      <c r="CC73" s="181"/>
      <c r="CD73" s="181"/>
      <c r="CE73" s="181"/>
      <c r="CF73" s="181"/>
      <c r="CG73" s="181"/>
      <c r="CH73" s="181"/>
      <c r="CI73" s="181"/>
      <c r="CJ73" s="181"/>
      <c r="CK73" s="181"/>
      <c r="CL73" s="181"/>
      <c r="CM73" s="181"/>
      <c r="CN73" s="181"/>
      <c r="CO73" s="181"/>
      <c r="CP73" s="181"/>
      <c r="CQ73" s="181"/>
      <c r="CR73" s="181"/>
      <c r="CS73" s="181"/>
      <c r="CT73" s="181"/>
      <c r="CU73" s="181"/>
      <c r="CV73" s="181"/>
      <c r="CW73" s="181"/>
      <c r="CX73" s="181"/>
      <c r="CY73" s="181"/>
      <c r="CZ73" s="181"/>
      <c r="DA73" s="181"/>
      <c r="DB73" s="181"/>
      <c r="DC73" s="181"/>
      <c r="DD73" s="181"/>
      <c r="DE73" s="181"/>
      <c r="DF73" s="181"/>
      <c r="DG73" s="181"/>
      <c r="DH73" s="181"/>
      <c r="DI73" s="181"/>
      <c r="DJ73" s="181"/>
      <c r="DK73" s="181"/>
      <c r="DL73" s="181"/>
      <c r="DM73" s="181"/>
      <c r="DN73" s="181"/>
      <c r="DO73" s="181"/>
      <c r="DP73" s="181"/>
      <c r="DQ73" s="181"/>
      <c r="DR73" s="181"/>
      <c r="DS73" s="181"/>
      <c r="DT73" s="181"/>
      <c r="DU73" s="181"/>
      <c r="DV73" s="181"/>
      <c r="DW73" s="181"/>
      <c r="DX73" s="181"/>
      <c r="DY73" s="181"/>
      <c r="DZ73" s="181"/>
      <c r="EA73" s="181"/>
      <c r="EB73" s="181"/>
      <c r="EC73" s="181"/>
      <c r="ED73" s="181"/>
      <c r="EE73" s="181"/>
      <c r="EF73" s="181"/>
      <c r="EG73" s="181"/>
      <c r="EH73" s="181"/>
      <c r="EI73" s="181"/>
      <c r="EJ73" s="181"/>
      <c r="EK73" s="181"/>
      <c r="EL73" s="181"/>
      <c r="EM73" s="181"/>
      <c r="EN73" s="181"/>
      <c r="EO73" s="181"/>
      <c r="EP73" s="181"/>
      <c r="EQ73" s="181"/>
    </row>
    <row r="74" spans="1:147" s="183" customFormat="1" x14ac:dyDescent="0.25">
      <c r="A74" s="181"/>
      <c r="B74" s="181"/>
      <c r="C74" s="181"/>
      <c r="D74" s="182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181"/>
      <c r="AF74" s="181"/>
      <c r="AG74" s="181"/>
      <c r="AH74" s="181"/>
      <c r="AI74" s="181"/>
      <c r="AJ74" s="181"/>
      <c r="AK74" s="181"/>
      <c r="AL74" s="181"/>
      <c r="AM74" s="181"/>
      <c r="AN74" s="181"/>
      <c r="AO74" s="181"/>
      <c r="AP74" s="181"/>
      <c r="AQ74" s="181"/>
      <c r="AR74" s="181"/>
      <c r="AS74" s="181"/>
      <c r="AT74" s="181"/>
      <c r="AU74" s="181"/>
      <c r="AV74" s="181"/>
      <c r="AW74" s="181"/>
      <c r="AX74" s="181"/>
      <c r="AY74" s="181"/>
      <c r="AZ74" s="181"/>
      <c r="BA74" s="181"/>
      <c r="BB74" s="181"/>
      <c r="BC74" s="181"/>
      <c r="BD74" s="181"/>
      <c r="BE74" s="181"/>
      <c r="BF74" s="181"/>
      <c r="BG74" s="181"/>
      <c r="BH74" s="181"/>
      <c r="BI74" s="181"/>
      <c r="BJ74" s="181"/>
      <c r="BK74" s="181"/>
      <c r="BL74" s="181"/>
      <c r="BM74" s="181"/>
      <c r="BN74" s="181"/>
      <c r="BO74" s="181"/>
      <c r="BP74" s="181"/>
      <c r="BQ74" s="181"/>
      <c r="BR74" s="181"/>
      <c r="BS74" s="181"/>
      <c r="BT74" s="181"/>
      <c r="BU74" s="181"/>
      <c r="BV74" s="181"/>
      <c r="BW74" s="181"/>
      <c r="BX74" s="181"/>
      <c r="BY74" s="181"/>
      <c r="BZ74" s="181"/>
      <c r="CA74" s="181"/>
      <c r="CB74" s="181"/>
      <c r="CC74" s="181"/>
      <c r="CD74" s="181"/>
      <c r="CE74" s="181"/>
      <c r="CF74" s="181"/>
      <c r="CG74" s="181"/>
      <c r="CH74" s="181"/>
      <c r="CI74" s="181"/>
      <c r="CJ74" s="181"/>
      <c r="CK74" s="181"/>
      <c r="CL74" s="181"/>
      <c r="CM74" s="181"/>
      <c r="CN74" s="181"/>
      <c r="CO74" s="181"/>
      <c r="CP74" s="181"/>
      <c r="CQ74" s="181"/>
      <c r="CR74" s="181"/>
      <c r="CS74" s="181"/>
      <c r="CT74" s="181"/>
      <c r="CU74" s="181"/>
      <c r="CV74" s="181"/>
      <c r="CW74" s="181"/>
      <c r="CX74" s="181"/>
      <c r="CY74" s="181"/>
      <c r="CZ74" s="181"/>
      <c r="DA74" s="181"/>
      <c r="DB74" s="181"/>
      <c r="DC74" s="181"/>
      <c r="DD74" s="181"/>
      <c r="DE74" s="181"/>
      <c r="DF74" s="181"/>
      <c r="DG74" s="181"/>
      <c r="DH74" s="181"/>
      <c r="DI74" s="181"/>
      <c r="DJ74" s="181"/>
      <c r="DK74" s="181"/>
      <c r="DL74" s="181"/>
      <c r="DM74" s="181"/>
      <c r="DN74" s="181"/>
      <c r="DO74" s="181"/>
      <c r="DP74" s="181"/>
      <c r="DQ74" s="181"/>
      <c r="DR74" s="181"/>
      <c r="DS74" s="181"/>
      <c r="DT74" s="181"/>
      <c r="DU74" s="181"/>
      <c r="DV74" s="181"/>
      <c r="DW74" s="181"/>
      <c r="DX74" s="181"/>
      <c r="DY74" s="181"/>
      <c r="DZ74" s="181"/>
      <c r="EA74" s="181"/>
      <c r="EB74" s="181"/>
      <c r="EC74" s="181"/>
      <c r="ED74" s="181"/>
      <c r="EE74" s="181"/>
      <c r="EF74" s="181"/>
      <c r="EG74" s="181"/>
      <c r="EH74" s="181"/>
      <c r="EI74" s="181"/>
      <c r="EJ74" s="181"/>
      <c r="EK74" s="181"/>
      <c r="EL74" s="181"/>
      <c r="EM74" s="181"/>
      <c r="EN74" s="181"/>
      <c r="EO74" s="181"/>
      <c r="EP74" s="181"/>
      <c r="EQ74" s="181"/>
    </row>
    <row r="75" spans="1:147" s="183" customFormat="1" x14ac:dyDescent="0.25">
      <c r="A75" s="181"/>
      <c r="B75" s="181"/>
      <c r="C75" s="181"/>
      <c r="D75" s="182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  <c r="AB75" s="181"/>
      <c r="AC75" s="181"/>
      <c r="AD75" s="181"/>
      <c r="AE75" s="181"/>
      <c r="AF75" s="181"/>
      <c r="AG75" s="181"/>
      <c r="AH75" s="181"/>
      <c r="AI75" s="181"/>
      <c r="AJ75" s="181"/>
      <c r="AK75" s="181"/>
      <c r="AL75" s="181"/>
      <c r="AM75" s="181"/>
      <c r="AN75" s="181"/>
      <c r="AO75" s="181"/>
      <c r="AP75" s="181"/>
      <c r="AQ75" s="181"/>
      <c r="AR75" s="181"/>
      <c r="AS75" s="181"/>
      <c r="AT75" s="181"/>
      <c r="AU75" s="181"/>
      <c r="AV75" s="181"/>
      <c r="AW75" s="181"/>
      <c r="AX75" s="181"/>
      <c r="AY75" s="181"/>
      <c r="AZ75" s="181"/>
      <c r="BA75" s="181"/>
      <c r="BB75" s="181"/>
      <c r="BC75" s="181"/>
      <c r="BD75" s="181"/>
      <c r="BE75" s="181"/>
      <c r="BF75" s="181"/>
      <c r="BG75" s="181"/>
      <c r="BH75" s="181"/>
      <c r="BI75" s="181"/>
      <c r="BJ75" s="181"/>
      <c r="BK75" s="181"/>
      <c r="BL75" s="181"/>
      <c r="BM75" s="181"/>
      <c r="BN75" s="181"/>
      <c r="BO75" s="181"/>
      <c r="BP75" s="181"/>
      <c r="BQ75" s="181"/>
      <c r="BR75" s="181"/>
      <c r="BS75" s="181"/>
      <c r="BT75" s="181"/>
      <c r="BU75" s="181"/>
      <c r="BV75" s="181"/>
      <c r="BW75" s="181"/>
      <c r="BX75" s="181"/>
      <c r="BY75" s="181"/>
      <c r="BZ75" s="181"/>
      <c r="CA75" s="181"/>
      <c r="CB75" s="181"/>
      <c r="CC75" s="181"/>
      <c r="CD75" s="181"/>
      <c r="CE75" s="181"/>
      <c r="CF75" s="181"/>
      <c r="CG75" s="181"/>
      <c r="CH75" s="181"/>
      <c r="CI75" s="181"/>
      <c r="CJ75" s="181"/>
      <c r="CK75" s="181"/>
      <c r="CL75" s="181"/>
      <c r="CM75" s="181"/>
      <c r="CN75" s="181"/>
      <c r="CO75" s="181"/>
      <c r="CP75" s="181"/>
      <c r="CQ75" s="181"/>
      <c r="CR75" s="181"/>
      <c r="CS75" s="181"/>
      <c r="CT75" s="181"/>
      <c r="CU75" s="181"/>
      <c r="CV75" s="181"/>
      <c r="CW75" s="181"/>
      <c r="CX75" s="181"/>
      <c r="CY75" s="181"/>
      <c r="CZ75" s="181"/>
      <c r="DA75" s="181"/>
      <c r="DB75" s="181"/>
      <c r="DC75" s="181"/>
      <c r="DD75" s="181"/>
      <c r="DE75" s="181"/>
      <c r="DF75" s="181"/>
      <c r="DG75" s="181"/>
      <c r="DH75" s="181"/>
      <c r="DI75" s="181"/>
      <c r="DJ75" s="181"/>
      <c r="DK75" s="181"/>
      <c r="DL75" s="181"/>
      <c r="DM75" s="181"/>
      <c r="DN75" s="181"/>
      <c r="DO75" s="181"/>
      <c r="DP75" s="181"/>
      <c r="DQ75" s="181"/>
      <c r="DR75" s="181"/>
      <c r="DS75" s="181"/>
      <c r="DT75" s="181"/>
      <c r="DU75" s="181"/>
      <c r="DV75" s="181"/>
      <c r="DW75" s="181"/>
      <c r="DX75" s="181"/>
      <c r="DY75" s="181"/>
      <c r="DZ75" s="181"/>
      <c r="EA75" s="181"/>
      <c r="EB75" s="181"/>
      <c r="EC75" s="181"/>
      <c r="ED75" s="181"/>
      <c r="EE75" s="181"/>
      <c r="EF75" s="181"/>
      <c r="EG75" s="181"/>
      <c r="EH75" s="181"/>
      <c r="EI75" s="181"/>
      <c r="EJ75" s="181"/>
      <c r="EK75" s="181"/>
      <c r="EL75" s="181"/>
      <c r="EM75" s="181"/>
      <c r="EN75" s="181"/>
      <c r="EO75" s="181"/>
      <c r="EP75" s="181"/>
      <c r="EQ75" s="181"/>
    </row>
    <row r="76" spans="1:147" s="183" customFormat="1" x14ac:dyDescent="0.25">
      <c r="A76" s="181"/>
      <c r="B76" s="181"/>
      <c r="C76" s="181"/>
      <c r="D76" s="182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181"/>
      <c r="AF76" s="181"/>
      <c r="AG76" s="181"/>
      <c r="AH76" s="181"/>
      <c r="AI76" s="181"/>
      <c r="AJ76" s="181"/>
      <c r="AK76" s="181"/>
      <c r="AL76" s="181"/>
      <c r="AM76" s="181"/>
      <c r="AN76" s="181"/>
      <c r="AO76" s="181"/>
      <c r="AP76" s="181"/>
      <c r="AQ76" s="181"/>
      <c r="AR76" s="181"/>
      <c r="AS76" s="181"/>
      <c r="AT76" s="181"/>
      <c r="AU76" s="181"/>
      <c r="AV76" s="181"/>
      <c r="AW76" s="181"/>
      <c r="AX76" s="181"/>
      <c r="AY76" s="181"/>
      <c r="AZ76" s="181"/>
      <c r="BA76" s="181"/>
      <c r="BB76" s="181"/>
      <c r="BC76" s="181"/>
      <c r="BD76" s="181"/>
      <c r="BE76" s="181"/>
      <c r="BF76" s="181"/>
      <c r="BG76" s="181"/>
      <c r="BH76" s="181"/>
      <c r="BI76" s="181"/>
      <c r="BJ76" s="181"/>
      <c r="BK76" s="181"/>
      <c r="BL76" s="181"/>
      <c r="BM76" s="181"/>
      <c r="BN76" s="181"/>
      <c r="BO76" s="181"/>
      <c r="BP76" s="181"/>
      <c r="BQ76" s="181"/>
      <c r="BR76" s="181"/>
      <c r="BS76" s="181"/>
      <c r="BT76" s="181"/>
      <c r="BU76" s="181"/>
      <c r="BV76" s="181"/>
      <c r="BW76" s="181"/>
      <c r="BX76" s="181"/>
      <c r="BY76" s="181"/>
      <c r="BZ76" s="181"/>
      <c r="CA76" s="181"/>
      <c r="CB76" s="181"/>
      <c r="CC76" s="181"/>
      <c r="CD76" s="181"/>
      <c r="CE76" s="181"/>
      <c r="CF76" s="181"/>
      <c r="CG76" s="181"/>
      <c r="CH76" s="181"/>
      <c r="CI76" s="181"/>
      <c r="CJ76" s="181"/>
      <c r="CK76" s="181"/>
      <c r="CL76" s="181"/>
      <c r="CM76" s="181"/>
      <c r="CN76" s="181"/>
      <c r="CO76" s="181"/>
      <c r="CP76" s="181"/>
      <c r="CQ76" s="181"/>
      <c r="CR76" s="181"/>
      <c r="CS76" s="181"/>
      <c r="CT76" s="181"/>
      <c r="CU76" s="181"/>
      <c r="CV76" s="181"/>
      <c r="CW76" s="181"/>
      <c r="CX76" s="181"/>
      <c r="CY76" s="181"/>
      <c r="CZ76" s="181"/>
      <c r="DA76" s="181"/>
      <c r="DB76" s="181"/>
      <c r="DC76" s="181"/>
      <c r="DD76" s="181"/>
      <c r="DE76" s="181"/>
      <c r="DF76" s="181"/>
      <c r="DG76" s="181"/>
      <c r="DH76" s="181"/>
      <c r="DI76" s="181"/>
      <c r="DJ76" s="181"/>
      <c r="DK76" s="181"/>
      <c r="DL76" s="181"/>
      <c r="DM76" s="181"/>
      <c r="DN76" s="181"/>
      <c r="DO76" s="181"/>
      <c r="DP76" s="181"/>
      <c r="DQ76" s="181"/>
      <c r="DR76" s="181"/>
      <c r="DS76" s="181"/>
      <c r="DT76" s="181"/>
      <c r="DU76" s="181"/>
      <c r="DV76" s="181"/>
      <c r="DW76" s="181"/>
      <c r="DX76" s="181"/>
      <c r="DY76" s="181"/>
      <c r="DZ76" s="181"/>
      <c r="EA76" s="181"/>
      <c r="EB76" s="181"/>
      <c r="EC76" s="181"/>
      <c r="ED76" s="181"/>
      <c r="EE76" s="181"/>
      <c r="EF76" s="181"/>
      <c r="EG76" s="181"/>
      <c r="EH76" s="181"/>
      <c r="EI76" s="181"/>
      <c r="EJ76" s="181"/>
      <c r="EK76" s="181"/>
      <c r="EL76" s="181"/>
      <c r="EM76" s="181"/>
      <c r="EN76" s="181"/>
      <c r="EO76" s="181"/>
      <c r="EP76" s="181"/>
      <c r="EQ76" s="181"/>
    </row>
    <row r="77" spans="1:147" s="183" customFormat="1" x14ac:dyDescent="0.25">
      <c r="A77" s="181"/>
      <c r="B77" s="181"/>
      <c r="C77" s="181"/>
      <c r="D77" s="182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  <c r="Y77" s="181"/>
      <c r="Z77" s="181"/>
      <c r="AA77" s="181"/>
      <c r="AB77" s="181"/>
      <c r="AC77" s="181"/>
      <c r="AD77" s="181"/>
      <c r="AE77" s="181"/>
      <c r="AF77" s="181"/>
      <c r="AG77" s="181"/>
      <c r="AH77" s="181"/>
      <c r="AI77" s="181"/>
      <c r="AJ77" s="181"/>
      <c r="AK77" s="181"/>
      <c r="AL77" s="181"/>
      <c r="AM77" s="181"/>
      <c r="AN77" s="181"/>
      <c r="AO77" s="181"/>
      <c r="AP77" s="181"/>
      <c r="AQ77" s="181"/>
      <c r="AR77" s="181"/>
      <c r="AS77" s="181"/>
      <c r="AT77" s="181"/>
      <c r="AU77" s="181"/>
      <c r="AV77" s="181"/>
      <c r="AW77" s="181"/>
      <c r="AX77" s="181"/>
      <c r="AY77" s="181"/>
      <c r="AZ77" s="181"/>
      <c r="BA77" s="181"/>
      <c r="BB77" s="181"/>
      <c r="BC77" s="181"/>
      <c r="BD77" s="181"/>
      <c r="BE77" s="181"/>
      <c r="BF77" s="181"/>
      <c r="BG77" s="181"/>
      <c r="BH77" s="181"/>
      <c r="BI77" s="181"/>
      <c r="BJ77" s="181"/>
      <c r="BK77" s="181"/>
      <c r="BL77" s="181"/>
      <c r="BM77" s="181"/>
      <c r="BN77" s="181"/>
      <c r="BO77" s="181"/>
      <c r="BP77" s="181"/>
      <c r="BQ77" s="181"/>
      <c r="BR77" s="181"/>
      <c r="BS77" s="181"/>
      <c r="BT77" s="181"/>
      <c r="BU77" s="181"/>
      <c r="BV77" s="181"/>
      <c r="BW77" s="181"/>
      <c r="BX77" s="181"/>
      <c r="BY77" s="181"/>
      <c r="BZ77" s="181"/>
      <c r="CA77" s="181"/>
      <c r="CB77" s="181"/>
      <c r="CC77" s="181"/>
      <c r="CD77" s="181"/>
      <c r="CE77" s="181"/>
      <c r="CF77" s="181"/>
      <c r="CG77" s="181"/>
      <c r="CH77" s="181"/>
      <c r="CI77" s="181"/>
      <c r="CJ77" s="181"/>
      <c r="CK77" s="181"/>
      <c r="CL77" s="181"/>
      <c r="CM77" s="181"/>
      <c r="CN77" s="181"/>
      <c r="CO77" s="181"/>
      <c r="CP77" s="181"/>
      <c r="CQ77" s="181"/>
      <c r="CR77" s="181"/>
      <c r="CS77" s="181"/>
      <c r="CT77" s="181"/>
      <c r="CU77" s="181"/>
      <c r="CV77" s="181"/>
      <c r="CW77" s="181"/>
      <c r="CX77" s="181"/>
      <c r="CY77" s="181"/>
      <c r="CZ77" s="181"/>
      <c r="DA77" s="181"/>
      <c r="DB77" s="181"/>
      <c r="DC77" s="181"/>
      <c r="DD77" s="181"/>
      <c r="DE77" s="181"/>
      <c r="DF77" s="181"/>
      <c r="DG77" s="181"/>
      <c r="DH77" s="181"/>
      <c r="DI77" s="181"/>
      <c r="DJ77" s="181"/>
      <c r="DK77" s="181"/>
      <c r="DL77" s="181"/>
      <c r="DM77" s="181"/>
      <c r="DN77" s="181"/>
      <c r="DO77" s="181"/>
      <c r="DP77" s="181"/>
      <c r="DQ77" s="181"/>
      <c r="DR77" s="181"/>
      <c r="DS77" s="181"/>
      <c r="DT77" s="181"/>
      <c r="DU77" s="181"/>
      <c r="DV77" s="181"/>
      <c r="DW77" s="181"/>
      <c r="DX77" s="181"/>
      <c r="DY77" s="181"/>
      <c r="DZ77" s="181"/>
      <c r="EA77" s="181"/>
      <c r="EB77" s="181"/>
      <c r="EC77" s="181"/>
      <c r="ED77" s="181"/>
      <c r="EE77" s="181"/>
      <c r="EF77" s="181"/>
      <c r="EG77" s="181"/>
      <c r="EH77" s="181"/>
      <c r="EI77" s="181"/>
      <c r="EJ77" s="181"/>
      <c r="EK77" s="181"/>
      <c r="EL77" s="181"/>
      <c r="EM77" s="181"/>
      <c r="EN77" s="181"/>
      <c r="EO77" s="181"/>
      <c r="EP77" s="181"/>
      <c r="EQ77" s="181"/>
    </row>
    <row r="78" spans="1:147" s="183" customFormat="1" x14ac:dyDescent="0.25">
      <c r="A78" s="181"/>
      <c r="B78" s="181"/>
      <c r="C78" s="181"/>
      <c r="D78" s="182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  <c r="Y78" s="181"/>
      <c r="Z78" s="181"/>
      <c r="AA78" s="181"/>
      <c r="AB78" s="181"/>
      <c r="AC78" s="181"/>
      <c r="AD78" s="181"/>
      <c r="AE78" s="181"/>
      <c r="AF78" s="181"/>
      <c r="AG78" s="181"/>
      <c r="AH78" s="181"/>
      <c r="AI78" s="181"/>
      <c r="AJ78" s="181"/>
      <c r="AK78" s="181"/>
      <c r="AL78" s="181"/>
      <c r="AM78" s="181"/>
      <c r="AN78" s="181"/>
      <c r="AO78" s="181"/>
      <c r="AP78" s="181"/>
      <c r="AQ78" s="181"/>
      <c r="AR78" s="181"/>
      <c r="AS78" s="181"/>
      <c r="AT78" s="181"/>
      <c r="AU78" s="181"/>
      <c r="AV78" s="181"/>
      <c r="AW78" s="181"/>
      <c r="AX78" s="181"/>
      <c r="AY78" s="181"/>
      <c r="AZ78" s="181"/>
      <c r="BA78" s="181"/>
      <c r="BB78" s="181"/>
      <c r="BC78" s="181"/>
      <c r="BD78" s="181"/>
      <c r="BE78" s="181"/>
      <c r="BF78" s="181"/>
      <c r="BG78" s="181"/>
      <c r="BH78" s="181"/>
      <c r="BI78" s="181"/>
      <c r="BJ78" s="181"/>
      <c r="BK78" s="181"/>
      <c r="BL78" s="181"/>
      <c r="BM78" s="181"/>
      <c r="BN78" s="181"/>
      <c r="BO78" s="181"/>
      <c r="BP78" s="181"/>
      <c r="BQ78" s="181"/>
      <c r="BR78" s="181"/>
      <c r="BS78" s="181"/>
      <c r="BT78" s="181"/>
      <c r="BU78" s="181"/>
      <c r="BV78" s="181"/>
      <c r="BW78" s="181"/>
      <c r="BX78" s="181"/>
      <c r="BY78" s="181"/>
      <c r="BZ78" s="181"/>
      <c r="CA78" s="181"/>
      <c r="CB78" s="181"/>
      <c r="CC78" s="181"/>
      <c r="CD78" s="181"/>
      <c r="CE78" s="181"/>
      <c r="CF78" s="181"/>
      <c r="CG78" s="181"/>
      <c r="CH78" s="181"/>
      <c r="CI78" s="181"/>
      <c r="CJ78" s="181"/>
      <c r="CK78" s="181"/>
      <c r="CL78" s="181"/>
      <c r="CM78" s="181"/>
      <c r="CN78" s="181"/>
      <c r="CO78" s="181"/>
      <c r="CP78" s="181"/>
      <c r="CQ78" s="181"/>
      <c r="CR78" s="181"/>
      <c r="CS78" s="181"/>
      <c r="CT78" s="181"/>
      <c r="CU78" s="181"/>
      <c r="CV78" s="181"/>
      <c r="CW78" s="181"/>
      <c r="CX78" s="181"/>
      <c r="CY78" s="181"/>
      <c r="CZ78" s="181"/>
      <c r="DA78" s="181"/>
      <c r="DB78" s="181"/>
      <c r="DC78" s="181"/>
      <c r="DD78" s="181"/>
      <c r="DE78" s="181"/>
      <c r="DF78" s="181"/>
      <c r="DG78" s="181"/>
      <c r="DH78" s="181"/>
      <c r="DI78" s="181"/>
      <c r="DJ78" s="181"/>
      <c r="DK78" s="181"/>
      <c r="DL78" s="181"/>
      <c r="DM78" s="181"/>
      <c r="DN78" s="181"/>
      <c r="DO78" s="181"/>
      <c r="DP78" s="181"/>
      <c r="DQ78" s="181"/>
      <c r="DR78" s="181"/>
      <c r="DS78" s="181"/>
      <c r="DT78" s="181"/>
      <c r="DU78" s="181"/>
      <c r="DV78" s="181"/>
      <c r="DW78" s="181"/>
      <c r="DX78" s="181"/>
      <c r="DY78" s="181"/>
      <c r="DZ78" s="181"/>
      <c r="EA78" s="181"/>
      <c r="EB78" s="181"/>
      <c r="EC78" s="181"/>
      <c r="ED78" s="181"/>
      <c r="EE78" s="181"/>
      <c r="EF78" s="181"/>
      <c r="EG78" s="181"/>
      <c r="EH78" s="181"/>
      <c r="EI78" s="181"/>
      <c r="EJ78" s="181"/>
      <c r="EK78" s="181"/>
      <c r="EL78" s="181"/>
      <c r="EM78" s="181"/>
      <c r="EN78" s="181"/>
      <c r="EO78" s="181"/>
      <c r="EP78" s="181"/>
      <c r="EQ78" s="181"/>
    </row>
    <row r="79" spans="1:147" s="183" customFormat="1" x14ac:dyDescent="0.25">
      <c r="A79" s="181"/>
      <c r="B79" s="181"/>
      <c r="C79" s="181"/>
      <c r="D79" s="182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  <c r="Y79" s="181"/>
      <c r="Z79" s="181"/>
      <c r="AA79" s="181"/>
      <c r="AB79" s="181"/>
      <c r="AC79" s="181"/>
      <c r="AD79" s="181"/>
      <c r="AE79" s="181"/>
      <c r="AF79" s="181"/>
      <c r="AG79" s="181"/>
      <c r="AH79" s="181"/>
      <c r="AI79" s="181"/>
      <c r="AJ79" s="181"/>
      <c r="AK79" s="181"/>
      <c r="AL79" s="181"/>
      <c r="AM79" s="181"/>
      <c r="AN79" s="181"/>
      <c r="AO79" s="181"/>
      <c r="AP79" s="181"/>
      <c r="AQ79" s="181"/>
      <c r="AR79" s="181"/>
      <c r="AS79" s="181"/>
      <c r="AT79" s="181"/>
      <c r="AU79" s="181"/>
      <c r="AV79" s="181"/>
      <c r="AW79" s="181"/>
      <c r="AX79" s="181"/>
      <c r="AY79" s="181"/>
      <c r="AZ79" s="181"/>
      <c r="BA79" s="181"/>
      <c r="BB79" s="181"/>
      <c r="BC79" s="181"/>
      <c r="BD79" s="181"/>
      <c r="BE79" s="181"/>
      <c r="BF79" s="181"/>
      <c r="BG79" s="181"/>
      <c r="BH79" s="181"/>
      <c r="BI79" s="181"/>
      <c r="BJ79" s="181"/>
      <c r="BK79" s="181"/>
      <c r="BL79" s="181"/>
      <c r="BM79" s="181"/>
      <c r="BN79" s="181"/>
      <c r="BO79" s="181"/>
      <c r="BP79" s="181"/>
      <c r="BQ79" s="181"/>
      <c r="BR79" s="181"/>
      <c r="BS79" s="181"/>
      <c r="BT79" s="181"/>
      <c r="BU79" s="181"/>
      <c r="BV79" s="181"/>
      <c r="BW79" s="181"/>
      <c r="BX79" s="181"/>
      <c r="BY79" s="181"/>
      <c r="BZ79" s="181"/>
      <c r="CA79" s="181"/>
      <c r="CB79" s="181"/>
      <c r="CC79" s="181"/>
      <c r="CD79" s="181"/>
      <c r="CE79" s="181"/>
      <c r="CF79" s="181"/>
      <c r="CG79" s="181"/>
      <c r="CH79" s="181"/>
      <c r="CI79" s="181"/>
      <c r="CJ79" s="181"/>
      <c r="CK79" s="181"/>
      <c r="CL79" s="181"/>
      <c r="CM79" s="181"/>
      <c r="CN79" s="181"/>
      <c r="CO79" s="181"/>
      <c r="CP79" s="181"/>
      <c r="CQ79" s="181"/>
      <c r="CR79" s="181"/>
      <c r="CS79" s="181"/>
      <c r="CT79" s="181"/>
      <c r="CU79" s="181"/>
      <c r="CV79" s="181"/>
      <c r="CW79" s="181"/>
      <c r="CX79" s="181"/>
      <c r="CY79" s="181"/>
      <c r="CZ79" s="181"/>
      <c r="DA79" s="181"/>
      <c r="DB79" s="181"/>
      <c r="DC79" s="181"/>
      <c r="DD79" s="181"/>
      <c r="DE79" s="181"/>
      <c r="DF79" s="181"/>
      <c r="DG79" s="181"/>
      <c r="DH79" s="181"/>
      <c r="DI79" s="181"/>
      <c r="DJ79" s="181"/>
      <c r="DK79" s="181"/>
      <c r="DL79" s="181"/>
      <c r="DM79" s="181"/>
      <c r="DN79" s="181"/>
      <c r="DO79" s="181"/>
      <c r="DP79" s="181"/>
      <c r="DQ79" s="181"/>
      <c r="DR79" s="181"/>
      <c r="DS79" s="181"/>
      <c r="DT79" s="181"/>
      <c r="DU79" s="181"/>
      <c r="DV79" s="181"/>
      <c r="DW79" s="181"/>
      <c r="DX79" s="181"/>
      <c r="DY79" s="181"/>
      <c r="DZ79" s="181"/>
      <c r="EA79" s="181"/>
      <c r="EB79" s="181"/>
      <c r="EC79" s="181"/>
      <c r="ED79" s="181"/>
      <c r="EE79" s="181"/>
      <c r="EF79" s="181"/>
      <c r="EG79" s="181"/>
      <c r="EH79" s="181"/>
      <c r="EI79" s="181"/>
      <c r="EJ79" s="181"/>
      <c r="EK79" s="181"/>
      <c r="EL79" s="181"/>
      <c r="EM79" s="181"/>
      <c r="EN79" s="181"/>
      <c r="EO79" s="181"/>
      <c r="EP79" s="181"/>
      <c r="EQ79" s="181"/>
    </row>
    <row r="80" spans="1:147" s="183" customFormat="1" x14ac:dyDescent="0.25">
      <c r="A80" s="181"/>
      <c r="B80" s="181"/>
      <c r="C80" s="181"/>
      <c r="D80" s="182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81"/>
      <c r="AG80" s="181"/>
      <c r="AH80" s="181"/>
      <c r="AI80" s="181"/>
      <c r="AJ80" s="181"/>
      <c r="AK80" s="181"/>
      <c r="AL80" s="181"/>
      <c r="AM80" s="181"/>
      <c r="AN80" s="181"/>
      <c r="AO80" s="181"/>
      <c r="AP80" s="181"/>
      <c r="AQ80" s="181"/>
      <c r="AR80" s="181"/>
      <c r="AS80" s="181"/>
      <c r="AT80" s="181"/>
      <c r="AU80" s="181"/>
      <c r="AV80" s="181"/>
      <c r="AW80" s="181"/>
      <c r="AX80" s="181"/>
      <c r="AY80" s="181"/>
      <c r="AZ80" s="181"/>
      <c r="BA80" s="181"/>
      <c r="BB80" s="181"/>
      <c r="BC80" s="181"/>
      <c r="BD80" s="181"/>
      <c r="BE80" s="181"/>
      <c r="BF80" s="181"/>
      <c r="BG80" s="181"/>
      <c r="BH80" s="181"/>
      <c r="BI80" s="181"/>
      <c r="BJ80" s="181"/>
      <c r="BK80" s="181"/>
      <c r="BL80" s="181"/>
      <c r="BM80" s="181"/>
      <c r="BN80" s="181"/>
      <c r="BO80" s="181"/>
      <c r="BP80" s="181"/>
      <c r="BQ80" s="181"/>
      <c r="BR80" s="181"/>
      <c r="BS80" s="181"/>
      <c r="BT80" s="181"/>
      <c r="BU80" s="181"/>
      <c r="BV80" s="181"/>
      <c r="BW80" s="181"/>
      <c r="BX80" s="181"/>
      <c r="BY80" s="181"/>
      <c r="BZ80" s="181"/>
      <c r="CA80" s="181"/>
      <c r="CB80" s="181"/>
      <c r="CC80" s="181"/>
      <c r="CD80" s="181"/>
      <c r="CE80" s="181"/>
      <c r="CF80" s="181"/>
      <c r="CG80" s="181"/>
      <c r="CH80" s="181"/>
      <c r="CI80" s="181"/>
      <c r="CJ80" s="181"/>
      <c r="CK80" s="181"/>
      <c r="CL80" s="181"/>
      <c r="CM80" s="181"/>
      <c r="CN80" s="181"/>
      <c r="CO80" s="181"/>
      <c r="CP80" s="181"/>
      <c r="CQ80" s="181"/>
      <c r="CR80" s="181"/>
      <c r="CS80" s="181"/>
      <c r="CT80" s="181"/>
      <c r="CU80" s="181"/>
      <c r="CV80" s="181"/>
      <c r="CW80" s="181"/>
      <c r="CX80" s="181"/>
      <c r="CY80" s="181"/>
      <c r="CZ80" s="181"/>
      <c r="DA80" s="181"/>
      <c r="DB80" s="181"/>
      <c r="DC80" s="181"/>
      <c r="DD80" s="181"/>
      <c r="DE80" s="181"/>
      <c r="DF80" s="181"/>
      <c r="DG80" s="181"/>
      <c r="DH80" s="181"/>
      <c r="DI80" s="181"/>
      <c r="DJ80" s="181"/>
      <c r="DK80" s="181"/>
      <c r="DL80" s="181"/>
      <c r="DM80" s="181"/>
      <c r="DN80" s="181"/>
      <c r="DO80" s="181"/>
      <c r="DP80" s="181"/>
      <c r="DQ80" s="181"/>
      <c r="DR80" s="181"/>
      <c r="DS80" s="181"/>
      <c r="DT80" s="181"/>
      <c r="DU80" s="181"/>
      <c r="DV80" s="181"/>
      <c r="DW80" s="181"/>
      <c r="DX80" s="181"/>
      <c r="DY80" s="181"/>
      <c r="DZ80" s="181"/>
      <c r="EA80" s="181"/>
      <c r="EB80" s="181"/>
      <c r="EC80" s="181"/>
      <c r="ED80" s="181"/>
      <c r="EE80" s="181"/>
      <c r="EF80" s="181"/>
      <c r="EG80" s="181"/>
      <c r="EH80" s="181"/>
      <c r="EI80" s="181"/>
      <c r="EJ80" s="181"/>
      <c r="EK80" s="181"/>
      <c r="EL80" s="181"/>
      <c r="EM80" s="181"/>
      <c r="EN80" s="181"/>
      <c r="EO80" s="181"/>
      <c r="EP80" s="181"/>
      <c r="EQ80" s="181"/>
    </row>
    <row r="81" spans="1:147" s="183" customFormat="1" x14ac:dyDescent="0.25">
      <c r="A81" s="181"/>
      <c r="B81" s="181"/>
      <c r="C81" s="181"/>
      <c r="D81" s="182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  <c r="CO81" s="181"/>
      <c r="CP81" s="181"/>
      <c r="CQ81" s="181"/>
      <c r="CR81" s="181"/>
      <c r="CS81" s="181"/>
      <c r="CT81" s="181"/>
      <c r="CU81" s="181"/>
      <c r="CV81" s="181"/>
      <c r="CW81" s="181"/>
      <c r="CX81" s="181"/>
      <c r="CY81" s="181"/>
      <c r="CZ81" s="181"/>
      <c r="DA81" s="181"/>
      <c r="DB81" s="181"/>
      <c r="DC81" s="181"/>
      <c r="DD81" s="181"/>
      <c r="DE81" s="181"/>
      <c r="DF81" s="181"/>
      <c r="DG81" s="181"/>
      <c r="DH81" s="181"/>
      <c r="DI81" s="181"/>
      <c r="DJ81" s="181"/>
      <c r="DK81" s="181"/>
      <c r="DL81" s="181"/>
      <c r="DM81" s="181"/>
      <c r="DN81" s="181"/>
      <c r="DO81" s="181"/>
      <c r="DP81" s="181"/>
      <c r="DQ81" s="181"/>
      <c r="DR81" s="181"/>
      <c r="DS81" s="181"/>
      <c r="DT81" s="181"/>
      <c r="DU81" s="181"/>
      <c r="DV81" s="181"/>
      <c r="DW81" s="181"/>
      <c r="DX81" s="181"/>
      <c r="DY81" s="181"/>
      <c r="DZ81" s="181"/>
      <c r="EA81" s="181"/>
      <c r="EB81" s="181"/>
      <c r="EC81" s="181"/>
      <c r="ED81" s="181"/>
      <c r="EE81" s="181"/>
      <c r="EF81" s="181"/>
      <c r="EG81" s="181"/>
      <c r="EH81" s="181"/>
      <c r="EI81" s="181"/>
      <c r="EJ81" s="181"/>
      <c r="EK81" s="181"/>
      <c r="EL81" s="181"/>
      <c r="EM81" s="181"/>
      <c r="EN81" s="181"/>
      <c r="EO81" s="181"/>
      <c r="EP81" s="181"/>
      <c r="EQ81" s="181"/>
    </row>
    <row r="82" spans="1:147" s="183" customFormat="1" x14ac:dyDescent="0.25">
      <c r="A82" s="181"/>
      <c r="B82" s="181"/>
      <c r="C82" s="181"/>
      <c r="D82" s="182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  <c r="AH82" s="181"/>
      <c r="AI82" s="181"/>
      <c r="AJ82" s="181"/>
      <c r="AK82" s="181"/>
      <c r="AL82" s="181"/>
      <c r="AM82" s="181"/>
      <c r="AN82" s="181"/>
      <c r="AO82" s="181"/>
      <c r="AP82" s="181"/>
      <c r="AQ82" s="181"/>
      <c r="AR82" s="181"/>
      <c r="AS82" s="181"/>
      <c r="AT82" s="181"/>
      <c r="AU82" s="181"/>
      <c r="AV82" s="181"/>
      <c r="AW82" s="181"/>
      <c r="AX82" s="181"/>
      <c r="AY82" s="181"/>
      <c r="AZ82" s="181"/>
      <c r="BA82" s="181"/>
      <c r="BB82" s="181"/>
      <c r="BC82" s="181"/>
      <c r="BD82" s="181"/>
      <c r="BE82" s="181"/>
      <c r="BF82" s="181"/>
      <c r="BG82" s="181"/>
      <c r="BH82" s="181"/>
      <c r="BI82" s="181"/>
      <c r="BJ82" s="181"/>
      <c r="BK82" s="181"/>
      <c r="BL82" s="181"/>
      <c r="BM82" s="181"/>
      <c r="BN82" s="181"/>
      <c r="BO82" s="181"/>
      <c r="BP82" s="181"/>
      <c r="BQ82" s="181"/>
      <c r="BR82" s="181"/>
      <c r="BS82" s="181"/>
      <c r="BT82" s="181"/>
      <c r="BU82" s="181"/>
      <c r="BV82" s="181"/>
      <c r="BW82" s="181"/>
      <c r="BX82" s="181"/>
      <c r="BY82" s="181"/>
      <c r="BZ82" s="181"/>
      <c r="CA82" s="181"/>
      <c r="CB82" s="181"/>
      <c r="CC82" s="181"/>
      <c r="CD82" s="181"/>
      <c r="CE82" s="181"/>
      <c r="CF82" s="181"/>
      <c r="CG82" s="181"/>
      <c r="CH82" s="181"/>
      <c r="CI82" s="181"/>
      <c r="CJ82" s="181"/>
      <c r="CK82" s="181"/>
      <c r="CL82" s="181"/>
      <c r="CM82" s="181"/>
      <c r="CN82" s="181"/>
      <c r="CO82" s="181"/>
      <c r="CP82" s="181"/>
      <c r="CQ82" s="181"/>
      <c r="CR82" s="181"/>
      <c r="CS82" s="181"/>
      <c r="CT82" s="181"/>
      <c r="CU82" s="181"/>
      <c r="CV82" s="181"/>
      <c r="CW82" s="181"/>
      <c r="CX82" s="181"/>
      <c r="CY82" s="181"/>
      <c r="CZ82" s="181"/>
      <c r="DA82" s="181"/>
      <c r="DB82" s="181"/>
      <c r="DC82" s="181"/>
      <c r="DD82" s="181"/>
      <c r="DE82" s="181"/>
      <c r="DF82" s="181"/>
      <c r="DG82" s="181"/>
      <c r="DH82" s="181"/>
      <c r="DI82" s="181"/>
      <c r="DJ82" s="181"/>
      <c r="DK82" s="181"/>
      <c r="DL82" s="181"/>
      <c r="DM82" s="181"/>
      <c r="DN82" s="181"/>
      <c r="DO82" s="181"/>
      <c r="DP82" s="181"/>
      <c r="DQ82" s="181"/>
      <c r="DR82" s="181"/>
      <c r="DS82" s="181"/>
      <c r="DT82" s="181"/>
      <c r="DU82" s="181"/>
      <c r="DV82" s="181"/>
      <c r="DW82" s="181"/>
      <c r="DX82" s="181"/>
      <c r="DY82" s="181"/>
      <c r="DZ82" s="181"/>
      <c r="EA82" s="181"/>
      <c r="EB82" s="181"/>
      <c r="EC82" s="181"/>
      <c r="ED82" s="181"/>
      <c r="EE82" s="181"/>
      <c r="EF82" s="181"/>
      <c r="EG82" s="181"/>
      <c r="EH82" s="181"/>
      <c r="EI82" s="181"/>
      <c r="EJ82" s="181"/>
      <c r="EK82" s="181"/>
      <c r="EL82" s="181"/>
      <c r="EM82" s="181"/>
      <c r="EN82" s="181"/>
      <c r="EO82" s="181"/>
      <c r="EP82" s="181"/>
      <c r="EQ82" s="181"/>
    </row>
    <row r="83" spans="1:147" s="183" customFormat="1" x14ac:dyDescent="0.25">
      <c r="A83" s="181"/>
      <c r="B83" s="181"/>
      <c r="C83" s="181"/>
      <c r="D83" s="182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81"/>
      <c r="AG83" s="181"/>
      <c r="AH83" s="181"/>
      <c r="AI83" s="181"/>
      <c r="AJ83" s="181"/>
      <c r="AK83" s="181"/>
      <c r="AL83" s="181"/>
      <c r="AM83" s="181"/>
      <c r="AN83" s="181"/>
      <c r="AO83" s="181"/>
      <c r="AP83" s="181"/>
      <c r="AQ83" s="181"/>
      <c r="AR83" s="181"/>
      <c r="AS83" s="181"/>
      <c r="AT83" s="181"/>
      <c r="AU83" s="181"/>
      <c r="AV83" s="181"/>
      <c r="AW83" s="181"/>
      <c r="AX83" s="181"/>
      <c r="AY83" s="181"/>
      <c r="AZ83" s="181"/>
      <c r="BA83" s="181"/>
      <c r="BB83" s="181"/>
      <c r="BC83" s="181"/>
      <c r="BD83" s="181"/>
      <c r="BE83" s="181"/>
      <c r="BF83" s="181"/>
      <c r="BG83" s="181"/>
      <c r="BH83" s="181"/>
      <c r="BI83" s="181"/>
      <c r="BJ83" s="181"/>
      <c r="BK83" s="181"/>
      <c r="BL83" s="181"/>
      <c r="BM83" s="181"/>
      <c r="BN83" s="181"/>
      <c r="BO83" s="181"/>
      <c r="BP83" s="181"/>
      <c r="BQ83" s="181"/>
      <c r="BR83" s="181"/>
      <c r="BS83" s="181"/>
      <c r="BT83" s="181"/>
      <c r="BU83" s="181"/>
      <c r="BV83" s="181"/>
      <c r="BW83" s="181"/>
      <c r="BX83" s="181"/>
      <c r="BY83" s="181"/>
      <c r="BZ83" s="181"/>
      <c r="CA83" s="181"/>
      <c r="CB83" s="181"/>
      <c r="CC83" s="181"/>
      <c r="CD83" s="181"/>
      <c r="CE83" s="181"/>
      <c r="CF83" s="181"/>
      <c r="CG83" s="181"/>
      <c r="CH83" s="181"/>
      <c r="CI83" s="181"/>
      <c r="CJ83" s="181"/>
      <c r="CK83" s="181"/>
      <c r="CL83" s="181"/>
      <c r="CM83" s="181"/>
      <c r="CN83" s="181"/>
      <c r="CO83" s="181"/>
      <c r="CP83" s="181"/>
      <c r="CQ83" s="181"/>
      <c r="CR83" s="181"/>
      <c r="CS83" s="181"/>
      <c r="CT83" s="181"/>
      <c r="CU83" s="181"/>
      <c r="CV83" s="181"/>
      <c r="CW83" s="181"/>
      <c r="CX83" s="181"/>
      <c r="CY83" s="181"/>
      <c r="CZ83" s="181"/>
      <c r="DA83" s="181"/>
      <c r="DB83" s="181"/>
      <c r="DC83" s="181"/>
      <c r="DD83" s="181"/>
      <c r="DE83" s="181"/>
      <c r="DF83" s="181"/>
      <c r="DG83" s="181"/>
      <c r="DH83" s="181"/>
      <c r="DI83" s="181"/>
      <c r="DJ83" s="181"/>
      <c r="DK83" s="181"/>
      <c r="DL83" s="181"/>
      <c r="DM83" s="181"/>
      <c r="DN83" s="181"/>
      <c r="DO83" s="181"/>
      <c r="DP83" s="181"/>
      <c r="DQ83" s="181"/>
      <c r="DR83" s="181"/>
      <c r="DS83" s="181"/>
      <c r="DT83" s="181"/>
      <c r="DU83" s="181"/>
      <c r="DV83" s="181"/>
      <c r="DW83" s="181"/>
      <c r="DX83" s="181"/>
      <c r="DY83" s="181"/>
      <c r="DZ83" s="181"/>
      <c r="EA83" s="181"/>
      <c r="EB83" s="181"/>
      <c r="EC83" s="181"/>
      <c r="ED83" s="181"/>
      <c r="EE83" s="181"/>
      <c r="EF83" s="181"/>
      <c r="EG83" s="181"/>
      <c r="EH83" s="181"/>
      <c r="EI83" s="181"/>
      <c r="EJ83" s="181"/>
      <c r="EK83" s="181"/>
      <c r="EL83" s="181"/>
      <c r="EM83" s="181"/>
      <c r="EN83" s="181"/>
      <c r="EO83" s="181"/>
      <c r="EP83" s="181"/>
      <c r="EQ83" s="181"/>
    </row>
    <row r="84" spans="1:147" s="183" customFormat="1" x14ac:dyDescent="0.25">
      <c r="A84" s="181"/>
      <c r="B84" s="181"/>
      <c r="C84" s="181"/>
      <c r="D84" s="182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  <c r="AF84" s="181"/>
      <c r="AG84" s="181"/>
      <c r="AH84" s="181"/>
      <c r="AI84" s="181"/>
      <c r="AJ84" s="181"/>
      <c r="AK84" s="181"/>
      <c r="AL84" s="181"/>
      <c r="AM84" s="181"/>
      <c r="AN84" s="181"/>
      <c r="AO84" s="181"/>
      <c r="AP84" s="181"/>
      <c r="AQ84" s="181"/>
      <c r="AR84" s="181"/>
      <c r="AS84" s="181"/>
      <c r="AT84" s="181"/>
      <c r="AU84" s="181"/>
      <c r="AV84" s="181"/>
      <c r="AW84" s="181"/>
      <c r="AX84" s="181"/>
      <c r="AY84" s="181"/>
      <c r="AZ84" s="181"/>
      <c r="BA84" s="181"/>
      <c r="BB84" s="181"/>
      <c r="BC84" s="181"/>
      <c r="BD84" s="181"/>
      <c r="BE84" s="181"/>
      <c r="BF84" s="181"/>
      <c r="BG84" s="181"/>
      <c r="BH84" s="181"/>
      <c r="BI84" s="181"/>
      <c r="BJ84" s="181"/>
      <c r="BK84" s="181"/>
      <c r="BL84" s="181"/>
      <c r="BM84" s="181"/>
      <c r="BN84" s="181"/>
      <c r="BO84" s="181"/>
      <c r="BP84" s="181"/>
      <c r="BQ84" s="181"/>
      <c r="BR84" s="181"/>
      <c r="BS84" s="181"/>
      <c r="BT84" s="181"/>
      <c r="BU84" s="181"/>
      <c r="BV84" s="181"/>
      <c r="BW84" s="181"/>
      <c r="BX84" s="181"/>
      <c r="BY84" s="181"/>
      <c r="BZ84" s="181"/>
      <c r="CA84" s="181"/>
      <c r="CB84" s="181"/>
      <c r="CC84" s="181"/>
      <c r="CD84" s="181"/>
      <c r="CE84" s="181"/>
      <c r="CF84" s="181"/>
      <c r="CG84" s="181"/>
      <c r="CH84" s="181"/>
      <c r="CI84" s="181"/>
      <c r="CJ84" s="181"/>
      <c r="CK84" s="181"/>
      <c r="CL84" s="181"/>
      <c r="CM84" s="181"/>
      <c r="CN84" s="181"/>
      <c r="CO84" s="181"/>
      <c r="CP84" s="181"/>
      <c r="CQ84" s="181"/>
      <c r="CR84" s="181"/>
      <c r="CS84" s="181"/>
      <c r="CT84" s="181"/>
      <c r="CU84" s="181"/>
      <c r="CV84" s="181"/>
      <c r="CW84" s="181"/>
      <c r="CX84" s="181"/>
      <c r="CY84" s="181"/>
      <c r="CZ84" s="181"/>
      <c r="DA84" s="181"/>
      <c r="DB84" s="181"/>
      <c r="DC84" s="181"/>
      <c r="DD84" s="181"/>
      <c r="DE84" s="181"/>
      <c r="DF84" s="181"/>
      <c r="DG84" s="181"/>
      <c r="DH84" s="181"/>
      <c r="DI84" s="181"/>
      <c r="DJ84" s="181"/>
      <c r="DK84" s="181"/>
      <c r="DL84" s="181"/>
      <c r="DM84" s="181"/>
      <c r="DN84" s="181"/>
      <c r="DO84" s="181"/>
      <c r="DP84" s="181"/>
      <c r="DQ84" s="181"/>
      <c r="DR84" s="181"/>
      <c r="DS84" s="181"/>
      <c r="DT84" s="181"/>
      <c r="DU84" s="181"/>
      <c r="DV84" s="181"/>
      <c r="DW84" s="181"/>
      <c r="DX84" s="181"/>
      <c r="DY84" s="181"/>
      <c r="DZ84" s="181"/>
      <c r="EA84" s="181"/>
      <c r="EB84" s="181"/>
      <c r="EC84" s="181"/>
      <c r="ED84" s="181"/>
      <c r="EE84" s="181"/>
      <c r="EF84" s="181"/>
      <c r="EG84" s="181"/>
      <c r="EH84" s="181"/>
      <c r="EI84" s="181"/>
      <c r="EJ84" s="181"/>
      <c r="EK84" s="181"/>
      <c r="EL84" s="181"/>
      <c r="EM84" s="181"/>
      <c r="EN84" s="181"/>
      <c r="EO84" s="181"/>
      <c r="EP84" s="181"/>
      <c r="EQ84" s="181"/>
    </row>
    <row r="85" spans="1:147" s="183" customFormat="1" x14ac:dyDescent="0.25">
      <c r="A85" s="181"/>
      <c r="B85" s="181"/>
      <c r="C85" s="181"/>
      <c r="D85" s="182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1"/>
      <c r="AK85" s="181"/>
      <c r="AL85" s="181"/>
      <c r="AM85" s="181"/>
      <c r="AN85" s="181"/>
      <c r="AO85" s="181"/>
      <c r="AP85" s="181"/>
      <c r="AQ85" s="181"/>
      <c r="AR85" s="181"/>
      <c r="AS85" s="181"/>
      <c r="AT85" s="181"/>
      <c r="AU85" s="181"/>
      <c r="AV85" s="181"/>
      <c r="AW85" s="181"/>
      <c r="AX85" s="181"/>
      <c r="AY85" s="181"/>
      <c r="AZ85" s="181"/>
      <c r="BA85" s="181"/>
      <c r="BB85" s="181"/>
      <c r="BC85" s="181"/>
      <c r="BD85" s="181"/>
      <c r="BE85" s="181"/>
      <c r="BF85" s="181"/>
      <c r="BG85" s="181"/>
      <c r="BH85" s="181"/>
      <c r="BI85" s="181"/>
      <c r="BJ85" s="181"/>
      <c r="BK85" s="181"/>
      <c r="BL85" s="181"/>
      <c r="BM85" s="181"/>
      <c r="BN85" s="181"/>
      <c r="BO85" s="181"/>
      <c r="BP85" s="181"/>
      <c r="BQ85" s="181"/>
      <c r="BR85" s="181"/>
      <c r="BS85" s="181"/>
      <c r="BT85" s="181"/>
      <c r="BU85" s="181"/>
      <c r="BV85" s="181"/>
      <c r="BW85" s="181"/>
      <c r="BX85" s="181"/>
      <c r="BY85" s="181"/>
      <c r="BZ85" s="181"/>
      <c r="CA85" s="181"/>
      <c r="CB85" s="181"/>
      <c r="CC85" s="181"/>
      <c r="CD85" s="181"/>
      <c r="CE85" s="181"/>
      <c r="CF85" s="181"/>
      <c r="CG85" s="181"/>
      <c r="CH85" s="181"/>
      <c r="CI85" s="181"/>
      <c r="CJ85" s="181"/>
      <c r="CK85" s="181"/>
      <c r="CL85" s="181"/>
      <c r="CM85" s="181"/>
      <c r="CN85" s="181"/>
      <c r="CO85" s="181"/>
      <c r="CP85" s="181"/>
      <c r="CQ85" s="181"/>
      <c r="CR85" s="181"/>
      <c r="CS85" s="181"/>
      <c r="CT85" s="181"/>
      <c r="CU85" s="181"/>
      <c r="CV85" s="181"/>
      <c r="CW85" s="181"/>
      <c r="CX85" s="181"/>
      <c r="CY85" s="181"/>
      <c r="CZ85" s="181"/>
      <c r="DA85" s="181"/>
      <c r="DB85" s="181"/>
      <c r="DC85" s="181"/>
      <c r="DD85" s="181"/>
      <c r="DE85" s="181"/>
      <c r="DF85" s="181"/>
      <c r="DG85" s="181"/>
      <c r="DH85" s="181"/>
      <c r="DI85" s="181"/>
      <c r="DJ85" s="181"/>
      <c r="DK85" s="181"/>
      <c r="DL85" s="181"/>
      <c r="DM85" s="181"/>
      <c r="DN85" s="181"/>
      <c r="DO85" s="181"/>
      <c r="DP85" s="181"/>
      <c r="DQ85" s="181"/>
      <c r="DR85" s="181"/>
      <c r="DS85" s="181"/>
      <c r="DT85" s="181"/>
      <c r="DU85" s="181"/>
      <c r="DV85" s="181"/>
      <c r="DW85" s="181"/>
      <c r="DX85" s="181"/>
      <c r="DY85" s="181"/>
      <c r="DZ85" s="181"/>
      <c r="EA85" s="181"/>
      <c r="EB85" s="181"/>
      <c r="EC85" s="181"/>
      <c r="ED85" s="181"/>
      <c r="EE85" s="181"/>
      <c r="EF85" s="181"/>
      <c r="EG85" s="181"/>
      <c r="EH85" s="181"/>
      <c r="EI85" s="181"/>
      <c r="EJ85" s="181"/>
      <c r="EK85" s="181"/>
      <c r="EL85" s="181"/>
      <c r="EM85" s="181"/>
      <c r="EN85" s="181"/>
      <c r="EO85" s="181"/>
      <c r="EP85" s="181"/>
      <c r="EQ85" s="181"/>
    </row>
    <row r="86" spans="1:147" s="183" customFormat="1" x14ac:dyDescent="0.25">
      <c r="A86" s="181"/>
      <c r="B86" s="181"/>
      <c r="C86" s="181"/>
      <c r="D86" s="182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181"/>
      <c r="AE86" s="181"/>
      <c r="AF86" s="181"/>
      <c r="AG86" s="181"/>
      <c r="AH86" s="181"/>
      <c r="AI86" s="181"/>
      <c r="AJ86" s="181"/>
      <c r="AK86" s="181"/>
      <c r="AL86" s="181"/>
      <c r="AM86" s="181"/>
      <c r="AN86" s="181"/>
      <c r="AO86" s="181"/>
      <c r="AP86" s="181"/>
      <c r="AQ86" s="181"/>
      <c r="AR86" s="181"/>
      <c r="AS86" s="181"/>
      <c r="AT86" s="181"/>
      <c r="AU86" s="181"/>
      <c r="AV86" s="181"/>
      <c r="AW86" s="181"/>
      <c r="AX86" s="181"/>
      <c r="AY86" s="181"/>
      <c r="AZ86" s="181"/>
      <c r="BA86" s="181"/>
      <c r="BB86" s="181"/>
      <c r="BC86" s="181"/>
      <c r="BD86" s="181"/>
      <c r="BE86" s="181"/>
      <c r="BF86" s="181"/>
      <c r="BG86" s="181"/>
      <c r="BH86" s="181"/>
      <c r="BI86" s="181"/>
      <c r="BJ86" s="181"/>
      <c r="BK86" s="181"/>
      <c r="BL86" s="181"/>
      <c r="BM86" s="181"/>
      <c r="BN86" s="181"/>
      <c r="BO86" s="181"/>
      <c r="BP86" s="181"/>
      <c r="BQ86" s="181"/>
      <c r="BR86" s="181"/>
      <c r="BS86" s="181"/>
      <c r="BT86" s="181"/>
      <c r="BU86" s="181"/>
      <c r="BV86" s="181"/>
      <c r="BW86" s="181"/>
      <c r="BX86" s="181"/>
      <c r="BY86" s="181"/>
      <c r="BZ86" s="181"/>
      <c r="CA86" s="181"/>
      <c r="CB86" s="181"/>
      <c r="CC86" s="181"/>
      <c r="CD86" s="181"/>
      <c r="CE86" s="181"/>
      <c r="CF86" s="181"/>
      <c r="CG86" s="181"/>
      <c r="CH86" s="181"/>
      <c r="CI86" s="181"/>
      <c r="CJ86" s="181"/>
      <c r="CK86" s="181"/>
      <c r="CL86" s="181"/>
      <c r="CM86" s="181"/>
      <c r="CN86" s="181"/>
      <c r="CO86" s="181"/>
      <c r="CP86" s="181"/>
      <c r="CQ86" s="181"/>
      <c r="CR86" s="181"/>
      <c r="CS86" s="181"/>
      <c r="CT86" s="181"/>
      <c r="CU86" s="181"/>
      <c r="CV86" s="181"/>
      <c r="CW86" s="181"/>
      <c r="CX86" s="181"/>
      <c r="CY86" s="181"/>
      <c r="CZ86" s="181"/>
      <c r="DA86" s="181"/>
      <c r="DB86" s="181"/>
      <c r="DC86" s="181"/>
      <c r="DD86" s="181"/>
      <c r="DE86" s="181"/>
      <c r="DF86" s="181"/>
      <c r="DG86" s="181"/>
      <c r="DH86" s="181"/>
      <c r="DI86" s="181"/>
      <c r="DJ86" s="181"/>
      <c r="DK86" s="181"/>
      <c r="DL86" s="181"/>
      <c r="DM86" s="181"/>
      <c r="DN86" s="181"/>
      <c r="DO86" s="181"/>
      <c r="DP86" s="181"/>
      <c r="DQ86" s="181"/>
      <c r="DR86" s="181"/>
      <c r="DS86" s="181"/>
      <c r="DT86" s="181"/>
      <c r="DU86" s="181"/>
      <c r="DV86" s="181"/>
      <c r="DW86" s="181"/>
      <c r="DX86" s="181"/>
      <c r="DY86" s="181"/>
      <c r="DZ86" s="181"/>
      <c r="EA86" s="181"/>
      <c r="EB86" s="181"/>
      <c r="EC86" s="181"/>
      <c r="ED86" s="181"/>
      <c r="EE86" s="181"/>
      <c r="EF86" s="181"/>
      <c r="EG86" s="181"/>
      <c r="EH86" s="181"/>
      <c r="EI86" s="181"/>
      <c r="EJ86" s="181"/>
      <c r="EK86" s="181"/>
      <c r="EL86" s="181"/>
      <c r="EM86" s="181"/>
      <c r="EN86" s="181"/>
      <c r="EO86" s="181"/>
      <c r="EP86" s="181"/>
      <c r="EQ86" s="181"/>
    </row>
    <row r="87" spans="1:147" s="183" customFormat="1" x14ac:dyDescent="0.25">
      <c r="A87" s="181"/>
      <c r="B87" s="181"/>
      <c r="C87" s="181"/>
      <c r="D87" s="182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  <c r="Y87" s="181"/>
      <c r="Z87" s="181"/>
      <c r="AA87" s="181"/>
      <c r="AB87" s="181"/>
      <c r="AC87" s="181"/>
      <c r="AD87" s="181"/>
      <c r="AE87" s="181"/>
      <c r="AF87" s="181"/>
      <c r="AG87" s="181"/>
      <c r="AH87" s="181"/>
      <c r="AI87" s="181"/>
      <c r="AJ87" s="181"/>
      <c r="AK87" s="181"/>
      <c r="AL87" s="181"/>
      <c r="AM87" s="181"/>
      <c r="AN87" s="181"/>
      <c r="AO87" s="181"/>
      <c r="AP87" s="181"/>
      <c r="AQ87" s="181"/>
      <c r="AR87" s="181"/>
      <c r="AS87" s="181"/>
      <c r="AT87" s="181"/>
      <c r="AU87" s="181"/>
      <c r="AV87" s="181"/>
      <c r="AW87" s="181"/>
      <c r="AX87" s="181"/>
      <c r="AY87" s="181"/>
      <c r="AZ87" s="181"/>
      <c r="BA87" s="181"/>
      <c r="BB87" s="181"/>
      <c r="BC87" s="181"/>
      <c r="BD87" s="181"/>
      <c r="BE87" s="181"/>
      <c r="BF87" s="181"/>
      <c r="BG87" s="181"/>
      <c r="BH87" s="181"/>
      <c r="BI87" s="181"/>
      <c r="BJ87" s="181"/>
      <c r="BK87" s="181"/>
      <c r="BL87" s="181"/>
      <c r="BM87" s="181"/>
      <c r="BN87" s="181"/>
      <c r="BO87" s="181"/>
      <c r="BP87" s="181"/>
      <c r="BQ87" s="181"/>
      <c r="BR87" s="181"/>
      <c r="BS87" s="181"/>
      <c r="BT87" s="181"/>
      <c r="BU87" s="181"/>
      <c r="BV87" s="181"/>
      <c r="BW87" s="181"/>
      <c r="BX87" s="181"/>
      <c r="BY87" s="181"/>
      <c r="BZ87" s="181"/>
      <c r="CA87" s="181"/>
      <c r="CB87" s="181"/>
      <c r="CC87" s="181"/>
      <c r="CD87" s="181"/>
      <c r="CE87" s="181"/>
      <c r="CF87" s="181"/>
      <c r="CG87" s="181"/>
      <c r="CH87" s="181"/>
      <c r="CI87" s="181"/>
      <c r="CJ87" s="181"/>
      <c r="CK87" s="181"/>
      <c r="CL87" s="181"/>
      <c r="CM87" s="181"/>
      <c r="CN87" s="181"/>
      <c r="CO87" s="181"/>
      <c r="CP87" s="181"/>
      <c r="CQ87" s="181"/>
      <c r="CR87" s="181"/>
      <c r="CS87" s="181"/>
      <c r="CT87" s="181"/>
      <c r="CU87" s="181"/>
      <c r="CV87" s="181"/>
      <c r="CW87" s="181"/>
      <c r="CX87" s="181"/>
      <c r="CY87" s="181"/>
      <c r="CZ87" s="181"/>
      <c r="DA87" s="181"/>
      <c r="DB87" s="181"/>
      <c r="DC87" s="181"/>
      <c r="DD87" s="181"/>
      <c r="DE87" s="181"/>
      <c r="DF87" s="181"/>
      <c r="DG87" s="181"/>
      <c r="DH87" s="181"/>
      <c r="DI87" s="181"/>
      <c r="DJ87" s="181"/>
      <c r="DK87" s="181"/>
      <c r="DL87" s="181"/>
      <c r="DM87" s="181"/>
      <c r="DN87" s="181"/>
      <c r="DO87" s="181"/>
      <c r="DP87" s="181"/>
      <c r="DQ87" s="181"/>
      <c r="DR87" s="181"/>
      <c r="DS87" s="181"/>
      <c r="DT87" s="181"/>
      <c r="DU87" s="181"/>
      <c r="DV87" s="181"/>
      <c r="DW87" s="181"/>
      <c r="DX87" s="181"/>
      <c r="DY87" s="181"/>
      <c r="DZ87" s="181"/>
      <c r="EA87" s="181"/>
      <c r="EB87" s="181"/>
      <c r="EC87" s="181"/>
      <c r="ED87" s="181"/>
      <c r="EE87" s="181"/>
      <c r="EF87" s="181"/>
      <c r="EG87" s="181"/>
      <c r="EH87" s="181"/>
      <c r="EI87" s="181"/>
      <c r="EJ87" s="181"/>
      <c r="EK87" s="181"/>
      <c r="EL87" s="181"/>
      <c r="EM87" s="181"/>
      <c r="EN87" s="181"/>
      <c r="EO87" s="181"/>
      <c r="EP87" s="181"/>
      <c r="EQ87" s="181"/>
    </row>
    <row r="88" spans="1:147" s="183" customFormat="1" x14ac:dyDescent="0.25">
      <c r="A88" s="181"/>
      <c r="B88" s="181"/>
      <c r="C88" s="181"/>
      <c r="D88" s="182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81"/>
      <c r="AF88" s="181"/>
      <c r="AG88" s="181"/>
      <c r="AH88" s="181"/>
      <c r="AI88" s="181"/>
      <c r="AJ88" s="181"/>
      <c r="AK88" s="181"/>
      <c r="AL88" s="181"/>
      <c r="AM88" s="181"/>
      <c r="AN88" s="181"/>
      <c r="AO88" s="181"/>
      <c r="AP88" s="181"/>
      <c r="AQ88" s="181"/>
      <c r="AR88" s="181"/>
      <c r="AS88" s="181"/>
      <c r="AT88" s="181"/>
      <c r="AU88" s="181"/>
      <c r="AV88" s="181"/>
      <c r="AW88" s="181"/>
      <c r="AX88" s="181"/>
      <c r="AY88" s="181"/>
      <c r="AZ88" s="181"/>
      <c r="BA88" s="181"/>
      <c r="BB88" s="181"/>
      <c r="BC88" s="181"/>
      <c r="BD88" s="181"/>
      <c r="BE88" s="181"/>
      <c r="BF88" s="181"/>
      <c r="BG88" s="181"/>
      <c r="BH88" s="181"/>
      <c r="BI88" s="181"/>
      <c r="BJ88" s="181"/>
      <c r="BK88" s="181"/>
      <c r="BL88" s="181"/>
      <c r="BM88" s="181"/>
      <c r="BN88" s="181"/>
      <c r="BO88" s="181"/>
      <c r="BP88" s="181"/>
      <c r="BQ88" s="181"/>
      <c r="BR88" s="181"/>
      <c r="BS88" s="181"/>
      <c r="BT88" s="181"/>
      <c r="BU88" s="181"/>
      <c r="BV88" s="181"/>
      <c r="BW88" s="181"/>
      <c r="BX88" s="181"/>
      <c r="BY88" s="181"/>
      <c r="BZ88" s="181"/>
      <c r="CA88" s="181"/>
      <c r="CB88" s="181"/>
      <c r="CC88" s="181"/>
      <c r="CD88" s="181"/>
      <c r="CE88" s="181"/>
      <c r="CF88" s="181"/>
      <c r="CG88" s="181"/>
      <c r="CH88" s="181"/>
      <c r="CI88" s="181"/>
      <c r="CJ88" s="181"/>
      <c r="CK88" s="181"/>
      <c r="CL88" s="181"/>
      <c r="CM88" s="181"/>
      <c r="CN88" s="181"/>
      <c r="CO88" s="181"/>
      <c r="CP88" s="181"/>
      <c r="CQ88" s="181"/>
      <c r="CR88" s="181"/>
      <c r="CS88" s="181"/>
      <c r="CT88" s="181"/>
      <c r="CU88" s="181"/>
      <c r="CV88" s="181"/>
      <c r="CW88" s="181"/>
      <c r="CX88" s="181"/>
      <c r="CY88" s="181"/>
      <c r="CZ88" s="181"/>
      <c r="DA88" s="181"/>
      <c r="DB88" s="181"/>
      <c r="DC88" s="181"/>
      <c r="DD88" s="181"/>
      <c r="DE88" s="181"/>
      <c r="DF88" s="181"/>
      <c r="DG88" s="181"/>
      <c r="DH88" s="181"/>
      <c r="DI88" s="181"/>
      <c r="DJ88" s="181"/>
      <c r="DK88" s="181"/>
      <c r="DL88" s="181"/>
      <c r="DM88" s="181"/>
      <c r="DN88" s="181"/>
      <c r="DO88" s="181"/>
      <c r="DP88" s="181"/>
      <c r="DQ88" s="181"/>
      <c r="DR88" s="181"/>
      <c r="DS88" s="181"/>
      <c r="DT88" s="181"/>
      <c r="DU88" s="181"/>
      <c r="DV88" s="181"/>
      <c r="DW88" s="181"/>
      <c r="DX88" s="181"/>
      <c r="DY88" s="181"/>
      <c r="DZ88" s="181"/>
      <c r="EA88" s="181"/>
      <c r="EB88" s="181"/>
      <c r="EC88" s="181"/>
      <c r="ED88" s="181"/>
      <c r="EE88" s="181"/>
      <c r="EF88" s="181"/>
      <c r="EG88" s="181"/>
      <c r="EH88" s="181"/>
      <c r="EI88" s="181"/>
      <c r="EJ88" s="181"/>
      <c r="EK88" s="181"/>
      <c r="EL88" s="181"/>
      <c r="EM88" s="181"/>
      <c r="EN88" s="181"/>
      <c r="EO88" s="181"/>
      <c r="EP88" s="181"/>
      <c r="EQ88" s="181"/>
    </row>
    <row r="89" spans="1:147" s="183" customFormat="1" x14ac:dyDescent="0.25">
      <c r="A89" s="181"/>
      <c r="B89" s="181"/>
      <c r="C89" s="181"/>
      <c r="D89" s="182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181"/>
      <c r="AD89" s="181"/>
      <c r="AE89" s="181"/>
      <c r="AF89" s="181"/>
      <c r="AG89" s="181"/>
      <c r="AH89" s="181"/>
      <c r="AI89" s="181"/>
      <c r="AJ89" s="181"/>
      <c r="AK89" s="181"/>
      <c r="AL89" s="181"/>
      <c r="AM89" s="181"/>
      <c r="AN89" s="181"/>
      <c r="AO89" s="181"/>
      <c r="AP89" s="181"/>
      <c r="AQ89" s="181"/>
      <c r="AR89" s="181"/>
      <c r="AS89" s="181"/>
      <c r="AT89" s="181"/>
      <c r="AU89" s="181"/>
      <c r="AV89" s="181"/>
      <c r="AW89" s="181"/>
      <c r="AX89" s="181"/>
      <c r="AY89" s="181"/>
      <c r="AZ89" s="181"/>
      <c r="BA89" s="181"/>
      <c r="BB89" s="181"/>
      <c r="BC89" s="181"/>
      <c r="BD89" s="181"/>
      <c r="BE89" s="181"/>
      <c r="BF89" s="181"/>
      <c r="BG89" s="181"/>
      <c r="BH89" s="181"/>
      <c r="BI89" s="181"/>
      <c r="BJ89" s="181"/>
      <c r="BK89" s="181"/>
      <c r="BL89" s="181"/>
      <c r="BM89" s="181"/>
      <c r="BN89" s="181"/>
      <c r="BO89" s="181"/>
      <c r="BP89" s="181"/>
      <c r="BQ89" s="181"/>
      <c r="BR89" s="181"/>
      <c r="BS89" s="181"/>
      <c r="BT89" s="181"/>
      <c r="BU89" s="181"/>
      <c r="BV89" s="181"/>
      <c r="BW89" s="181"/>
      <c r="BX89" s="181"/>
      <c r="BY89" s="181"/>
      <c r="BZ89" s="181"/>
      <c r="CA89" s="181"/>
      <c r="CB89" s="181"/>
      <c r="CC89" s="181"/>
      <c r="CD89" s="181"/>
      <c r="CE89" s="181"/>
      <c r="CF89" s="181"/>
      <c r="CG89" s="181"/>
      <c r="CH89" s="181"/>
      <c r="CI89" s="181"/>
      <c r="CJ89" s="181"/>
      <c r="CK89" s="181"/>
      <c r="CL89" s="181"/>
      <c r="CM89" s="181"/>
      <c r="CN89" s="181"/>
      <c r="CO89" s="181"/>
      <c r="CP89" s="181"/>
      <c r="CQ89" s="181"/>
      <c r="CR89" s="181"/>
      <c r="CS89" s="181"/>
      <c r="CT89" s="181"/>
      <c r="CU89" s="181"/>
      <c r="CV89" s="181"/>
      <c r="CW89" s="181"/>
      <c r="CX89" s="181"/>
      <c r="CY89" s="181"/>
      <c r="CZ89" s="181"/>
      <c r="DA89" s="181"/>
      <c r="DB89" s="181"/>
      <c r="DC89" s="181"/>
      <c r="DD89" s="181"/>
      <c r="DE89" s="181"/>
      <c r="DF89" s="181"/>
      <c r="DG89" s="181"/>
      <c r="DH89" s="181"/>
      <c r="DI89" s="181"/>
      <c r="DJ89" s="181"/>
      <c r="DK89" s="181"/>
      <c r="DL89" s="181"/>
      <c r="DM89" s="181"/>
      <c r="DN89" s="181"/>
      <c r="DO89" s="181"/>
      <c r="DP89" s="181"/>
      <c r="DQ89" s="181"/>
      <c r="DR89" s="181"/>
      <c r="DS89" s="181"/>
      <c r="DT89" s="181"/>
      <c r="DU89" s="181"/>
      <c r="DV89" s="181"/>
      <c r="DW89" s="181"/>
      <c r="DX89" s="181"/>
      <c r="DY89" s="181"/>
      <c r="DZ89" s="181"/>
      <c r="EA89" s="181"/>
      <c r="EB89" s="181"/>
      <c r="EC89" s="181"/>
      <c r="ED89" s="181"/>
      <c r="EE89" s="181"/>
      <c r="EF89" s="181"/>
      <c r="EG89" s="181"/>
      <c r="EH89" s="181"/>
      <c r="EI89" s="181"/>
      <c r="EJ89" s="181"/>
      <c r="EK89" s="181"/>
      <c r="EL89" s="181"/>
      <c r="EM89" s="181"/>
      <c r="EN89" s="181"/>
      <c r="EO89" s="181"/>
      <c r="EP89" s="181"/>
      <c r="EQ89" s="181"/>
    </row>
    <row r="90" spans="1:147" s="183" customFormat="1" x14ac:dyDescent="0.25">
      <c r="A90" s="181"/>
      <c r="B90" s="181"/>
      <c r="C90" s="181"/>
      <c r="D90" s="182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  <c r="AD90" s="181"/>
      <c r="AE90" s="181"/>
      <c r="AF90" s="181"/>
      <c r="AG90" s="181"/>
      <c r="AH90" s="181"/>
      <c r="AI90" s="181"/>
      <c r="AJ90" s="181"/>
      <c r="AK90" s="181"/>
      <c r="AL90" s="181"/>
      <c r="AM90" s="181"/>
      <c r="AN90" s="181"/>
      <c r="AO90" s="181"/>
      <c r="AP90" s="181"/>
      <c r="AQ90" s="181"/>
      <c r="AR90" s="181"/>
      <c r="AS90" s="181"/>
      <c r="AT90" s="181"/>
      <c r="AU90" s="181"/>
      <c r="AV90" s="181"/>
      <c r="AW90" s="181"/>
      <c r="AX90" s="181"/>
      <c r="AY90" s="181"/>
      <c r="AZ90" s="181"/>
      <c r="BA90" s="181"/>
      <c r="BB90" s="181"/>
      <c r="BC90" s="181"/>
      <c r="BD90" s="181"/>
      <c r="BE90" s="181"/>
      <c r="BF90" s="181"/>
      <c r="BG90" s="181"/>
      <c r="BH90" s="181"/>
      <c r="BI90" s="181"/>
      <c r="BJ90" s="181"/>
      <c r="BK90" s="181"/>
      <c r="BL90" s="181"/>
      <c r="BM90" s="181"/>
      <c r="BN90" s="181"/>
      <c r="BO90" s="181"/>
      <c r="BP90" s="181"/>
      <c r="BQ90" s="181"/>
      <c r="BR90" s="181"/>
      <c r="BS90" s="181"/>
      <c r="BT90" s="181"/>
      <c r="BU90" s="181"/>
      <c r="BV90" s="181"/>
      <c r="BW90" s="181"/>
      <c r="BX90" s="181"/>
      <c r="BY90" s="181"/>
      <c r="BZ90" s="181"/>
      <c r="CA90" s="181"/>
      <c r="CB90" s="181"/>
      <c r="CC90" s="181"/>
      <c r="CD90" s="181"/>
      <c r="CE90" s="181"/>
      <c r="CF90" s="181"/>
      <c r="CG90" s="181"/>
      <c r="CH90" s="181"/>
      <c r="CI90" s="181"/>
      <c r="CJ90" s="181"/>
      <c r="CK90" s="181"/>
      <c r="CL90" s="181"/>
      <c r="CM90" s="181"/>
      <c r="CN90" s="181"/>
      <c r="CO90" s="181"/>
      <c r="CP90" s="181"/>
      <c r="CQ90" s="181"/>
      <c r="CR90" s="181"/>
      <c r="CS90" s="181"/>
      <c r="CT90" s="181"/>
      <c r="CU90" s="181"/>
      <c r="CV90" s="181"/>
      <c r="CW90" s="181"/>
      <c r="CX90" s="181"/>
      <c r="CY90" s="181"/>
      <c r="CZ90" s="181"/>
      <c r="DA90" s="181"/>
      <c r="DB90" s="181"/>
      <c r="DC90" s="181"/>
      <c r="DD90" s="181"/>
      <c r="DE90" s="181"/>
      <c r="DF90" s="181"/>
      <c r="DG90" s="181"/>
      <c r="DH90" s="181"/>
      <c r="DI90" s="181"/>
      <c r="DJ90" s="181"/>
      <c r="DK90" s="181"/>
      <c r="DL90" s="181"/>
      <c r="DM90" s="181"/>
      <c r="DN90" s="181"/>
      <c r="DO90" s="181"/>
      <c r="DP90" s="181"/>
      <c r="DQ90" s="181"/>
      <c r="DR90" s="181"/>
      <c r="DS90" s="181"/>
      <c r="DT90" s="181"/>
      <c r="DU90" s="181"/>
      <c r="DV90" s="181"/>
      <c r="DW90" s="181"/>
      <c r="DX90" s="181"/>
      <c r="DY90" s="181"/>
      <c r="DZ90" s="181"/>
      <c r="EA90" s="181"/>
      <c r="EB90" s="181"/>
      <c r="EC90" s="181"/>
      <c r="ED90" s="181"/>
      <c r="EE90" s="181"/>
      <c r="EF90" s="181"/>
      <c r="EG90" s="181"/>
      <c r="EH90" s="181"/>
      <c r="EI90" s="181"/>
      <c r="EJ90" s="181"/>
      <c r="EK90" s="181"/>
      <c r="EL90" s="181"/>
      <c r="EM90" s="181"/>
      <c r="EN90" s="181"/>
      <c r="EO90" s="181"/>
      <c r="EP90" s="181"/>
      <c r="EQ90" s="181"/>
    </row>
    <row r="91" spans="1:147" s="183" customFormat="1" x14ac:dyDescent="0.25">
      <c r="A91" s="181"/>
      <c r="B91" s="181"/>
      <c r="C91" s="181"/>
      <c r="D91" s="182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  <c r="Y91" s="181"/>
      <c r="Z91" s="181"/>
      <c r="AA91" s="181"/>
      <c r="AB91" s="181"/>
      <c r="AC91" s="181"/>
      <c r="AD91" s="181"/>
      <c r="AE91" s="181"/>
      <c r="AF91" s="181"/>
      <c r="AG91" s="181"/>
      <c r="AH91" s="181"/>
      <c r="AI91" s="181"/>
      <c r="AJ91" s="181"/>
      <c r="AK91" s="181"/>
      <c r="AL91" s="181"/>
      <c r="AM91" s="181"/>
      <c r="AN91" s="181"/>
      <c r="AO91" s="181"/>
      <c r="AP91" s="181"/>
      <c r="AQ91" s="181"/>
      <c r="AR91" s="181"/>
      <c r="AS91" s="181"/>
      <c r="AT91" s="181"/>
      <c r="AU91" s="181"/>
      <c r="AV91" s="181"/>
      <c r="AW91" s="181"/>
      <c r="AX91" s="181"/>
      <c r="AY91" s="181"/>
      <c r="AZ91" s="181"/>
      <c r="BA91" s="181"/>
      <c r="BB91" s="181"/>
      <c r="BC91" s="181"/>
      <c r="BD91" s="181"/>
      <c r="BE91" s="181"/>
      <c r="BF91" s="181"/>
      <c r="BG91" s="181"/>
      <c r="BH91" s="181"/>
      <c r="BI91" s="181"/>
      <c r="BJ91" s="181"/>
      <c r="BK91" s="181"/>
      <c r="BL91" s="181"/>
      <c r="BM91" s="181"/>
      <c r="BN91" s="181"/>
      <c r="BO91" s="181"/>
      <c r="BP91" s="181"/>
      <c r="BQ91" s="181"/>
      <c r="BR91" s="181"/>
      <c r="BS91" s="181"/>
      <c r="BT91" s="181"/>
      <c r="BU91" s="181"/>
      <c r="BV91" s="181"/>
      <c r="BW91" s="181"/>
      <c r="BX91" s="181"/>
      <c r="BY91" s="181"/>
      <c r="BZ91" s="181"/>
      <c r="CA91" s="181"/>
      <c r="CB91" s="181"/>
      <c r="CC91" s="181"/>
      <c r="CD91" s="181"/>
      <c r="CE91" s="181"/>
      <c r="CF91" s="181"/>
      <c r="CG91" s="181"/>
      <c r="CH91" s="181"/>
      <c r="CI91" s="181"/>
      <c r="CJ91" s="181"/>
      <c r="CK91" s="181"/>
      <c r="CL91" s="181"/>
      <c r="CM91" s="181"/>
      <c r="CN91" s="181"/>
      <c r="CO91" s="181"/>
      <c r="CP91" s="181"/>
      <c r="CQ91" s="181"/>
      <c r="CR91" s="181"/>
      <c r="CS91" s="181"/>
      <c r="CT91" s="181"/>
      <c r="CU91" s="181"/>
      <c r="CV91" s="181"/>
      <c r="CW91" s="181"/>
      <c r="CX91" s="181"/>
      <c r="CY91" s="181"/>
      <c r="CZ91" s="181"/>
      <c r="DA91" s="181"/>
      <c r="DB91" s="181"/>
      <c r="DC91" s="181"/>
      <c r="DD91" s="181"/>
      <c r="DE91" s="181"/>
      <c r="DF91" s="181"/>
      <c r="DG91" s="181"/>
      <c r="DH91" s="181"/>
      <c r="DI91" s="181"/>
      <c r="DJ91" s="181"/>
      <c r="DK91" s="181"/>
      <c r="DL91" s="181"/>
      <c r="DM91" s="181"/>
      <c r="DN91" s="181"/>
      <c r="DO91" s="181"/>
      <c r="DP91" s="181"/>
      <c r="DQ91" s="181"/>
      <c r="DR91" s="181"/>
      <c r="DS91" s="181"/>
      <c r="DT91" s="181"/>
      <c r="DU91" s="181"/>
      <c r="DV91" s="181"/>
      <c r="DW91" s="181"/>
      <c r="DX91" s="181"/>
      <c r="DY91" s="181"/>
      <c r="DZ91" s="181"/>
      <c r="EA91" s="181"/>
      <c r="EB91" s="181"/>
      <c r="EC91" s="181"/>
      <c r="ED91" s="181"/>
      <c r="EE91" s="181"/>
      <c r="EF91" s="181"/>
      <c r="EG91" s="181"/>
      <c r="EH91" s="181"/>
      <c r="EI91" s="181"/>
      <c r="EJ91" s="181"/>
      <c r="EK91" s="181"/>
      <c r="EL91" s="181"/>
      <c r="EM91" s="181"/>
      <c r="EN91" s="181"/>
      <c r="EO91" s="181"/>
      <c r="EP91" s="181"/>
      <c r="EQ91" s="181"/>
    </row>
    <row r="92" spans="1:147" s="183" customFormat="1" x14ac:dyDescent="0.25">
      <c r="A92" s="181"/>
      <c r="B92" s="181"/>
      <c r="C92" s="181"/>
      <c r="D92" s="182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  <c r="AE92" s="181"/>
      <c r="AF92" s="181"/>
      <c r="AG92" s="181"/>
      <c r="AH92" s="181"/>
      <c r="AI92" s="181"/>
      <c r="AJ92" s="181"/>
      <c r="AK92" s="181"/>
      <c r="AL92" s="181"/>
      <c r="AM92" s="181"/>
      <c r="AN92" s="181"/>
      <c r="AO92" s="181"/>
      <c r="AP92" s="181"/>
      <c r="AQ92" s="181"/>
      <c r="AR92" s="181"/>
      <c r="AS92" s="181"/>
      <c r="AT92" s="181"/>
      <c r="AU92" s="181"/>
      <c r="AV92" s="181"/>
      <c r="AW92" s="181"/>
      <c r="AX92" s="181"/>
      <c r="AY92" s="181"/>
      <c r="AZ92" s="181"/>
      <c r="BA92" s="181"/>
      <c r="BB92" s="181"/>
      <c r="BC92" s="181"/>
      <c r="BD92" s="181"/>
      <c r="BE92" s="181"/>
      <c r="BF92" s="181"/>
      <c r="BG92" s="181"/>
      <c r="BH92" s="181"/>
      <c r="BI92" s="181"/>
      <c r="BJ92" s="181"/>
      <c r="BK92" s="181"/>
      <c r="BL92" s="181"/>
      <c r="BM92" s="181"/>
      <c r="BN92" s="181"/>
      <c r="BO92" s="181"/>
      <c r="BP92" s="181"/>
      <c r="BQ92" s="181"/>
      <c r="BR92" s="181"/>
      <c r="BS92" s="181"/>
      <c r="BT92" s="181"/>
      <c r="BU92" s="181"/>
      <c r="BV92" s="181"/>
      <c r="BW92" s="181"/>
      <c r="BX92" s="181"/>
      <c r="BY92" s="181"/>
      <c r="BZ92" s="181"/>
      <c r="CA92" s="181"/>
      <c r="CB92" s="181"/>
      <c r="CC92" s="181"/>
      <c r="CD92" s="181"/>
      <c r="CE92" s="181"/>
      <c r="CF92" s="181"/>
      <c r="CG92" s="181"/>
      <c r="CH92" s="181"/>
      <c r="CI92" s="181"/>
      <c r="CJ92" s="181"/>
      <c r="CK92" s="181"/>
      <c r="CL92" s="181"/>
      <c r="CM92" s="181"/>
      <c r="CN92" s="181"/>
      <c r="CO92" s="181"/>
      <c r="CP92" s="181"/>
      <c r="CQ92" s="181"/>
      <c r="CR92" s="181"/>
      <c r="CS92" s="181"/>
      <c r="CT92" s="181"/>
      <c r="CU92" s="181"/>
      <c r="CV92" s="181"/>
      <c r="CW92" s="181"/>
      <c r="CX92" s="181"/>
      <c r="CY92" s="181"/>
      <c r="CZ92" s="181"/>
      <c r="DA92" s="181"/>
      <c r="DB92" s="181"/>
      <c r="DC92" s="181"/>
      <c r="DD92" s="181"/>
      <c r="DE92" s="181"/>
      <c r="DF92" s="181"/>
      <c r="DG92" s="181"/>
      <c r="DH92" s="181"/>
      <c r="DI92" s="181"/>
      <c r="DJ92" s="181"/>
      <c r="DK92" s="181"/>
      <c r="DL92" s="181"/>
      <c r="DM92" s="181"/>
      <c r="DN92" s="181"/>
      <c r="DO92" s="181"/>
      <c r="DP92" s="181"/>
      <c r="DQ92" s="181"/>
      <c r="DR92" s="181"/>
      <c r="DS92" s="181"/>
      <c r="DT92" s="181"/>
      <c r="DU92" s="181"/>
      <c r="DV92" s="181"/>
      <c r="DW92" s="181"/>
      <c r="DX92" s="181"/>
      <c r="DY92" s="181"/>
      <c r="DZ92" s="181"/>
      <c r="EA92" s="181"/>
      <c r="EB92" s="181"/>
      <c r="EC92" s="181"/>
      <c r="ED92" s="181"/>
      <c r="EE92" s="181"/>
      <c r="EF92" s="181"/>
      <c r="EG92" s="181"/>
      <c r="EH92" s="181"/>
      <c r="EI92" s="181"/>
      <c r="EJ92" s="181"/>
      <c r="EK92" s="181"/>
      <c r="EL92" s="181"/>
      <c r="EM92" s="181"/>
      <c r="EN92" s="181"/>
      <c r="EO92" s="181"/>
      <c r="EP92" s="181"/>
      <c r="EQ92" s="181"/>
    </row>
    <row r="93" spans="1:147" s="183" customFormat="1" x14ac:dyDescent="0.25">
      <c r="A93" s="181"/>
      <c r="B93" s="181"/>
      <c r="C93" s="181"/>
      <c r="D93" s="182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  <c r="R93" s="181"/>
      <c r="S93" s="181"/>
      <c r="T93" s="181"/>
      <c r="U93" s="181"/>
      <c r="V93" s="181"/>
      <c r="W93" s="181"/>
      <c r="X93" s="181"/>
      <c r="Y93" s="181"/>
      <c r="Z93" s="181"/>
      <c r="AA93" s="181"/>
      <c r="AB93" s="181"/>
      <c r="AC93" s="181"/>
      <c r="AD93" s="181"/>
      <c r="AE93" s="181"/>
      <c r="AF93" s="181"/>
      <c r="AG93" s="181"/>
      <c r="AH93" s="181"/>
      <c r="AI93" s="181"/>
      <c r="AJ93" s="181"/>
      <c r="AK93" s="181"/>
      <c r="AL93" s="181"/>
      <c r="AM93" s="181"/>
      <c r="AN93" s="181"/>
      <c r="AO93" s="181"/>
      <c r="AP93" s="181"/>
      <c r="AQ93" s="181"/>
      <c r="AR93" s="181"/>
      <c r="AS93" s="181"/>
      <c r="AT93" s="181"/>
      <c r="AU93" s="181"/>
      <c r="AV93" s="181"/>
      <c r="AW93" s="181"/>
      <c r="AX93" s="181"/>
      <c r="AY93" s="181"/>
      <c r="AZ93" s="181"/>
      <c r="BA93" s="181"/>
      <c r="BB93" s="181"/>
      <c r="BC93" s="181"/>
      <c r="BD93" s="181"/>
      <c r="BE93" s="181"/>
      <c r="BF93" s="181"/>
      <c r="BG93" s="181"/>
      <c r="BH93" s="181"/>
      <c r="BI93" s="181"/>
      <c r="BJ93" s="181"/>
      <c r="BK93" s="181"/>
      <c r="BL93" s="181"/>
      <c r="BM93" s="181"/>
      <c r="BN93" s="181"/>
      <c r="BO93" s="181"/>
      <c r="BP93" s="181"/>
      <c r="BQ93" s="181"/>
      <c r="BR93" s="181"/>
      <c r="BS93" s="181"/>
      <c r="BT93" s="181"/>
      <c r="BU93" s="181"/>
      <c r="BV93" s="181"/>
      <c r="BW93" s="181"/>
      <c r="BX93" s="181"/>
      <c r="BY93" s="181"/>
      <c r="BZ93" s="181"/>
      <c r="CA93" s="181"/>
      <c r="CB93" s="181"/>
      <c r="CC93" s="181"/>
      <c r="CD93" s="181"/>
      <c r="CE93" s="181"/>
      <c r="CF93" s="181"/>
      <c r="CG93" s="181"/>
      <c r="CH93" s="181"/>
      <c r="CI93" s="181"/>
      <c r="CJ93" s="181"/>
      <c r="CK93" s="181"/>
      <c r="CL93" s="181"/>
      <c r="CM93" s="181"/>
      <c r="CN93" s="181"/>
      <c r="CO93" s="181"/>
      <c r="CP93" s="181"/>
      <c r="CQ93" s="181"/>
      <c r="CR93" s="181"/>
      <c r="CS93" s="181"/>
      <c r="CT93" s="181"/>
      <c r="CU93" s="181"/>
      <c r="CV93" s="181"/>
      <c r="CW93" s="181"/>
      <c r="CX93" s="181"/>
      <c r="CY93" s="181"/>
      <c r="CZ93" s="181"/>
      <c r="DA93" s="181"/>
      <c r="DB93" s="181"/>
      <c r="DC93" s="181"/>
      <c r="DD93" s="181"/>
      <c r="DE93" s="181"/>
      <c r="DF93" s="181"/>
      <c r="DG93" s="181"/>
      <c r="DH93" s="181"/>
      <c r="DI93" s="181"/>
      <c r="DJ93" s="181"/>
      <c r="DK93" s="181"/>
      <c r="DL93" s="181"/>
      <c r="DM93" s="181"/>
      <c r="DN93" s="181"/>
      <c r="DO93" s="181"/>
      <c r="DP93" s="181"/>
      <c r="DQ93" s="181"/>
      <c r="DR93" s="181"/>
      <c r="DS93" s="181"/>
      <c r="DT93" s="181"/>
      <c r="DU93" s="181"/>
      <c r="DV93" s="181"/>
      <c r="DW93" s="181"/>
      <c r="DX93" s="181"/>
      <c r="DY93" s="181"/>
      <c r="DZ93" s="181"/>
      <c r="EA93" s="181"/>
      <c r="EB93" s="181"/>
      <c r="EC93" s="181"/>
      <c r="ED93" s="181"/>
      <c r="EE93" s="181"/>
      <c r="EF93" s="181"/>
      <c r="EG93" s="181"/>
      <c r="EH93" s="181"/>
      <c r="EI93" s="181"/>
      <c r="EJ93" s="181"/>
      <c r="EK93" s="181"/>
      <c r="EL93" s="181"/>
      <c r="EM93" s="181"/>
      <c r="EN93" s="181"/>
      <c r="EO93" s="181"/>
      <c r="EP93" s="181"/>
      <c r="EQ93" s="181"/>
    </row>
    <row r="94" spans="1:147" s="183" customFormat="1" x14ac:dyDescent="0.25">
      <c r="A94" s="181"/>
      <c r="B94" s="181"/>
      <c r="C94" s="181"/>
      <c r="D94" s="182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  <c r="R94" s="181"/>
      <c r="S94" s="181"/>
      <c r="T94" s="181"/>
      <c r="U94" s="181"/>
      <c r="V94" s="181"/>
      <c r="W94" s="181"/>
      <c r="X94" s="181"/>
      <c r="Y94" s="181"/>
      <c r="Z94" s="181"/>
      <c r="AA94" s="181"/>
      <c r="AB94" s="181"/>
      <c r="AC94" s="181"/>
      <c r="AD94" s="181"/>
      <c r="AE94" s="181"/>
      <c r="AF94" s="181"/>
      <c r="AG94" s="181"/>
      <c r="AH94" s="181"/>
      <c r="AI94" s="181"/>
      <c r="AJ94" s="181"/>
      <c r="AK94" s="181"/>
      <c r="AL94" s="181"/>
      <c r="AM94" s="181"/>
      <c r="AN94" s="181"/>
      <c r="AO94" s="181"/>
      <c r="AP94" s="181"/>
      <c r="AQ94" s="181"/>
      <c r="AR94" s="181"/>
      <c r="AS94" s="181"/>
      <c r="AT94" s="181"/>
      <c r="AU94" s="181"/>
      <c r="AV94" s="181"/>
      <c r="AW94" s="181"/>
      <c r="AX94" s="181"/>
      <c r="AY94" s="181"/>
      <c r="AZ94" s="181"/>
      <c r="BA94" s="181"/>
      <c r="BB94" s="181"/>
      <c r="BC94" s="181"/>
      <c r="BD94" s="181"/>
      <c r="BE94" s="181"/>
      <c r="BF94" s="181"/>
      <c r="BG94" s="181"/>
      <c r="BH94" s="181"/>
      <c r="BI94" s="181"/>
      <c r="BJ94" s="181"/>
      <c r="BK94" s="181"/>
      <c r="BL94" s="181"/>
      <c r="BM94" s="181"/>
      <c r="BN94" s="181"/>
      <c r="BO94" s="181"/>
      <c r="BP94" s="181"/>
      <c r="BQ94" s="181"/>
      <c r="BR94" s="181"/>
      <c r="BS94" s="181"/>
      <c r="BT94" s="181"/>
      <c r="BU94" s="181"/>
      <c r="BV94" s="181"/>
      <c r="BW94" s="181"/>
      <c r="BX94" s="181"/>
      <c r="BY94" s="181"/>
      <c r="BZ94" s="181"/>
      <c r="CA94" s="181"/>
      <c r="CB94" s="181"/>
      <c r="CC94" s="181"/>
      <c r="CD94" s="181"/>
      <c r="CE94" s="181"/>
      <c r="CF94" s="181"/>
      <c r="CG94" s="181"/>
      <c r="CH94" s="181"/>
      <c r="CI94" s="181"/>
      <c r="CJ94" s="181"/>
      <c r="CK94" s="181"/>
      <c r="CL94" s="181"/>
      <c r="CM94" s="181"/>
      <c r="CN94" s="181"/>
      <c r="CO94" s="181"/>
      <c r="CP94" s="181"/>
      <c r="CQ94" s="181"/>
      <c r="CR94" s="181"/>
      <c r="CS94" s="181"/>
      <c r="CT94" s="181"/>
      <c r="CU94" s="181"/>
      <c r="CV94" s="181"/>
      <c r="CW94" s="181"/>
      <c r="CX94" s="181"/>
      <c r="CY94" s="181"/>
      <c r="CZ94" s="181"/>
      <c r="DA94" s="181"/>
      <c r="DB94" s="181"/>
      <c r="DC94" s="181"/>
      <c r="DD94" s="181"/>
      <c r="DE94" s="181"/>
      <c r="DF94" s="181"/>
      <c r="DG94" s="181"/>
      <c r="DH94" s="181"/>
      <c r="DI94" s="181"/>
      <c r="DJ94" s="181"/>
      <c r="DK94" s="181"/>
      <c r="DL94" s="181"/>
      <c r="DM94" s="181"/>
      <c r="DN94" s="181"/>
      <c r="DO94" s="181"/>
      <c r="DP94" s="181"/>
      <c r="DQ94" s="181"/>
      <c r="DR94" s="181"/>
      <c r="DS94" s="181"/>
      <c r="DT94" s="181"/>
      <c r="DU94" s="181"/>
      <c r="DV94" s="181"/>
      <c r="DW94" s="181"/>
      <c r="DX94" s="181"/>
      <c r="DY94" s="181"/>
      <c r="DZ94" s="181"/>
      <c r="EA94" s="181"/>
      <c r="EB94" s="181"/>
      <c r="EC94" s="181"/>
      <c r="ED94" s="181"/>
      <c r="EE94" s="181"/>
      <c r="EF94" s="181"/>
      <c r="EG94" s="181"/>
      <c r="EH94" s="181"/>
      <c r="EI94" s="181"/>
      <c r="EJ94" s="181"/>
      <c r="EK94" s="181"/>
      <c r="EL94" s="181"/>
      <c r="EM94" s="181"/>
      <c r="EN94" s="181"/>
      <c r="EO94" s="181"/>
      <c r="EP94" s="181"/>
      <c r="EQ94" s="181"/>
    </row>
    <row r="95" spans="1:147" s="183" customFormat="1" x14ac:dyDescent="0.25">
      <c r="A95" s="181"/>
      <c r="B95" s="181"/>
      <c r="C95" s="181"/>
      <c r="D95" s="182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1"/>
      <c r="W95" s="181"/>
      <c r="X95" s="181"/>
      <c r="Y95" s="181"/>
      <c r="Z95" s="181"/>
      <c r="AA95" s="181"/>
      <c r="AB95" s="181"/>
      <c r="AC95" s="181"/>
      <c r="AD95" s="181"/>
      <c r="AE95" s="181"/>
      <c r="AF95" s="181"/>
      <c r="AG95" s="181"/>
      <c r="AH95" s="181"/>
      <c r="AI95" s="181"/>
      <c r="AJ95" s="181"/>
      <c r="AK95" s="181"/>
      <c r="AL95" s="181"/>
      <c r="AM95" s="181"/>
      <c r="AN95" s="181"/>
      <c r="AO95" s="181"/>
      <c r="AP95" s="181"/>
      <c r="AQ95" s="181"/>
      <c r="AR95" s="181"/>
      <c r="AS95" s="181"/>
      <c r="AT95" s="181"/>
      <c r="AU95" s="181"/>
      <c r="AV95" s="181"/>
      <c r="AW95" s="181"/>
      <c r="AX95" s="181"/>
      <c r="AY95" s="181"/>
      <c r="AZ95" s="181"/>
      <c r="BA95" s="181"/>
      <c r="BB95" s="181"/>
      <c r="BC95" s="181"/>
      <c r="BD95" s="181"/>
      <c r="BE95" s="181"/>
      <c r="BF95" s="181"/>
      <c r="BG95" s="181"/>
      <c r="BH95" s="181"/>
      <c r="BI95" s="181"/>
      <c r="BJ95" s="181"/>
      <c r="BK95" s="181"/>
      <c r="BL95" s="181"/>
      <c r="BM95" s="181"/>
      <c r="BN95" s="181"/>
      <c r="BO95" s="181"/>
      <c r="BP95" s="181"/>
      <c r="BQ95" s="181"/>
      <c r="BR95" s="181"/>
      <c r="BS95" s="181"/>
      <c r="BT95" s="181"/>
      <c r="BU95" s="181"/>
      <c r="BV95" s="181"/>
      <c r="BW95" s="181"/>
      <c r="BX95" s="181"/>
      <c r="BY95" s="181"/>
      <c r="BZ95" s="181"/>
      <c r="CA95" s="181"/>
      <c r="CB95" s="181"/>
      <c r="CC95" s="181"/>
      <c r="CD95" s="181"/>
      <c r="CE95" s="181"/>
      <c r="CF95" s="181"/>
      <c r="CG95" s="181"/>
      <c r="CH95" s="181"/>
      <c r="CI95" s="181"/>
      <c r="CJ95" s="181"/>
      <c r="CK95" s="181"/>
      <c r="CL95" s="181"/>
      <c r="CM95" s="181"/>
      <c r="CN95" s="181"/>
      <c r="CO95" s="181"/>
      <c r="CP95" s="181"/>
      <c r="CQ95" s="181"/>
      <c r="CR95" s="181"/>
      <c r="CS95" s="181"/>
      <c r="CT95" s="181"/>
      <c r="CU95" s="181"/>
      <c r="CV95" s="181"/>
      <c r="CW95" s="181"/>
      <c r="CX95" s="181"/>
      <c r="CY95" s="181"/>
      <c r="CZ95" s="181"/>
      <c r="DA95" s="181"/>
      <c r="DB95" s="181"/>
      <c r="DC95" s="181"/>
      <c r="DD95" s="181"/>
      <c r="DE95" s="181"/>
      <c r="DF95" s="181"/>
      <c r="DG95" s="181"/>
      <c r="DH95" s="181"/>
      <c r="DI95" s="181"/>
      <c r="DJ95" s="181"/>
      <c r="DK95" s="181"/>
      <c r="DL95" s="181"/>
      <c r="DM95" s="181"/>
      <c r="DN95" s="181"/>
      <c r="DO95" s="181"/>
      <c r="DP95" s="181"/>
      <c r="DQ95" s="181"/>
      <c r="DR95" s="181"/>
      <c r="DS95" s="181"/>
      <c r="DT95" s="181"/>
      <c r="DU95" s="181"/>
      <c r="DV95" s="181"/>
      <c r="DW95" s="181"/>
      <c r="DX95" s="181"/>
      <c r="DY95" s="181"/>
      <c r="DZ95" s="181"/>
      <c r="EA95" s="181"/>
      <c r="EB95" s="181"/>
      <c r="EC95" s="181"/>
      <c r="ED95" s="181"/>
      <c r="EE95" s="181"/>
      <c r="EF95" s="181"/>
      <c r="EG95" s="181"/>
      <c r="EH95" s="181"/>
      <c r="EI95" s="181"/>
      <c r="EJ95" s="181"/>
      <c r="EK95" s="181"/>
      <c r="EL95" s="181"/>
      <c r="EM95" s="181"/>
      <c r="EN95" s="181"/>
      <c r="EO95" s="181"/>
      <c r="EP95" s="181"/>
      <c r="EQ95" s="181"/>
    </row>
    <row r="96" spans="1:147" s="183" customFormat="1" x14ac:dyDescent="0.25">
      <c r="A96" s="181"/>
      <c r="B96" s="181"/>
      <c r="C96" s="181"/>
      <c r="D96" s="182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181"/>
      <c r="S96" s="181"/>
      <c r="T96" s="181"/>
      <c r="U96" s="181"/>
      <c r="V96" s="181"/>
      <c r="W96" s="181"/>
      <c r="X96" s="181"/>
      <c r="Y96" s="181"/>
      <c r="Z96" s="181"/>
      <c r="AA96" s="181"/>
      <c r="AB96" s="181"/>
      <c r="AC96" s="181"/>
      <c r="AD96" s="181"/>
      <c r="AE96" s="181"/>
      <c r="AF96" s="181"/>
      <c r="AG96" s="181"/>
      <c r="AH96" s="181"/>
      <c r="AI96" s="181"/>
      <c r="AJ96" s="181"/>
      <c r="AK96" s="181"/>
      <c r="AL96" s="181"/>
      <c r="AM96" s="181"/>
      <c r="AN96" s="181"/>
      <c r="AO96" s="181"/>
      <c r="AP96" s="181"/>
      <c r="AQ96" s="181"/>
      <c r="AR96" s="181"/>
      <c r="AS96" s="181"/>
      <c r="AT96" s="181"/>
      <c r="AU96" s="181"/>
      <c r="AV96" s="181"/>
      <c r="AW96" s="181"/>
      <c r="AX96" s="181"/>
      <c r="AY96" s="181"/>
      <c r="AZ96" s="181"/>
      <c r="BA96" s="181"/>
      <c r="BB96" s="181"/>
      <c r="BC96" s="181"/>
      <c r="BD96" s="181"/>
      <c r="BE96" s="181"/>
      <c r="BF96" s="181"/>
      <c r="BG96" s="181"/>
      <c r="BH96" s="181"/>
      <c r="BI96" s="181"/>
      <c r="BJ96" s="181"/>
      <c r="BK96" s="181"/>
      <c r="BL96" s="181"/>
      <c r="BM96" s="181"/>
      <c r="BN96" s="181"/>
      <c r="BO96" s="181"/>
      <c r="BP96" s="181"/>
      <c r="BQ96" s="181"/>
      <c r="BR96" s="181"/>
      <c r="BS96" s="181"/>
      <c r="BT96" s="181"/>
      <c r="BU96" s="181"/>
      <c r="BV96" s="181"/>
      <c r="BW96" s="181"/>
      <c r="BX96" s="181"/>
      <c r="BY96" s="181"/>
      <c r="BZ96" s="181"/>
      <c r="CA96" s="181"/>
      <c r="CB96" s="181"/>
      <c r="CC96" s="181"/>
      <c r="CD96" s="181"/>
      <c r="CE96" s="181"/>
      <c r="CF96" s="181"/>
      <c r="CG96" s="181"/>
      <c r="CH96" s="181"/>
      <c r="CI96" s="181"/>
      <c r="CJ96" s="181"/>
      <c r="CK96" s="181"/>
      <c r="CL96" s="181"/>
      <c r="CM96" s="181"/>
      <c r="CN96" s="181"/>
      <c r="CO96" s="181"/>
      <c r="CP96" s="181"/>
      <c r="CQ96" s="181"/>
      <c r="CR96" s="181"/>
      <c r="CS96" s="181"/>
      <c r="CT96" s="181"/>
      <c r="CU96" s="181"/>
      <c r="CV96" s="181"/>
      <c r="CW96" s="181"/>
      <c r="CX96" s="181"/>
      <c r="CY96" s="181"/>
      <c r="CZ96" s="181"/>
      <c r="DA96" s="181"/>
      <c r="DB96" s="181"/>
      <c r="DC96" s="181"/>
      <c r="DD96" s="181"/>
      <c r="DE96" s="181"/>
      <c r="DF96" s="181"/>
      <c r="DG96" s="181"/>
      <c r="DH96" s="181"/>
      <c r="DI96" s="181"/>
      <c r="DJ96" s="181"/>
      <c r="DK96" s="181"/>
      <c r="DL96" s="181"/>
      <c r="DM96" s="181"/>
      <c r="DN96" s="181"/>
      <c r="DO96" s="181"/>
      <c r="DP96" s="181"/>
      <c r="DQ96" s="181"/>
      <c r="DR96" s="181"/>
      <c r="DS96" s="181"/>
      <c r="DT96" s="181"/>
      <c r="DU96" s="181"/>
      <c r="DV96" s="181"/>
      <c r="DW96" s="181"/>
      <c r="DX96" s="181"/>
      <c r="DY96" s="181"/>
      <c r="DZ96" s="181"/>
      <c r="EA96" s="181"/>
      <c r="EB96" s="181"/>
      <c r="EC96" s="181"/>
      <c r="ED96" s="181"/>
      <c r="EE96" s="181"/>
      <c r="EF96" s="181"/>
      <c r="EG96" s="181"/>
      <c r="EH96" s="181"/>
      <c r="EI96" s="181"/>
      <c r="EJ96" s="181"/>
      <c r="EK96" s="181"/>
      <c r="EL96" s="181"/>
      <c r="EM96" s="181"/>
      <c r="EN96" s="181"/>
      <c r="EO96" s="181"/>
      <c r="EP96" s="181"/>
      <c r="EQ96" s="181"/>
    </row>
    <row r="97" spans="1:147" s="183" customFormat="1" x14ac:dyDescent="0.25">
      <c r="A97" s="181"/>
      <c r="B97" s="181"/>
      <c r="C97" s="181"/>
      <c r="D97" s="182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  <c r="R97" s="181"/>
      <c r="S97" s="181"/>
      <c r="T97" s="181"/>
      <c r="U97" s="181"/>
      <c r="V97" s="181"/>
      <c r="W97" s="181"/>
      <c r="X97" s="181"/>
      <c r="Y97" s="181"/>
      <c r="Z97" s="181"/>
      <c r="AA97" s="181"/>
      <c r="AB97" s="181"/>
      <c r="AC97" s="181"/>
      <c r="AD97" s="181"/>
      <c r="AE97" s="181"/>
      <c r="AF97" s="181"/>
      <c r="AG97" s="181"/>
      <c r="AH97" s="181"/>
      <c r="AI97" s="181"/>
      <c r="AJ97" s="181"/>
      <c r="AK97" s="181"/>
      <c r="AL97" s="181"/>
      <c r="AM97" s="181"/>
      <c r="AN97" s="181"/>
      <c r="AO97" s="181"/>
      <c r="AP97" s="181"/>
      <c r="AQ97" s="181"/>
      <c r="AR97" s="181"/>
      <c r="AS97" s="181"/>
      <c r="AT97" s="181"/>
      <c r="AU97" s="181"/>
      <c r="AV97" s="181"/>
      <c r="AW97" s="181"/>
      <c r="AX97" s="181"/>
      <c r="AY97" s="181"/>
      <c r="AZ97" s="181"/>
      <c r="BA97" s="181"/>
      <c r="BB97" s="181"/>
      <c r="BC97" s="181"/>
      <c r="BD97" s="181"/>
      <c r="BE97" s="181"/>
      <c r="BF97" s="181"/>
      <c r="BG97" s="181"/>
      <c r="BH97" s="181"/>
      <c r="BI97" s="181"/>
      <c r="BJ97" s="181"/>
      <c r="BK97" s="181"/>
      <c r="BL97" s="181"/>
      <c r="BM97" s="181"/>
      <c r="BN97" s="181"/>
      <c r="BO97" s="181"/>
      <c r="BP97" s="181"/>
      <c r="BQ97" s="181"/>
      <c r="BR97" s="181"/>
      <c r="BS97" s="181"/>
      <c r="BT97" s="181"/>
      <c r="BU97" s="181"/>
      <c r="BV97" s="181"/>
      <c r="BW97" s="181"/>
      <c r="BX97" s="181"/>
      <c r="BY97" s="181"/>
      <c r="BZ97" s="181"/>
      <c r="CA97" s="181"/>
      <c r="CB97" s="181"/>
      <c r="CC97" s="181"/>
      <c r="CD97" s="181"/>
      <c r="CE97" s="181"/>
      <c r="CF97" s="181"/>
      <c r="CG97" s="181"/>
      <c r="CH97" s="181"/>
      <c r="CI97" s="181"/>
      <c r="CJ97" s="181"/>
      <c r="CK97" s="181"/>
      <c r="CL97" s="181"/>
      <c r="CM97" s="181"/>
      <c r="CN97" s="181"/>
      <c r="CO97" s="181"/>
      <c r="CP97" s="181"/>
      <c r="CQ97" s="181"/>
      <c r="CR97" s="181"/>
      <c r="CS97" s="181"/>
      <c r="CT97" s="181"/>
      <c r="CU97" s="181"/>
      <c r="CV97" s="181"/>
      <c r="CW97" s="181"/>
      <c r="CX97" s="181"/>
      <c r="CY97" s="181"/>
      <c r="CZ97" s="181"/>
      <c r="DA97" s="181"/>
      <c r="DB97" s="181"/>
      <c r="DC97" s="181"/>
      <c r="DD97" s="181"/>
      <c r="DE97" s="181"/>
      <c r="DF97" s="181"/>
      <c r="DG97" s="181"/>
      <c r="DH97" s="181"/>
      <c r="DI97" s="181"/>
      <c r="DJ97" s="181"/>
      <c r="DK97" s="181"/>
      <c r="DL97" s="181"/>
      <c r="DM97" s="181"/>
      <c r="DN97" s="181"/>
      <c r="DO97" s="181"/>
      <c r="DP97" s="181"/>
      <c r="DQ97" s="181"/>
      <c r="DR97" s="181"/>
      <c r="DS97" s="181"/>
      <c r="DT97" s="181"/>
      <c r="DU97" s="181"/>
      <c r="DV97" s="181"/>
      <c r="DW97" s="181"/>
      <c r="DX97" s="181"/>
      <c r="DY97" s="181"/>
      <c r="DZ97" s="181"/>
      <c r="EA97" s="181"/>
      <c r="EB97" s="181"/>
      <c r="EC97" s="181"/>
      <c r="ED97" s="181"/>
      <c r="EE97" s="181"/>
      <c r="EF97" s="181"/>
      <c r="EG97" s="181"/>
      <c r="EH97" s="181"/>
      <c r="EI97" s="181"/>
      <c r="EJ97" s="181"/>
      <c r="EK97" s="181"/>
      <c r="EL97" s="181"/>
      <c r="EM97" s="181"/>
      <c r="EN97" s="181"/>
      <c r="EO97" s="181"/>
      <c r="EP97" s="181"/>
      <c r="EQ97" s="181"/>
    </row>
    <row r="98" spans="1:147" s="183" customFormat="1" x14ac:dyDescent="0.25">
      <c r="A98" s="181"/>
      <c r="B98" s="181"/>
      <c r="C98" s="181"/>
      <c r="D98" s="182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  <c r="R98" s="181"/>
      <c r="S98" s="181"/>
      <c r="T98" s="181"/>
      <c r="U98" s="181"/>
      <c r="V98" s="181"/>
      <c r="W98" s="181"/>
      <c r="X98" s="181"/>
      <c r="Y98" s="181"/>
      <c r="Z98" s="181"/>
      <c r="AA98" s="181"/>
      <c r="AB98" s="181"/>
      <c r="AC98" s="181"/>
      <c r="AD98" s="181"/>
      <c r="AE98" s="181"/>
      <c r="AF98" s="181"/>
      <c r="AG98" s="181"/>
      <c r="AH98" s="181"/>
      <c r="AI98" s="181"/>
      <c r="AJ98" s="181"/>
      <c r="AK98" s="181"/>
      <c r="AL98" s="181"/>
      <c r="AM98" s="181"/>
      <c r="AN98" s="181"/>
      <c r="AO98" s="181"/>
      <c r="AP98" s="181"/>
      <c r="AQ98" s="181"/>
      <c r="AR98" s="181"/>
      <c r="AS98" s="181"/>
      <c r="AT98" s="181"/>
      <c r="AU98" s="181"/>
      <c r="AV98" s="181"/>
      <c r="AW98" s="181"/>
      <c r="AX98" s="181"/>
      <c r="AY98" s="181"/>
      <c r="AZ98" s="181"/>
      <c r="BA98" s="181"/>
      <c r="BB98" s="181"/>
      <c r="BC98" s="181"/>
      <c r="BD98" s="181"/>
      <c r="BE98" s="181"/>
      <c r="BF98" s="181"/>
      <c r="BG98" s="181"/>
      <c r="BH98" s="181"/>
      <c r="BI98" s="181"/>
      <c r="BJ98" s="181"/>
      <c r="BK98" s="181"/>
      <c r="BL98" s="181"/>
      <c r="BM98" s="181"/>
      <c r="BN98" s="181"/>
      <c r="BO98" s="181"/>
      <c r="BP98" s="181"/>
      <c r="BQ98" s="181"/>
      <c r="BR98" s="181"/>
      <c r="BS98" s="181"/>
      <c r="BT98" s="181"/>
      <c r="BU98" s="181"/>
      <c r="BV98" s="181"/>
      <c r="BW98" s="181"/>
      <c r="BX98" s="181"/>
      <c r="BY98" s="181"/>
      <c r="BZ98" s="181"/>
      <c r="CA98" s="181"/>
      <c r="CB98" s="181"/>
      <c r="CC98" s="181"/>
      <c r="CD98" s="181"/>
      <c r="CE98" s="181"/>
      <c r="CF98" s="181"/>
      <c r="CG98" s="181"/>
      <c r="CH98" s="181"/>
      <c r="CI98" s="181"/>
      <c r="CJ98" s="181"/>
      <c r="CK98" s="181"/>
      <c r="CL98" s="181"/>
      <c r="CM98" s="181"/>
      <c r="CN98" s="181"/>
      <c r="CO98" s="181"/>
      <c r="CP98" s="181"/>
      <c r="CQ98" s="181"/>
      <c r="CR98" s="181"/>
      <c r="CS98" s="181"/>
      <c r="CT98" s="181"/>
      <c r="CU98" s="181"/>
      <c r="CV98" s="181"/>
      <c r="CW98" s="181"/>
      <c r="CX98" s="181"/>
      <c r="CY98" s="181"/>
      <c r="CZ98" s="181"/>
      <c r="DA98" s="181"/>
      <c r="DB98" s="181"/>
      <c r="DC98" s="181"/>
      <c r="DD98" s="181"/>
      <c r="DE98" s="181"/>
      <c r="DF98" s="181"/>
      <c r="DG98" s="181"/>
      <c r="DH98" s="181"/>
      <c r="DI98" s="181"/>
      <c r="DJ98" s="181"/>
      <c r="DK98" s="181"/>
      <c r="DL98" s="181"/>
      <c r="DM98" s="181"/>
      <c r="DN98" s="181"/>
      <c r="DO98" s="181"/>
      <c r="DP98" s="181"/>
      <c r="DQ98" s="181"/>
      <c r="DR98" s="181"/>
      <c r="DS98" s="181"/>
      <c r="DT98" s="181"/>
      <c r="DU98" s="181"/>
      <c r="DV98" s="181"/>
      <c r="DW98" s="181"/>
      <c r="DX98" s="181"/>
      <c r="DY98" s="181"/>
      <c r="DZ98" s="181"/>
      <c r="EA98" s="181"/>
      <c r="EB98" s="181"/>
      <c r="EC98" s="181"/>
      <c r="ED98" s="181"/>
      <c r="EE98" s="181"/>
      <c r="EF98" s="181"/>
      <c r="EG98" s="181"/>
      <c r="EH98" s="181"/>
      <c r="EI98" s="181"/>
      <c r="EJ98" s="181"/>
      <c r="EK98" s="181"/>
      <c r="EL98" s="181"/>
      <c r="EM98" s="181"/>
      <c r="EN98" s="181"/>
      <c r="EO98" s="181"/>
      <c r="EP98" s="181"/>
      <c r="EQ98" s="181"/>
    </row>
    <row r="99" spans="1:147" s="183" customFormat="1" x14ac:dyDescent="0.25">
      <c r="A99" s="181"/>
      <c r="B99" s="181"/>
      <c r="C99" s="181"/>
      <c r="D99" s="182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181"/>
      <c r="W99" s="181"/>
      <c r="X99" s="181"/>
      <c r="Y99" s="181"/>
      <c r="Z99" s="181"/>
      <c r="AA99" s="181"/>
      <c r="AB99" s="181"/>
      <c r="AC99" s="181"/>
      <c r="AD99" s="181"/>
      <c r="AE99" s="181"/>
      <c r="AF99" s="181"/>
      <c r="AG99" s="181"/>
      <c r="AH99" s="181"/>
      <c r="AI99" s="181"/>
      <c r="AJ99" s="181"/>
      <c r="AK99" s="181"/>
      <c r="AL99" s="181"/>
      <c r="AM99" s="181"/>
      <c r="AN99" s="181"/>
      <c r="AO99" s="181"/>
      <c r="AP99" s="181"/>
      <c r="AQ99" s="181"/>
      <c r="AR99" s="181"/>
      <c r="AS99" s="181"/>
      <c r="AT99" s="181"/>
      <c r="AU99" s="181"/>
      <c r="AV99" s="181"/>
      <c r="AW99" s="181"/>
      <c r="AX99" s="181"/>
      <c r="AY99" s="181"/>
      <c r="AZ99" s="181"/>
      <c r="BA99" s="181"/>
      <c r="BB99" s="181"/>
      <c r="BC99" s="181"/>
      <c r="BD99" s="181"/>
      <c r="BE99" s="181"/>
      <c r="BF99" s="181"/>
      <c r="BG99" s="181"/>
      <c r="BH99" s="181"/>
      <c r="BI99" s="181"/>
      <c r="BJ99" s="181"/>
      <c r="BK99" s="181"/>
      <c r="BL99" s="181"/>
      <c r="BM99" s="181"/>
      <c r="BN99" s="181"/>
      <c r="BO99" s="181"/>
      <c r="BP99" s="181"/>
      <c r="BQ99" s="181"/>
      <c r="BR99" s="181"/>
      <c r="BS99" s="181"/>
      <c r="BT99" s="181"/>
      <c r="BU99" s="181"/>
      <c r="BV99" s="181"/>
      <c r="BW99" s="181"/>
      <c r="BX99" s="181"/>
      <c r="BY99" s="181"/>
      <c r="BZ99" s="181"/>
      <c r="CA99" s="181"/>
      <c r="CB99" s="181"/>
      <c r="CC99" s="181"/>
      <c r="CD99" s="181"/>
      <c r="CE99" s="181"/>
      <c r="CF99" s="181"/>
      <c r="CG99" s="181"/>
      <c r="CH99" s="181"/>
      <c r="CI99" s="181"/>
      <c r="CJ99" s="181"/>
      <c r="CK99" s="181"/>
      <c r="CL99" s="181"/>
      <c r="CM99" s="181"/>
      <c r="CN99" s="181"/>
      <c r="CO99" s="181"/>
      <c r="CP99" s="181"/>
      <c r="CQ99" s="181"/>
      <c r="CR99" s="181"/>
      <c r="CS99" s="181"/>
      <c r="CT99" s="181"/>
      <c r="CU99" s="181"/>
      <c r="CV99" s="181"/>
      <c r="CW99" s="181"/>
      <c r="CX99" s="181"/>
      <c r="CY99" s="181"/>
      <c r="CZ99" s="181"/>
      <c r="DA99" s="181"/>
      <c r="DB99" s="181"/>
      <c r="DC99" s="181"/>
      <c r="DD99" s="181"/>
      <c r="DE99" s="181"/>
      <c r="DF99" s="181"/>
      <c r="DG99" s="181"/>
      <c r="DH99" s="181"/>
      <c r="DI99" s="181"/>
      <c r="DJ99" s="181"/>
      <c r="DK99" s="181"/>
      <c r="DL99" s="181"/>
      <c r="DM99" s="181"/>
      <c r="DN99" s="181"/>
      <c r="DO99" s="181"/>
      <c r="DP99" s="181"/>
      <c r="DQ99" s="181"/>
      <c r="DR99" s="181"/>
      <c r="DS99" s="181"/>
      <c r="DT99" s="181"/>
      <c r="DU99" s="181"/>
      <c r="DV99" s="181"/>
      <c r="DW99" s="181"/>
      <c r="DX99" s="181"/>
      <c r="DY99" s="181"/>
      <c r="DZ99" s="181"/>
      <c r="EA99" s="181"/>
      <c r="EB99" s="181"/>
      <c r="EC99" s="181"/>
      <c r="ED99" s="181"/>
      <c r="EE99" s="181"/>
      <c r="EF99" s="181"/>
      <c r="EG99" s="181"/>
      <c r="EH99" s="181"/>
      <c r="EI99" s="181"/>
      <c r="EJ99" s="181"/>
      <c r="EK99" s="181"/>
      <c r="EL99" s="181"/>
      <c r="EM99" s="181"/>
      <c r="EN99" s="181"/>
      <c r="EO99" s="181"/>
      <c r="EP99" s="181"/>
      <c r="EQ99" s="181"/>
    </row>
    <row r="100" spans="1:147" s="183" customFormat="1" x14ac:dyDescent="0.25">
      <c r="A100" s="181"/>
      <c r="B100" s="181"/>
      <c r="C100" s="181"/>
      <c r="D100" s="182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181"/>
      <c r="W100" s="181"/>
      <c r="X100" s="181"/>
      <c r="Y100" s="181"/>
      <c r="Z100" s="181"/>
      <c r="AA100" s="181"/>
      <c r="AB100" s="181"/>
      <c r="AC100" s="181"/>
      <c r="AD100" s="181"/>
      <c r="AE100" s="181"/>
      <c r="AF100" s="181"/>
      <c r="AG100" s="181"/>
      <c r="AH100" s="181"/>
      <c r="AI100" s="181"/>
      <c r="AJ100" s="181"/>
      <c r="AK100" s="181"/>
      <c r="AL100" s="181"/>
      <c r="AM100" s="181"/>
      <c r="AN100" s="181"/>
      <c r="AO100" s="181"/>
      <c r="AP100" s="181"/>
      <c r="AQ100" s="181"/>
      <c r="AR100" s="181"/>
      <c r="AS100" s="181"/>
      <c r="AT100" s="181"/>
      <c r="AU100" s="181"/>
      <c r="AV100" s="181"/>
      <c r="AW100" s="181"/>
      <c r="AX100" s="181"/>
      <c r="AY100" s="181"/>
      <c r="AZ100" s="181"/>
      <c r="BA100" s="181"/>
      <c r="BB100" s="181"/>
      <c r="BC100" s="181"/>
      <c r="BD100" s="181"/>
      <c r="BE100" s="181"/>
      <c r="BF100" s="181"/>
      <c r="BG100" s="181"/>
      <c r="BH100" s="181"/>
      <c r="BI100" s="181"/>
      <c r="BJ100" s="181"/>
      <c r="BK100" s="181"/>
      <c r="BL100" s="181"/>
      <c r="BM100" s="181"/>
      <c r="BN100" s="181"/>
      <c r="BO100" s="181"/>
      <c r="BP100" s="181"/>
      <c r="BQ100" s="181"/>
      <c r="BR100" s="181"/>
      <c r="BS100" s="181"/>
      <c r="BT100" s="181"/>
      <c r="BU100" s="181"/>
      <c r="BV100" s="181"/>
      <c r="BW100" s="181"/>
      <c r="BX100" s="181"/>
      <c r="BY100" s="181"/>
      <c r="BZ100" s="181"/>
      <c r="CA100" s="181"/>
      <c r="CB100" s="181"/>
      <c r="CC100" s="181"/>
      <c r="CD100" s="181"/>
      <c r="CE100" s="181"/>
      <c r="CF100" s="181"/>
      <c r="CG100" s="181"/>
      <c r="CH100" s="181"/>
      <c r="CI100" s="181"/>
      <c r="CJ100" s="181"/>
      <c r="CK100" s="181"/>
      <c r="CL100" s="181"/>
      <c r="CM100" s="181"/>
      <c r="CN100" s="181"/>
      <c r="CO100" s="181"/>
      <c r="CP100" s="181"/>
      <c r="CQ100" s="181"/>
      <c r="CR100" s="181"/>
      <c r="CS100" s="181"/>
      <c r="CT100" s="181"/>
      <c r="CU100" s="181"/>
      <c r="CV100" s="181"/>
      <c r="CW100" s="181"/>
      <c r="CX100" s="181"/>
      <c r="CY100" s="181"/>
      <c r="CZ100" s="181"/>
      <c r="DA100" s="181"/>
      <c r="DB100" s="181"/>
      <c r="DC100" s="181"/>
      <c r="DD100" s="181"/>
      <c r="DE100" s="181"/>
      <c r="DF100" s="181"/>
      <c r="DG100" s="181"/>
      <c r="DH100" s="181"/>
      <c r="DI100" s="181"/>
      <c r="DJ100" s="181"/>
      <c r="DK100" s="181"/>
      <c r="DL100" s="181"/>
      <c r="DM100" s="181"/>
      <c r="DN100" s="181"/>
      <c r="DO100" s="181"/>
      <c r="DP100" s="181"/>
      <c r="DQ100" s="181"/>
      <c r="DR100" s="181"/>
      <c r="DS100" s="181"/>
      <c r="DT100" s="181"/>
      <c r="DU100" s="181"/>
      <c r="DV100" s="181"/>
      <c r="DW100" s="181"/>
      <c r="DX100" s="181"/>
      <c r="DY100" s="181"/>
      <c r="DZ100" s="181"/>
      <c r="EA100" s="181"/>
      <c r="EB100" s="181"/>
      <c r="EC100" s="181"/>
      <c r="ED100" s="181"/>
      <c r="EE100" s="181"/>
      <c r="EF100" s="181"/>
      <c r="EG100" s="181"/>
      <c r="EH100" s="181"/>
      <c r="EI100" s="181"/>
      <c r="EJ100" s="181"/>
      <c r="EK100" s="181"/>
      <c r="EL100" s="181"/>
      <c r="EM100" s="181"/>
      <c r="EN100" s="181"/>
      <c r="EO100" s="181"/>
      <c r="EP100" s="181"/>
      <c r="EQ100" s="181"/>
    </row>
    <row r="101" spans="1:147" s="183" customFormat="1" x14ac:dyDescent="0.25">
      <c r="A101" s="181"/>
      <c r="B101" s="181"/>
      <c r="C101" s="181"/>
      <c r="D101" s="182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1"/>
      <c r="AD101" s="181"/>
      <c r="AE101" s="181"/>
      <c r="AF101" s="181"/>
      <c r="AG101" s="181"/>
      <c r="AH101" s="181"/>
      <c r="AI101" s="181"/>
      <c r="AJ101" s="181"/>
      <c r="AK101" s="181"/>
      <c r="AL101" s="181"/>
      <c r="AM101" s="181"/>
      <c r="AN101" s="181"/>
      <c r="AO101" s="181"/>
      <c r="AP101" s="181"/>
      <c r="AQ101" s="181"/>
      <c r="AR101" s="181"/>
      <c r="AS101" s="181"/>
      <c r="AT101" s="181"/>
      <c r="AU101" s="181"/>
      <c r="AV101" s="181"/>
      <c r="AW101" s="181"/>
      <c r="AX101" s="181"/>
      <c r="AY101" s="181"/>
      <c r="AZ101" s="181"/>
      <c r="BA101" s="181"/>
      <c r="BB101" s="181"/>
      <c r="BC101" s="181"/>
      <c r="BD101" s="181"/>
      <c r="BE101" s="181"/>
      <c r="BF101" s="181"/>
      <c r="BG101" s="181"/>
      <c r="BH101" s="181"/>
      <c r="BI101" s="181"/>
      <c r="BJ101" s="181"/>
      <c r="BK101" s="181"/>
      <c r="BL101" s="181"/>
      <c r="BM101" s="181"/>
      <c r="BN101" s="181"/>
      <c r="BO101" s="181"/>
      <c r="BP101" s="181"/>
      <c r="BQ101" s="181"/>
      <c r="BR101" s="181"/>
      <c r="BS101" s="181"/>
      <c r="BT101" s="181"/>
      <c r="BU101" s="181"/>
      <c r="BV101" s="181"/>
      <c r="BW101" s="181"/>
      <c r="BX101" s="181"/>
      <c r="BY101" s="181"/>
      <c r="BZ101" s="181"/>
      <c r="CA101" s="181"/>
      <c r="CB101" s="181"/>
      <c r="CC101" s="181"/>
      <c r="CD101" s="181"/>
      <c r="CE101" s="181"/>
      <c r="CF101" s="181"/>
      <c r="CG101" s="181"/>
      <c r="CH101" s="181"/>
      <c r="CI101" s="181"/>
      <c r="CJ101" s="181"/>
      <c r="CK101" s="181"/>
      <c r="CL101" s="181"/>
      <c r="CM101" s="181"/>
      <c r="CN101" s="181"/>
      <c r="CO101" s="181"/>
      <c r="CP101" s="181"/>
      <c r="CQ101" s="181"/>
      <c r="CR101" s="181"/>
      <c r="CS101" s="181"/>
      <c r="CT101" s="181"/>
      <c r="CU101" s="181"/>
      <c r="CV101" s="181"/>
      <c r="CW101" s="181"/>
      <c r="CX101" s="181"/>
      <c r="CY101" s="181"/>
      <c r="CZ101" s="181"/>
      <c r="DA101" s="181"/>
      <c r="DB101" s="181"/>
      <c r="DC101" s="181"/>
      <c r="DD101" s="181"/>
      <c r="DE101" s="181"/>
      <c r="DF101" s="181"/>
      <c r="DG101" s="181"/>
      <c r="DH101" s="181"/>
      <c r="DI101" s="181"/>
      <c r="DJ101" s="181"/>
      <c r="DK101" s="181"/>
      <c r="DL101" s="181"/>
      <c r="DM101" s="181"/>
      <c r="DN101" s="181"/>
      <c r="DO101" s="181"/>
      <c r="DP101" s="181"/>
      <c r="DQ101" s="181"/>
      <c r="DR101" s="181"/>
      <c r="DS101" s="181"/>
      <c r="DT101" s="181"/>
      <c r="DU101" s="181"/>
      <c r="DV101" s="181"/>
      <c r="DW101" s="181"/>
      <c r="DX101" s="181"/>
      <c r="DY101" s="181"/>
      <c r="DZ101" s="181"/>
      <c r="EA101" s="181"/>
      <c r="EB101" s="181"/>
      <c r="EC101" s="181"/>
      <c r="ED101" s="181"/>
      <c r="EE101" s="181"/>
      <c r="EF101" s="181"/>
      <c r="EG101" s="181"/>
      <c r="EH101" s="181"/>
      <c r="EI101" s="181"/>
      <c r="EJ101" s="181"/>
      <c r="EK101" s="181"/>
      <c r="EL101" s="181"/>
      <c r="EM101" s="181"/>
      <c r="EN101" s="181"/>
      <c r="EO101" s="181"/>
      <c r="EP101" s="181"/>
      <c r="EQ101" s="181"/>
    </row>
    <row r="102" spans="1:147" s="183" customFormat="1" x14ac:dyDescent="0.25">
      <c r="A102" s="181"/>
      <c r="B102" s="181"/>
      <c r="C102" s="181"/>
      <c r="D102" s="182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  <c r="R102" s="181"/>
      <c r="S102" s="181"/>
      <c r="T102" s="181"/>
      <c r="U102" s="181"/>
      <c r="V102" s="181"/>
      <c r="W102" s="181"/>
      <c r="X102" s="181"/>
      <c r="Y102" s="181"/>
      <c r="Z102" s="181"/>
      <c r="AA102" s="181"/>
      <c r="AB102" s="181"/>
      <c r="AC102" s="181"/>
      <c r="AD102" s="181"/>
      <c r="AE102" s="181"/>
      <c r="AF102" s="181"/>
      <c r="AG102" s="181"/>
      <c r="AH102" s="181"/>
      <c r="AI102" s="181"/>
      <c r="AJ102" s="181"/>
      <c r="AK102" s="181"/>
      <c r="AL102" s="181"/>
      <c r="AM102" s="181"/>
      <c r="AN102" s="181"/>
      <c r="AO102" s="181"/>
      <c r="AP102" s="181"/>
      <c r="AQ102" s="181"/>
      <c r="AR102" s="181"/>
      <c r="AS102" s="181"/>
      <c r="AT102" s="181"/>
      <c r="AU102" s="181"/>
      <c r="AV102" s="181"/>
      <c r="AW102" s="181"/>
      <c r="AX102" s="181"/>
      <c r="AY102" s="181"/>
      <c r="AZ102" s="181"/>
      <c r="BA102" s="181"/>
      <c r="BB102" s="181"/>
      <c r="BC102" s="181"/>
      <c r="BD102" s="181"/>
      <c r="BE102" s="181"/>
      <c r="BF102" s="181"/>
      <c r="BG102" s="181"/>
      <c r="BH102" s="181"/>
      <c r="BI102" s="181"/>
      <c r="BJ102" s="181"/>
      <c r="BK102" s="181"/>
      <c r="BL102" s="181"/>
      <c r="BM102" s="181"/>
      <c r="BN102" s="181"/>
      <c r="BO102" s="181"/>
      <c r="BP102" s="181"/>
      <c r="BQ102" s="181"/>
      <c r="BR102" s="181"/>
      <c r="BS102" s="181"/>
      <c r="BT102" s="181"/>
      <c r="BU102" s="181"/>
      <c r="BV102" s="181"/>
      <c r="BW102" s="181"/>
      <c r="BX102" s="181"/>
      <c r="BY102" s="181"/>
      <c r="BZ102" s="181"/>
      <c r="CA102" s="181"/>
      <c r="CB102" s="181"/>
      <c r="CC102" s="181"/>
      <c r="CD102" s="181"/>
      <c r="CE102" s="181"/>
      <c r="CF102" s="181"/>
      <c r="CG102" s="181"/>
      <c r="CH102" s="181"/>
      <c r="CI102" s="181"/>
      <c r="CJ102" s="181"/>
      <c r="CK102" s="181"/>
      <c r="CL102" s="181"/>
      <c r="CM102" s="181"/>
      <c r="CN102" s="181"/>
      <c r="CO102" s="181"/>
      <c r="CP102" s="181"/>
      <c r="CQ102" s="181"/>
      <c r="CR102" s="181"/>
      <c r="CS102" s="181"/>
      <c r="CT102" s="181"/>
      <c r="CU102" s="181"/>
      <c r="CV102" s="181"/>
      <c r="CW102" s="181"/>
      <c r="CX102" s="181"/>
      <c r="CY102" s="181"/>
      <c r="CZ102" s="181"/>
      <c r="DA102" s="181"/>
      <c r="DB102" s="181"/>
      <c r="DC102" s="181"/>
      <c r="DD102" s="181"/>
      <c r="DE102" s="181"/>
      <c r="DF102" s="181"/>
      <c r="DG102" s="181"/>
      <c r="DH102" s="181"/>
      <c r="DI102" s="181"/>
      <c r="DJ102" s="181"/>
      <c r="DK102" s="181"/>
      <c r="DL102" s="181"/>
      <c r="DM102" s="181"/>
      <c r="DN102" s="181"/>
      <c r="DO102" s="181"/>
      <c r="DP102" s="181"/>
      <c r="DQ102" s="181"/>
      <c r="DR102" s="181"/>
      <c r="DS102" s="181"/>
      <c r="DT102" s="181"/>
      <c r="DU102" s="181"/>
      <c r="DV102" s="181"/>
      <c r="DW102" s="181"/>
      <c r="DX102" s="181"/>
      <c r="DY102" s="181"/>
      <c r="DZ102" s="181"/>
      <c r="EA102" s="181"/>
      <c r="EB102" s="181"/>
      <c r="EC102" s="181"/>
      <c r="ED102" s="181"/>
      <c r="EE102" s="181"/>
      <c r="EF102" s="181"/>
      <c r="EG102" s="181"/>
      <c r="EH102" s="181"/>
      <c r="EI102" s="181"/>
      <c r="EJ102" s="181"/>
      <c r="EK102" s="181"/>
      <c r="EL102" s="181"/>
      <c r="EM102" s="181"/>
      <c r="EN102" s="181"/>
      <c r="EO102" s="181"/>
      <c r="EP102" s="181"/>
      <c r="EQ102" s="181"/>
    </row>
    <row r="103" spans="1:147" s="183" customFormat="1" x14ac:dyDescent="0.25">
      <c r="A103" s="181"/>
      <c r="B103" s="181"/>
      <c r="C103" s="181"/>
      <c r="D103" s="182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  <c r="T103" s="181"/>
      <c r="U103" s="181"/>
      <c r="V103" s="181"/>
      <c r="W103" s="181"/>
      <c r="X103" s="181"/>
      <c r="Y103" s="181"/>
      <c r="Z103" s="181"/>
      <c r="AA103" s="181"/>
      <c r="AB103" s="181"/>
      <c r="AC103" s="181"/>
      <c r="AD103" s="181"/>
      <c r="AE103" s="181"/>
      <c r="AF103" s="181"/>
      <c r="AG103" s="181"/>
      <c r="AH103" s="181"/>
      <c r="AI103" s="181"/>
      <c r="AJ103" s="181"/>
      <c r="AK103" s="181"/>
      <c r="AL103" s="181"/>
      <c r="AM103" s="181"/>
      <c r="AN103" s="181"/>
      <c r="AO103" s="181"/>
      <c r="AP103" s="181"/>
      <c r="AQ103" s="181"/>
      <c r="AR103" s="181"/>
      <c r="AS103" s="181"/>
      <c r="AT103" s="181"/>
      <c r="AU103" s="181"/>
      <c r="AV103" s="181"/>
      <c r="AW103" s="181"/>
      <c r="AX103" s="181"/>
      <c r="AY103" s="181"/>
      <c r="AZ103" s="181"/>
      <c r="BA103" s="181"/>
      <c r="BB103" s="181"/>
      <c r="BC103" s="181"/>
      <c r="BD103" s="181"/>
      <c r="BE103" s="181"/>
      <c r="BF103" s="181"/>
      <c r="BG103" s="181"/>
      <c r="BH103" s="181"/>
      <c r="BI103" s="181"/>
      <c r="BJ103" s="181"/>
      <c r="BK103" s="181"/>
      <c r="BL103" s="181"/>
      <c r="BM103" s="181"/>
      <c r="BN103" s="181"/>
      <c r="BO103" s="181"/>
      <c r="BP103" s="181"/>
      <c r="BQ103" s="181"/>
      <c r="BR103" s="181"/>
      <c r="BS103" s="181"/>
      <c r="BT103" s="181"/>
      <c r="BU103" s="181"/>
      <c r="BV103" s="181"/>
      <c r="BW103" s="181"/>
      <c r="BX103" s="181"/>
      <c r="BY103" s="181"/>
      <c r="BZ103" s="181"/>
      <c r="CA103" s="181"/>
      <c r="CB103" s="181"/>
      <c r="CC103" s="181"/>
      <c r="CD103" s="181"/>
      <c r="CE103" s="181"/>
      <c r="CF103" s="181"/>
      <c r="CG103" s="181"/>
      <c r="CH103" s="181"/>
      <c r="CI103" s="181"/>
      <c r="CJ103" s="181"/>
      <c r="CK103" s="181"/>
      <c r="CL103" s="181"/>
      <c r="CM103" s="181"/>
      <c r="CN103" s="181"/>
      <c r="CO103" s="181"/>
      <c r="CP103" s="181"/>
      <c r="CQ103" s="181"/>
      <c r="CR103" s="181"/>
      <c r="CS103" s="181"/>
      <c r="CT103" s="181"/>
      <c r="CU103" s="181"/>
      <c r="CV103" s="181"/>
      <c r="CW103" s="181"/>
      <c r="CX103" s="181"/>
      <c r="CY103" s="181"/>
      <c r="CZ103" s="181"/>
      <c r="DA103" s="181"/>
      <c r="DB103" s="181"/>
      <c r="DC103" s="181"/>
      <c r="DD103" s="181"/>
      <c r="DE103" s="181"/>
      <c r="DF103" s="181"/>
      <c r="DG103" s="181"/>
      <c r="DH103" s="181"/>
      <c r="DI103" s="181"/>
      <c r="DJ103" s="181"/>
      <c r="DK103" s="181"/>
      <c r="DL103" s="181"/>
      <c r="DM103" s="181"/>
      <c r="DN103" s="181"/>
      <c r="DO103" s="181"/>
      <c r="DP103" s="181"/>
      <c r="DQ103" s="181"/>
      <c r="DR103" s="181"/>
      <c r="DS103" s="181"/>
      <c r="DT103" s="181"/>
      <c r="DU103" s="181"/>
      <c r="DV103" s="181"/>
      <c r="DW103" s="181"/>
      <c r="DX103" s="181"/>
      <c r="DY103" s="181"/>
      <c r="DZ103" s="181"/>
      <c r="EA103" s="181"/>
      <c r="EB103" s="181"/>
      <c r="EC103" s="181"/>
      <c r="ED103" s="181"/>
      <c r="EE103" s="181"/>
      <c r="EF103" s="181"/>
      <c r="EG103" s="181"/>
      <c r="EH103" s="181"/>
      <c r="EI103" s="181"/>
      <c r="EJ103" s="181"/>
      <c r="EK103" s="181"/>
      <c r="EL103" s="181"/>
      <c r="EM103" s="181"/>
      <c r="EN103" s="181"/>
      <c r="EO103" s="181"/>
      <c r="EP103" s="181"/>
      <c r="EQ103" s="181"/>
    </row>
    <row r="104" spans="1:147" s="183" customFormat="1" x14ac:dyDescent="0.25">
      <c r="A104" s="181"/>
      <c r="B104" s="181"/>
      <c r="C104" s="181"/>
      <c r="D104" s="182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1"/>
      <c r="W104" s="181"/>
      <c r="X104" s="181"/>
      <c r="Y104" s="181"/>
      <c r="Z104" s="181"/>
      <c r="AA104" s="181"/>
      <c r="AB104" s="181"/>
      <c r="AC104" s="181"/>
      <c r="AD104" s="181"/>
      <c r="AE104" s="181"/>
      <c r="AF104" s="181"/>
      <c r="AG104" s="181"/>
      <c r="AH104" s="181"/>
      <c r="AI104" s="181"/>
      <c r="AJ104" s="181"/>
      <c r="AK104" s="181"/>
      <c r="AL104" s="181"/>
      <c r="AM104" s="181"/>
      <c r="AN104" s="181"/>
      <c r="AO104" s="181"/>
      <c r="AP104" s="181"/>
      <c r="AQ104" s="181"/>
      <c r="AR104" s="181"/>
      <c r="AS104" s="181"/>
      <c r="AT104" s="181"/>
      <c r="AU104" s="181"/>
      <c r="AV104" s="181"/>
      <c r="AW104" s="181"/>
      <c r="AX104" s="181"/>
      <c r="AY104" s="181"/>
      <c r="AZ104" s="181"/>
      <c r="BA104" s="181"/>
      <c r="BB104" s="181"/>
      <c r="BC104" s="181"/>
      <c r="BD104" s="181"/>
      <c r="BE104" s="181"/>
      <c r="BF104" s="181"/>
      <c r="BG104" s="181"/>
      <c r="BH104" s="181"/>
      <c r="BI104" s="181"/>
      <c r="BJ104" s="181"/>
      <c r="BK104" s="181"/>
      <c r="BL104" s="181"/>
      <c r="BM104" s="181"/>
      <c r="BN104" s="181"/>
      <c r="BO104" s="181"/>
      <c r="BP104" s="181"/>
      <c r="BQ104" s="181"/>
      <c r="BR104" s="181"/>
      <c r="BS104" s="181"/>
      <c r="BT104" s="181"/>
      <c r="BU104" s="181"/>
      <c r="BV104" s="181"/>
      <c r="BW104" s="181"/>
      <c r="BX104" s="181"/>
      <c r="BY104" s="181"/>
      <c r="BZ104" s="181"/>
      <c r="CA104" s="181"/>
      <c r="CB104" s="181"/>
      <c r="CC104" s="181"/>
      <c r="CD104" s="181"/>
      <c r="CE104" s="181"/>
      <c r="CF104" s="181"/>
      <c r="CG104" s="181"/>
      <c r="CH104" s="181"/>
      <c r="CI104" s="181"/>
      <c r="CJ104" s="181"/>
      <c r="CK104" s="181"/>
      <c r="CL104" s="181"/>
      <c r="CM104" s="181"/>
      <c r="CN104" s="181"/>
      <c r="CO104" s="181"/>
      <c r="CP104" s="181"/>
      <c r="CQ104" s="181"/>
      <c r="CR104" s="181"/>
      <c r="CS104" s="181"/>
      <c r="CT104" s="181"/>
      <c r="CU104" s="181"/>
      <c r="CV104" s="181"/>
      <c r="CW104" s="181"/>
      <c r="CX104" s="181"/>
      <c r="CY104" s="181"/>
      <c r="CZ104" s="181"/>
      <c r="DA104" s="181"/>
      <c r="DB104" s="181"/>
      <c r="DC104" s="181"/>
      <c r="DD104" s="181"/>
      <c r="DE104" s="181"/>
      <c r="DF104" s="181"/>
      <c r="DG104" s="181"/>
      <c r="DH104" s="181"/>
      <c r="DI104" s="181"/>
      <c r="DJ104" s="181"/>
      <c r="DK104" s="181"/>
      <c r="DL104" s="181"/>
      <c r="DM104" s="181"/>
      <c r="DN104" s="181"/>
      <c r="DO104" s="181"/>
      <c r="DP104" s="181"/>
      <c r="DQ104" s="181"/>
      <c r="DR104" s="181"/>
      <c r="DS104" s="181"/>
      <c r="DT104" s="181"/>
      <c r="DU104" s="181"/>
      <c r="DV104" s="181"/>
      <c r="DW104" s="181"/>
      <c r="DX104" s="181"/>
      <c r="DY104" s="181"/>
      <c r="DZ104" s="181"/>
      <c r="EA104" s="181"/>
      <c r="EB104" s="181"/>
      <c r="EC104" s="181"/>
      <c r="ED104" s="181"/>
      <c r="EE104" s="181"/>
      <c r="EF104" s="181"/>
      <c r="EG104" s="181"/>
      <c r="EH104" s="181"/>
      <c r="EI104" s="181"/>
      <c r="EJ104" s="181"/>
      <c r="EK104" s="181"/>
      <c r="EL104" s="181"/>
      <c r="EM104" s="181"/>
      <c r="EN104" s="181"/>
      <c r="EO104" s="181"/>
      <c r="EP104" s="181"/>
      <c r="EQ104" s="181"/>
    </row>
    <row r="105" spans="1:147" s="183" customFormat="1" x14ac:dyDescent="0.25">
      <c r="A105" s="181"/>
      <c r="B105" s="181"/>
      <c r="C105" s="181"/>
      <c r="D105" s="182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181"/>
      <c r="W105" s="181"/>
      <c r="X105" s="181"/>
      <c r="Y105" s="181"/>
      <c r="Z105" s="181"/>
      <c r="AA105" s="181"/>
      <c r="AB105" s="181"/>
      <c r="AC105" s="181"/>
      <c r="AD105" s="181"/>
      <c r="AE105" s="181"/>
      <c r="AF105" s="181"/>
      <c r="AG105" s="181"/>
      <c r="AH105" s="181"/>
      <c r="AI105" s="181"/>
      <c r="AJ105" s="181"/>
      <c r="AK105" s="181"/>
      <c r="AL105" s="181"/>
      <c r="AM105" s="181"/>
      <c r="AN105" s="181"/>
      <c r="AO105" s="181"/>
      <c r="AP105" s="181"/>
      <c r="AQ105" s="181"/>
      <c r="AR105" s="181"/>
      <c r="AS105" s="181"/>
      <c r="AT105" s="181"/>
      <c r="AU105" s="181"/>
      <c r="AV105" s="181"/>
      <c r="AW105" s="181"/>
      <c r="AX105" s="181"/>
      <c r="AY105" s="181"/>
      <c r="AZ105" s="181"/>
      <c r="BA105" s="181"/>
      <c r="BB105" s="181"/>
      <c r="BC105" s="181"/>
      <c r="BD105" s="181"/>
      <c r="BE105" s="181"/>
      <c r="BF105" s="181"/>
      <c r="BG105" s="181"/>
      <c r="BH105" s="181"/>
      <c r="BI105" s="181"/>
      <c r="BJ105" s="181"/>
      <c r="BK105" s="181"/>
      <c r="BL105" s="181"/>
      <c r="BM105" s="181"/>
      <c r="BN105" s="181"/>
      <c r="BO105" s="181"/>
      <c r="BP105" s="181"/>
      <c r="BQ105" s="181"/>
      <c r="BR105" s="181"/>
      <c r="BS105" s="181"/>
      <c r="BT105" s="181"/>
      <c r="BU105" s="181"/>
      <c r="BV105" s="181"/>
      <c r="BW105" s="181"/>
      <c r="BX105" s="181"/>
      <c r="BY105" s="181"/>
      <c r="BZ105" s="181"/>
      <c r="CA105" s="181"/>
      <c r="CB105" s="181"/>
      <c r="CC105" s="181"/>
      <c r="CD105" s="181"/>
      <c r="CE105" s="181"/>
      <c r="CF105" s="181"/>
      <c r="CG105" s="181"/>
      <c r="CH105" s="181"/>
      <c r="CI105" s="181"/>
      <c r="CJ105" s="181"/>
      <c r="CK105" s="181"/>
      <c r="CL105" s="181"/>
      <c r="CM105" s="181"/>
      <c r="CN105" s="181"/>
      <c r="CO105" s="181"/>
      <c r="CP105" s="181"/>
      <c r="CQ105" s="181"/>
      <c r="CR105" s="181"/>
      <c r="CS105" s="181"/>
      <c r="CT105" s="181"/>
      <c r="CU105" s="181"/>
      <c r="CV105" s="181"/>
      <c r="CW105" s="181"/>
      <c r="CX105" s="181"/>
      <c r="CY105" s="181"/>
      <c r="CZ105" s="181"/>
      <c r="DA105" s="181"/>
      <c r="DB105" s="181"/>
      <c r="DC105" s="181"/>
      <c r="DD105" s="181"/>
      <c r="DE105" s="181"/>
      <c r="DF105" s="181"/>
      <c r="DG105" s="181"/>
      <c r="DH105" s="181"/>
      <c r="DI105" s="181"/>
      <c r="DJ105" s="181"/>
      <c r="DK105" s="181"/>
      <c r="DL105" s="181"/>
      <c r="DM105" s="181"/>
      <c r="DN105" s="181"/>
      <c r="DO105" s="181"/>
      <c r="DP105" s="181"/>
      <c r="DQ105" s="181"/>
      <c r="DR105" s="181"/>
      <c r="DS105" s="181"/>
      <c r="DT105" s="181"/>
      <c r="DU105" s="181"/>
      <c r="DV105" s="181"/>
      <c r="DW105" s="181"/>
      <c r="DX105" s="181"/>
      <c r="DY105" s="181"/>
      <c r="DZ105" s="181"/>
      <c r="EA105" s="181"/>
      <c r="EB105" s="181"/>
      <c r="EC105" s="181"/>
      <c r="ED105" s="181"/>
      <c r="EE105" s="181"/>
      <c r="EF105" s="181"/>
      <c r="EG105" s="181"/>
      <c r="EH105" s="181"/>
      <c r="EI105" s="181"/>
      <c r="EJ105" s="181"/>
      <c r="EK105" s="181"/>
      <c r="EL105" s="181"/>
      <c r="EM105" s="181"/>
      <c r="EN105" s="181"/>
      <c r="EO105" s="181"/>
      <c r="EP105" s="181"/>
      <c r="EQ105" s="181"/>
    </row>
    <row r="106" spans="1:147" s="183" customFormat="1" x14ac:dyDescent="0.25">
      <c r="A106" s="181"/>
      <c r="B106" s="181"/>
      <c r="C106" s="181"/>
      <c r="D106" s="182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  <c r="R106" s="181"/>
      <c r="S106" s="181"/>
      <c r="T106" s="181"/>
      <c r="U106" s="181"/>
      <c r="V106" s="181"/>
      <c r="W106" s="181"/>
      <c r="X106" s="181"/>
      <c r="Y106" s="181"/>
      <c r="Z106" s="181"/>
      <c r="AA106" s="181"/>
      <c r="AB106" s="181"/>
      <c r="AC106" s="181"/>
      <c r="AD106" s="181"/>
      <c r="AE106" s="181"/>
      <c r="AF106" s="181"/>
      <c r="AG106" s="181"/>
      <c r="AH106" s="181"/>
      <c r="AI106" s="181"/>
      <c r="AJ106" s="181"/>
      <c r="AK106" s="181"/>
      <c r="AL106" s="181"/>
      <c r="AM106" s="181"/>
      <c r="AN106" s="181"/>
      <c r="AO106" s="181"/>
      <c r="AP106" s="181"/>
      <c r="AQ106" s="181"/>
      <c r="AR106" s="181"/>
      <c r="AS106" s="181"/>
      <c r="AT106" s="181"/>
      <c r="AU106" s="181"/>
      <c r="AV106" s="181"/>
      <c r="AW106" s="181"/>
      <c r="AX106" s="181"/>
      <c r="AY106" s="181"/>
      <c r="AZ106" s="181"/>
      <c r="BA106" s="181"/>
      <c r="BB106" s="181"/>
      <c r="BC106" s="181"/>
      <c r="BD106" s="181"/>
      <c r="BE106" s="181"/>
      <c r="BF106" s="181"/>
      <c r="BG106" s="181"/>
      <c r="BH106" s="181"/>
      <c r="BI106" s="181"/>
      <c r="BJ106" s="181"/>
      <c r="BK106" s="181"/>
      <c r="BL106" s="181"/>
      <c r="BM106" s="181"/>
      <c r="BN106" s="181"/>
      <c r="BO106" s="181"/>
      <c r="BP106" s="181"/>
      <c r="BQ106" s="181"/>
      <c r="BR106" s="181"/>
      <c r="BS106" s="181"/>
      <c r="BT106" s="181"/>
      <c r="BU106" s="181"/>
      <c r="BV106" s="181"/>
      <c r="BW106" s="181"/>
      <c r="BX106" s="181"/>
      <c r="BY106" s="181"/>
      <c r="BZ106" s="181"/>
      <c r="CA106" s="181"/>
      <c r="CB106" s="181"/>
      <c r="CC106" s="181"/>
      <c r="CD106" s="181"/>
      <c r="CE106" s="181"/>
      <c r="CF106" s="181"/>
      <c r="CG106" s="181"/>
      <c r="CH106" s="181"/>
      <c r="CI106" s="181"/>
      <c r="CJ106" s="181"/>
      <c r="CK106" s="181"/>
      <c r="CL106" s="181"/>
      <c r="CM106" s="181"/>
      <c r="CN106" s="181"/>
      <c r="CO106" s="181"/>
      <c r="CP106" s="181"/>
      <c r="CQ106" s="181"/>
      <c r="CR106" s="181"/>
      <c r="CS106" s="181"/>
      <c r="CT106" s="181"/>
      <c r="CU106" s="181"/>
      <c r="CV106" s="181"/>
      <c r="CW106" s="181"/>
      <c r="CX106" s="181"/>
      <c r="CY106" s="181"/>
      <c r="CZ106" s="181"/>
      <c r="DA106" s="181"/>
      <c r="DB106" s="181"/>
      <c r="DC106" s="181"/>
      <c r="DD106" s="181"/>
      <c r="DE106" s="181"/>
      <c r="DF106" s="181"/>
      <c r="DG106" s="181"/>
      <c r="DH106" s="181"/>
      <c r="DI106" s="181"/>
      <c r="DJ106" s="181"/>
      <c r="DK106" s="181"/>
      <c r="DL106" s="181"/>
      <c r="DM106" s="181"/>
      <c r="DN106" s="181"/>
      <c r="DO106" s="181"/>
      <c r="DP106" s="181"/>
      <c r="DQ106" s="181"/>
      <c r="DR106" s="181"/>
      <c r="DS106" s="181"/>
      <c r="DT106" s="181"/>
      <c r="DU106" s="181"/>
      <c r="DV106" s="181"/>
      <c r="DW106" s="181"/>
      <c r="DX106" s="181"/>
      <c r="DY106" s="181"/>
      <c r="DZ106" s="181"/>
      <c r="EA106" s="181"/>
      <c r="EB106" s="181"/>
      <c r="EC106" s="181"/>
      <c r="ED106" s="181"/>
      <c r="EE106" s="181"/>
      <c r="EF106" s="181"/>
      <c r="EG106" s="181"/>
      <c r="EH106" s="181"/>
      <c r="EI106" s="181"/>
      <c r="EJ106" s="181"/>
      <c r="EK106" s="181"/>
      <c r="EL106" s="181"/>
      <c r="EM106" s="181"/>
      <c r="EN106" s="181"/>
      <c r="EO106" s="181"/>
      <c r="EP106" s="181"/>
      <c r="EQ106" s="181"/>
    </row>
    <row r="107" spans="1:147" s="183" customFormat="1" x14ac:dyDescent="0.25">
      <c r="A107" s="181"/>
      <c r="B107" s="181"/>
      <c r="C107" s="181"/>
      <c r="D107" s="182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  <c r="R107" s="181"/>
      <c r="S107" s="181"/>
      <c r="T107" s="181"/>
      <c r="U107" s="181"/>
      <c r="V107" s="181"/>
      <c r="W107" s="181"/>
      <c r="X107" s="181"/>
      <c r="Y107" s="181"/>
      <c r="Z107" s="181"/>
      <c r="AA107" s="181"/>
      <c r="AB107" s="181"/>
      <c r="AC107" s="181"/>
      <c r="AD107" s="181"/>
      <c r="AE107" s="181"/>
      <c r="AF107" s="181"/>
      <c r="AG107" s="181"/>
      <c r="AH107" s="181"/>
      <c r="AI107" s="181"/>
      <c r="AJ107" s="181"/>
      <c r="AK107" s="181"/>
      <c r="AL107" s="181"/>
      <c r="AM107" s="181"/>
      <c r="AN107" s="181"/>
      <c r="AO107" s="181"/>
      <c r="AP107" s="181"/>
      <c r="AQ107" s="181"/>
      <c r="AR107" s="181"/>
      <c r="AS107" s="181"/>
      <c r="AT107" s="181"/>
      <c r="AU107" s="181"/>
      <c r="AV107" s="181"/>
      <c r="AW107" s="181"/>
      <c r="AX107" s="181"/>
      <c r="AY107" s="181"/>
      <c r="AZ107" s="181"/>
      <c r="BA107" s="181"/>
      <c r="BB107" s="181"/>
      <c r="BC107" s="181"/>
      <c r="BD107" s="181"/>
      <c r="BE107" s="181"/>
      <c r="BF107" s="181"/>
      <c r="BG107" s="181"/>
      <c r="BH107" s="181"/>
      <c r="BI107" s="181"/>
      <c r="BJ107" s="181"/>
      <c r="BK107" s="181"/>
      <c r="BL107" s="181"/>
      <c r="BM107" s="181"/>
      <c r="BN107" s="181"/>
      <c r="BO107" s="181"/>
      <c r="BP107" s="181"/>
      <c r="BQ107" s="181"/>
      <c r="BR107" s="181"/>
      <c r="BS107" s="181"/>
      <c r="BT107" s="181"/>
      <c r="BU107" s="181"/>
      <c r="BV107" s="181"/>
      <c r="BW107" s="181"/>
      <c r="BX107" s="181"/>
      <c r="BY107" s="181"/>
      <c r="BZ107" s="181"/>
      <c r="CA107" s="181"/>
      <c r="CB107" s="181"/>
      <c r="CC107" s="181"/>
      <c r="CD107" s="181"/>
      <c r="CE107" s="181"/>
      <c r="CF107" s="181"/>
      <c r="CG107" s="181"/>
      <c r="CH107" s="181"/>
      <c r="CI107" s="181"/>
      <c r="CJ107" s="181"/>
      <c r="CK107" s="181"/>
      <c r="CL107" s="181"/>
      <c r="CM107" s="181"/>
      <c r="CN107" s="181"/>
      <c r="CO107" s="181"/>
      <c r="CP107" s="181"/>
      <c r="CQ107" s="181"/>
      <c r="CR107" s="181"/>
      <c r="CS107" s="181"/>
      <c r="CT107" s="181"/>
      <c r="CU107" s="181"/>
      <c r="CV107" s="181"/>
      <c r="CW107" s="181"/>
      <c r="CX107" s="181"/>
      <c r="CY107" s="181"/>
      <c r="CZ107" s="181"/>
      <c r="DA107" s="181"/>
      <c r="DB107" s="181"/>
      <c r="DC107" s="181"/>
      <c r="DD107" s="181"/>
      <c r="DE107" s="181"/>
      <c r="DF107" s="181"/>
      <c r="DG107" s="181"/>
      <c r="DH107" s="181"/>
      <c r="DI107" s="181"/>
      <c r="DJ107" s="181"/>
      <c r="DK107" s="181"/>
      <c r="DL107" s="181"/>
      <c r="DM107" s="181"/>
      <c r="DN107" s="181"/>
      <c r="DO107" s="181"/>
      <c r="DP107" s="181"/>
      <c r="DQ107" s="181"/>
      <c r="DR107" s="181"/>
      <c r="DS107" s="181"/>
      <c r="DT107" s="181"/>
      <c r="DU107" s="181"/>
      <c r="DV107" s="181"/>
      <c r="DW107" s="181"/>
      <c r="DX107" s="181"/>
      <c r="DY107" s="181"/>
      <c r="DZ107" s="181"/>
      <c r="EA107" s="181"/>
      <c r="EB107" s="181"/>
      <c r="EC107" s="181"/>
      <c r="ED107" s="181"/>
      <c r="EE107" s="181"/>
      <c r="EF107" s="181"/>
      <c r="EG107" s="181"/>
      <c r="EH107" s="181"/>
      <c r="EI107" s="181"/>
      <c r="EJ107" s="181"/>
      <c r="EK107" s="181"/>
      <c r="EL107" s="181"/>
      <c r="EM107" s="181"/>
      <c r="EN107" s="181"/>
      <c r="EO107" s="181"/>
      <c r="EP107" s="181"/>
      <c r="EQ107" s="181"/>
    </row>
    <row r="108" spans="1:147" s="183" customFormat="1" x14ac:dyDescent="0.25">
      <c r="A108" s="181"/>
      <c r="B108" s="181"/>
      <c r="C108" s="181"/>
      <c r="D108" s="182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  <c r="R108" s="181"/>
      <c r="S108" s="181"/>
      <c r="T108" s="181"/>
      <c r="U108" s="181"/>
      <c r="V108" s="181"/>
      <c r="W108" s="181"/>
      <c r="X108" s="181"/>
      <c r="Y108" s="181"/>
      <c r="Z108" s="181"/>
      <c r="AA108" s="181"/>
      <c r="AB108" s="181"/>
      <c r="AC108" s="181"/>
      <c r="AD108" s="181"/>
      <c r="AE108" s="181"/>
      <c r="AF108" s="181"/>
      <c r="AG108" s="181"/>
      <c r="AH108" s="181"/>
      <c r="AI108" s="181"/>
      <c r="AJ108" s="181"/>
      <c r="AK108" s="181"/>
      <c r="AL108" s="181"/>
      <c r="AM108" s="181"/>
      <c r="AN108" s="181"/>
      <c r="AO108" s="181"/>
      <c r="AP108" s="181"/>
      <c r="AQ108" s="181"/>
      <c r="AR108" s="181"/>
      <c r="AS108" s="181"/>
      <c r="AT108" s="181"/>
      <c r="AU108" s="181"/>
      <c r="AV108" s="181"/>
      <c r="AW108" s="181"/>
      <c r="AX108" s="181"/>
      <c r="AY108" s="181"/>
      <c r="AZ108" s="181"/>
      <c r="BA108" s="181"/>
      <c r="BB108" s="181"/>
      <c r="BC108" s="181"/>
      <c r="BD108" s="181"/>
      <c r="BE108" s="181"/>
      <c r="BF108" s="181"/>
      <c r="BG108" s="181"/>
      <c r="BH108" s="181"/>
      <c r="BI108" s="181"/>
      <c r="BJ108" s="181"/>
      <c r="BK108" s="181"/>
      <c r="BL108" s="181"/>
      <c r="BM108" s="181"/>
      <c r="BN108" s="181"/>
      <c r="BO108" s="181"/>
      <c r="BP108" s="181"/>
      <c r="BQ108" s="181"/>
      <c r="BR108" s="181"/>
      <c r="BS108" s="181"/>
      <c r="BT108" s="181"/>
      <c r="BU108" s="181"/>
      <c r="BV108" s="181"/>
      <c r="BW108" s="181"/>
      <c r="BX108" s="181"/>
      <c r="BY108" s="181"/>
      <c r="BZ108" s="181"/>
      <c r="CA108" s="181"/>
      <c r="CB108" s="181"/>
      <c r="CC108" s="181"/>
      <c r="CD108" s="181"/>
      <c r="CE108" s="181"/>
      <c r="CF108" s="181"/>
      <c r="CG108" s="181"/>
      <c r="CH108" s="181"/>
      <c r="CI108" s="181"/>
      <c r="CJ108" s="181"/>
      <c r="CK108" s="181"/>
      <c r="CL108" s="181"/>
      <c r="CM108" s="181"/>
      <c r="CN108" s="181"/>
      <c r="CO108" s="181"/>
      <c r="CP108" s="181"/>
      <c r="CQ108" s="181"/>
      <c r="CR108" s="181"/>
      <c r="CS108" s="181"/>
      <c r="CT108" s="181"/>
      <c r="CU108" s="181"/>
      <c r="CV108" s="181"/>
      <c r="CW108" s="181"/>
      <c r="CX108" s="181"/>
      <c r="CY108" s="181"/>
      <c r="CZ108" s="181"/>
      <c r="DA108" s="181"/>
      <c r="DB108" s="181"/>
      <c r="DC108" s="181"/>
      <c r="DD108" s="181"/>
      <c r="DE108" s="181"/>
      <c r="DF108" s="181"/>
      <c r="DG108" s="181"/>
      <c r="DH108" s="181"/>
      <c r="DI108" s="181"/>
      <c r="DJ108" s="181"/>
      <c r="DK108" s="181"/>
      <c r="DL108" s="181"/>
      <c r="DM108" s="181"/>
      <c r="DN108" s="181"/>
      <c r="DO108" s="181"/>
      <c r="DP108" s="181"/>
      <c r="DQ108" s="181"/>
      <c r="DR108" s="181"/>
      <c r="DS108" s="181"/>
      <c r="DT108" s="181"/>
      <c r="DU108" s="181"/>
      <c r="DV108" s="181"/>
      <c r="DW108" s="181"/>
      <c r="DX108" s="181"/>
      <c r="DY108" s="181"/>
      <c r="DZ108" s="181"/>
      <c r="EA108" s="181"/>
      <c r="EB108" s="181"/>
      <c r="EC108" s="181"/>
      <c r="ED108" s="181"/>
      <c r="EE108" s="181"/>
      <c r="EF108" s="181"/>
      <c r="EG108" s="181"/>
      <c r="EH108" s="181"/>
      <c r="EI108" s="181"/>
      <c r="EJ108" s="181"/>
      <c r="EK108" s="181"/>
      <c r="EL108" s="181"/>
      <c r="EM108" s="181"/>
      <c r="EN108" s="181"/>
      <c r="EO108" s="181"/>
      <c r="EP108" s="181"/>
      <c r="EQ108" s="181"/>
    </row>
    <row r="109" spans="1:147" s="183" customFormat="1" x14ac:dyDescent="0.25">
      <c r="A109" s="181"/>
      <c r="B109" s="181"/>
      <c r="C109" s="181"/>
      <c r="D109" s="182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  <c r="AH109" s="181"/>
      <c r="AI109" s="181"/>
      <c r="AJ109" s="181"/>
      <c r="AK109" s="181"/>
      <c r="AL109" s="181"/>
      <c r="AM109" s="181"/>
      <c r="AN109" s="181"/>
      <c r="AO109" s="181"/>
      <c r="AP109" s="181"/>
      <c r="AQ109" s="181"/>
      <c r="AR109" s="181"/>
      <c r="AS109" s="181"/>
      <c r="AT109" s="181"/>
      <c r="AU109" s="181"/>
      <c r="AV109" s="181"/>
      <c r="AW109" s="181"/>
      <c r="AX109" s="181"/>
      <c r="AY109" s="181"/>
      <c r="AZ109" s="181"/>
      <c r="BA109" s="181"/>
      <c r="BB109" s="181"/>
      <c r="BC109" s="181"/>
      <c r="BD109" s="181"/>
      <c r="BE109" s="181"/>
      <c r="BF109" s="181"/>
      <c r="BG109" s="181"/>
      <c r="BH109" s="181"/>
      <c r="BI109" s="181"/>
      <c r="BJ109" s="181"/>
      <c r="BK109" s="181"/>
      <c r="BL109" s="181"/>
      <c r="BM109" s="181"/>
      <c r="BN109" s="181"/>
      <c r="BO109" s="181"/>
      <c r="BP109" s="181"/>
      <c r="BQ109" s="181"/>
      <c r="BR109" s="181"/>
      <c r="BS109" s="181"/>
      <c r="BT109" s="181"/>
      <c r="BU109" s="181"/>
      <c r="BV109" s="181"/>
      <c r="BW109" s="181"/>
      <c r="BX109" s="181"/>
      <c r="BY109" s="181"/>
      <c r="BZ109" s="181"/>
      <c r="CA109" s="181"/>
      <c r="CB109" s="181"/>
      <c r="CC109" s="181"/>
      <c r="CD109" s="181"/>
      <c r="CE109" s="181"/>
      <c r="CF109" s="181"/>
      <c r="CG109" s="181"/>
      <c r="CH109" s="181"/>
      <c r="CI109" s="181"/>
      <c r="CJ109" s="181"/>
      <c r="CK109" s="181"/>
      <c r="CL109" s="181"/>
      <c r="CM109" s="181"/>
      <c r="CN109" s="181"/>
      <c r="CO109" s="181"/>
      <c r="CP109" s="181"/>
      <c r="CQ109" s="181"/>
      <c r="CR109" s="181"/>
      <c r="CS109" s="181"/>
      <c r="CT109" s="181"/>
      <c r="CU109" s="181"/>
      <c r="CV109" s="181"/>
      <c r="CW109" s="181"/>
      <c r="CX109" s="181"/>
      <c r="CY109" s="181"/>
      <c r="CZ109" s="181"/>
      <c r="DA109" s="181"/>
      <c r="DB109" s="181"/>
      <c r="DC109" s="181"/>
      <c r="DD109" s="181"/>
      <c r="DE109" s="181"/>
      <c r="DF109" s="181"/>
      <c r="DG109" s="181"/>
      <c r="DH109" s="181"/>
      <c r="DI109" s="181"/>
      <c r="DJ109" s="181"/>
      <c r="DK109" s="181"/>
      <c r="DL109" s="181"/>
      <c r="DM109" s="181"/>
      <c r="DN109" s="181"/>
      <c r="DO109" s="181"/>
      <c r="DP109" s="181"/>
      <c r="DQ109" s="181"/>
      <c r="DR109" s="181"/>
      <c r="DS109" s="181"/>
      <c r="DT109" s="181"/>
      <c r="DU109" s="181"/>
      <c r="DV109" s="181"/>
      <c r="DW109" s="181"/>
      <c r="DX109" s="181"/>
      <c r="DY109" s="181"/>
      <c r="DZ109" s="181"/>
      <c r="EA109" s="181"/>
      <c r="EB109" s="181"/>
      <c r="EC109" s="181"/>
      <c r="ED109" s="181"/>
      <c r="EE109" s="181"/>
      <c r="EF109" s="181"/>
      <c r="EG109" s="181"/>
      <c r="EH109" s="181"/>
      <c r="EI109" s="181"/>
      <c r="EJ109" s="181"/>
      <c r="EK109" s="181"/>
      <c r="EL109" s="181"/>
      <c r="EM109" s="181"/>
      <c r="EN109" s="181"/>
      <c r="EO109" s="181"/>
      <c r="EP109" s="181"/>
      <c r="EQ109" s="181"/>
    </row>
    <row r="110" spans="1:147" s="183" customFormat="1" x14ac:dyDescent="0.25">
      <c r="A110" s="181"/>
      <c r="B110" s="181"/>
      <c r="C110" s="181"/>
      <c r="D110" s="182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1"/>
      <c r="X110" s="181"/>
      <c r="Y110" s="181"/>
      <c r="Z110" s="181"/>
      <c r="AA110" s="181"/>
      <c r="AB110" s="181"/>
      <c r="AC110" s="181"/>
      <c r="AD110" s="181"/>
      <c r="AE110" s="181"/>
      <c r="AF110" s="181"/>
      <c r="AG110" s="181"/>
      <c r="AH110" s="181"/>
      <c r="AI110" s="181"/>
      <c r="AJ110" s="181"/>
      <c r="AK110" s="181"/>
      <c r="AL110" s="181"/>
      <c r="AM110" s="181"/>
      <c r="AN110" s="181"/>
      <c r="AO110" s="181"/>
      <c r="AP110" s="181"/>
      <c r="AQ110" s="181"/>
      <c r="AR110" s="181"/>
      <c r="AS110" s="181"/>
      <c r="AT110" s="181"/>
      <c r="AU110" s="181"/>
      <c r="AV110" s="181"/>
      <c r="AW110" s="181"/>
      <c r="AX110" s="181"/>
      <c r="AY110" s="181"/>
      <c r="AZ110" s="181"/>
      <c r="BA110" s="181"/>
      <c r="BB110" s="181"/>
      <c r="BC110" s="181"/>
      <c r="BD110" s="181"/>
      <c r="BE110" s="181"/>
      <c r="BF110" s="181"/>
      <c r="BG110" s="181"/>
      <c r="BH110" s="181"/>
      <c r="BI110" s="181"/>
      <c r="BJ110" s="181"/>
      <c r="BK110" s="181"/>
      <c r="BL110" s="181"/>
      <c r="BM110" s="181"/>
      <c r="BN110" s="181"/>
      <c r="BO110" s="181"/>
      <c r="BP110" s="181"/>
      <c r="BQ110" s="181"/>
      <c r="BR110" s="181"/>
      <c r="BS110" s="181"/>
      <c r="BT110" s="181"/>
      <c r="BU110" s="181"/>
      <c r="BV110" s="181"/>
      <c r="BW110" s="181"/>
      <c r="BX110" s="181"/>
      <c r="BY110" s="181"/>
      <c r="BZ110" s="181"/>
      <c r="CA110" s="181"/>
      <c r="CB110" s="181"/>
      <c r="CC110" s="181"/>
      <c r="CD110" s="181"/>
      <c r="CE110" s="181"/>
      <c r="CF110" s="181"/>
      <c r="CG110" s="181"/>
      <c r="CH110" s="181"/>
      <c r="CI110" s="181"/>
      <c r="CJ110" s="181"/>
      <c r="CK110" s="181"/>
      <c r="CL110" s="181"/>
      <c r="CM110" s="181"/>
      <c r="CN110" s="181"/>
      <c r="CO110" s="181"/>
      <c r="CP110" s="181"/>
      <c r="CQ110" s="181"/>
      <c r="CR110" s="181"/>
      <c r="CS110" s="181"/>
      <c r="CT110" s="181"/>
      <c r="CU110" s="181"/>
      <c r="CV110" s="181"/>
      <c r="CW110" s="181"/>
      <c r="CX110" s="181"/>
      <c r="CY110" s="181"/>
      <c r="CZ110" s="181"/>
      <c r="DA110" s="181"/>
      <c r="DB110" s="181"/>
      <c r="DC110" s="181"/>
      <c r="DD110" s="181"/>
      <c r="DE110" s="181"/>
      <c r="DF110" s="181"/>
      <c r="DG110" s="181"/>
      <c r="DH110" s="181"/>
      <c r="DI110" s="181"/>
      <c r="DJ110" s="181"/>
      <c r="DK110" s="181"/>
      <c r="DL110" s="181"/>
      <c r="DM110" s="181"/>
      <c r="DN110" s="181"/>
      <c r="DO110" s="181"/>
      <c r="DP110" s="181"/>
      <c r="DQ110" s="181"/>
      <c r="DR110" s="181"/>
      <c r="DS110" s="181"/>
      <c r="DT110" s="181"/>
      <c r="DU110" s="181"/>
      <c r="DV110" s="181"/>
      <c r="DW110" s="181"/>
      <c r="DX110" s="181"/>
      <c r="DY110" s="181"/>
      <c r="DZ110" s="181"/>
      <c r="EA110" s="181"/>
      <c r="EB110" s="181"/>
      <c r="EC110" s="181"/>
      <c r="ED110" s="181"/>
      <c r="EE110" s="181"/>
      <c r="EF110" s="181"/>
      <c r="EG110" s="181"/>
      <c r="EH110" s="181"/>
      <c r="EI110" s="181"/>
      <c r="EJ110" s="181"/>
      <c r="EK110" s="181"/>
      <c r="EL110" s="181"/>
      <c r="EM110" s="181"/>
      <c r="EN110" s="181"/>
      <c r="EO110" s="181"/>
      <c r="EP110" s="181"/>
      <c r="EQ110" s="181"/>
    </row>
    <row r="111" spans="1:147" s="183" customFormat="1" x14ac:dyDescent="0.25">
      <c r="A111" s="181"/>
      <c r="B111" s="181"/>
      <c r="C111" s="181"/>
      <c r="D111" s="182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  <c r="W111" s="181"/>
      <c r="X111" s="181"/>
      <c r="Y111" s="181"/>
      <c r="Z111" s="181"/>
      <c r="AA111" s="181"/>
      <c r="AB111" s="181"/>
      <c r="AC111" s="181"/>
      <c r="AD111" s="181"/>
      <c r="AE111" s="181"/>
      <c r="AF111" s="181"/>
      <c r="AG111" s="181"/>
      <c r="AH111" s="181"/>
      <c r="AI111" s="181"/>
      <c r="AJ111" s="181"/>
      <c r="AK111" s="181"/>
      <c r="AL111" s="181"/>
      <c r="AM111" s="181"/>
      <c r="AN111" s="181"/>
      <c r="AO111" s="181"/>
      <c r="AP111" s="181"/>
      <c r="AQ111" s="181"/>
      <c r="AR111" s="181"/>
      <c r="AS111" s="181"/>
      <c r="AT111" s="181"/>
      <c r="AU111" s="181"/>
      <c r="AV111" s="181"/>
      <c r="AW111" s="181"/>
      <c r="AX111" s="181"/>
      <c r="AY111" s="181"/>
      <c r="AZ111" s="181"/>
      <c r="BA111" s="181"/>
      <c r="BB111" s="181"/>
      <c r="BC111" s="181"/>
      <c r="BD111" s="181"/>
      <c r="BE111" s="181"/>
      <c r="BF111" s="181"/>
      <c r="BG111" s="181"/>
      <c r="BH111" s="181"/>
      <c r="BI111" s="181"/>
      <c r="BJ111" s="181"/>
      <c r="BK111" s="181"/>
      <c r="BL111" s="181"/>
      <c r="BM111" s="181"/>
      <c r="BN111" s="181"/>
      <c r="BO111" s="181"/>
      <c r="BP111" s="181"/>
      <c r="BQ111" s="181"/>
      <c r="BR111" s="181"/>
      <c r="BS111" s="181"/>
      <c r="BT111" s="181"/>
      <c r="BU111" s="181"/>
      <c r="BV111" s="181"/>
      <c r="BW111" s="181"/>
      <c r="BX111" s="181"/>
      <c r="BY111" s="181"/>
      <c r="BZ111" s="181"/>
      <c r="CA111" s="181"/>
      <c r="CB111" s="181"/>
      <c r="CC111" s="181"/>
      <c r="CD111" s="181"/>
      <c r="CE111" s="181"/>
      <c r="CF111" s="181"/>
      <c r="CG111" s="181"/>
      <c r="CH111" s="181"/>
      <c r="CI111" s="181"/>
      <c r="CJ111" s="181"/>
      <c r="CK111" s="181"/>
      <c r="CL111" s="181"/>
      <c r="CM111" s="181"/>
      <c r="CN111" s="181"/>
      <c r="CO111" s="181"/>
      <c r="CP111" s="181"/>
      <c r="CQ111" s="181"/>
      <c r="CR111" s="181"/>
      <c r="CS111" s="181"/>
      <c r="CT111" s="181"/>
      <c r="CU111" s="181"/>
      <c r="CV111" s="181"/>
      <c r="CW111" s="181"/>
      <c r="CX111" s="181"/>
      <c r="CY111" s="181"/>
      <c r="CZ111" s="181"/>
      <c r="DA111" s="181"/>
      <c r="DB111" s="181"/>
      <c r="DC111" s="181"/>
      <c r="DD111" s="181"/>
      <c r="DE111" s="181"/>
      <c r="DF111" s="181"/>
      <c r="DG111" s="181"/>
      <c r="DH111" s="181"/>
      <c r="DI111" s="181"/>
      <c r="DJ111" s="181"/>
      <c r="DK111" s="181"/>
      <c r="DL111" s="181"/>
      <c r="DM111" s="181"/>
      <c r="DN111" s="181"/>
      <c r="DO111" s="181"/>
      <c r="DP111" s="181"/>
      <c r="DQ111" s="181"/>
      <c r="DR111" s="181"/>
      <c r="DS111" s="181"/>
      <c r="DT111" s="181"/>
      <c r="DU111" s="181"/>
      <c r="DV111" s="181"/>
      <c r="DW111" s="181"/>
      <c r="DX111" s="181"/>
      <c r="DY111" s="181"/>
      <c r="DZ111" s="181"/>
      <c r="EA111" s="181"/>
      <c r="EB111" s="181"/>
      <c r="EC111" s="181"/>
      <c r="ED111" s="181"/>
      <c r="EE111" s="181"/>
      <c r="EF111" s="181"/>
      <c r="EG111" s="181"/>
      <c r="EH111" s="181"/>
      <c r="EI111" s="181"/>
      <c r="EJ111" s="181"/>
      <c r="EK111" s="181"/>
      <c r="EL111" s="181"/>
      <c r="EM111" s="181"/>
      <c r="EN111" s="181"/>
      <c r="EO111" s="181"/>
      <c r="EP111" s="181"/>
      <c r="EQ111" s="181"/>
    </row>
    <row r="112" spans="1:147" s="183" customFormat="1" x14ac:dyDescent="0.25">
      <c r="A112" s="181"/>
      <c r="B112" s="181"/>
      <c r="C112" s="181"/>
      <c r="D112" s="182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  <c r="R112" s="181"/>
      <c r="S112" s="181"/>
      <c r="T112" s="181"/>
      <c r="U112" s="181"/>
      <c r="V112" s="181"/>
      <c r="W112" s="181"/>
      <c r="X112" s="181"/>
      <c r="Y112" s="181"/>
      <c r="Z112" s="181"/>
      <c r="AA112" s="181"/>
      <c r="AB112" s="181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1"/>
      <c r="AV112" s="181"/>
      <c r="AW112" s="181"/>
      <c r="AX112" s="181"/>
      <c r="AY112" s="181"/>
      <c r="AZ112" s="181"/>
      <c r="BA112" s="181"/>
      <c r="BB112" s="181"/>
      <c r="BC112" s="181"/>
      <c r="BD112" s="181"/>
      <c r="BE112" s="181"/>
      <c r="BF112" s="181"/>
      <c r="BG112" s="181"/>
      <c r="BH112" s="181"/>
      <c r="BI112" s="181"/>
      <c r="BJ112" s="181"/>
      <c r="BK112" s="181"/>
      <c r="BL112" s="181"/>
      <c r="BM112" s="181"/>
      <c r="BN112" s="181"/>
      <c r="BO112" s="181"/>
      <c r="BP112" s="181"/>
      <c r="BQ112" s="181"/>
      <c r="BR112" s="181"/>
      <c r="BS112" s="181"/>
      <c r="BT112" s="181"/>
      <c r="BU112" s="181"/>
      <c r="BV112" s="181"/>
      <c r="BW112" s="181"/>
      <c r="BX112" s="181"/>
      <c r="BY112" s="181"/>
      <c r="BZ112" s="181"/>
      <c r="CA112" s="181"/>
      <c r="CB112" s="181"/>
      <c r="CC112" s="181"/>
      <c r="CD112" s="181"/>
      <c r="CE112" s="181"/>
      <c r="CF112" s="181"/>
      <c r="CG112" s="181"/>
      <c r="CH112" s="181"/>
      <c r="CI112" s="181"/>
      <c r="CJ112" s="181"/>
      <c r="CK112" s="181"/>
      <c r="CL112" s="181"/>
      <c r="CM112" s="181"/>
      <c r="CN112" s="181"/>
      <c r="CO112" s="181"/>
      <c r="CP112" s="181"/>
      <c r="CQ112" s="181"/>
      <c r="CR112" s="181"/>
      <c r="CS112" s="181"/>
      <c r="CT112" s="181"/>
      <c r="CU112" s="181"/>
      <c r="CV112" s="181"/>
      <c r="CW112" s="181"/>
      <c r="CX112" s="181"/>
      <c r="CY112" s="181"/>
      <c r="CZ112" s="181"/>
      <c r="DA112" s="181"/>
      <c r="DB112" s="181"/>
      <c r="DC112" s="181"/>
      <c r="DD112" s="181"/>
      <c r="DE112" s="181"/>
      <c r="DF112" s="181"/>
      <c r="DG112" s="181"/>
      <c r="DH112" s="181"/>
      <c r="DI112" s="181"/>
      <c r="DJ112" s="181"/>
      <c r="DK112" s="181"/>
      <c r="DL112" s="181"/>
      <c r="DM112" s="181"/>
      <c r="DN112" s="181"/>
      <c r="DO112" s="181"/>
      <c r="DP112" s="181"/>
      <c r="DQ112" s="181"/>
      <c r="DR112" s="181"/>
      <c r="DS112" s="181"/>
      <c r="DT112" s="181"/>
      <c r="DU112" s="181"/>
      <c r="DV112" s="181"/>
      <c r="DW112" s="181"/>
      <c r="DX112" s="181"/>
      <c r="DY112" s="181"/>
      <c r="DZ112" s="181"/>
      <c r="EA112" s="181"/>
      <c r="EB112" s="181"/>
      <c r="EC112" s="181"/>
      <c r="ED112" s="181"/>
      <c r="EE112" s="181"/>
      <c r="EF112" s="181"/>
      <c r="EG112" s="181"/>
      <c r="EH112" s="181"/>
      <c r="EI112" s="181"/>
      <c r="EJ112" s="181"/>
      <c r="EK112" s="181"/>
      <c r="EL112" s="181"/>
      <c r="EM112" s="181"/>
      <c r="EN112" s="181"/>
      <c r="EO112" s="181"/>
      <c r="EP112" s="181"/>
      <c r="EQ112" s="181"/>
    </row>
    <row r="113" spans="1:147" s="183" customFormat="1" x14ac:dyDescent="0.25">
      <c r="A113" s="181"/>
      <c r="B113" s="181"/>
      <c r="C113" s="181"/>
      <c r="D113" s="182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  <c r="R113" s="181"/>
      <c r="S113" s="181"/>
      <c r="T113" s="181"/>
      <c r="U113" s="181"/>
      <c r="V113" s="181"/>
      <c r="W113" s="181"/>
      <c r="X113" s="181"/>
      <c r="Y113" s="181"/>
      <c r="Z113" s="181"/>
      <c r="AA113" s="181"/>
      <c r="AB113" s="181"/>
      <c r="AC113" s="181"/>
      <c r="AD113" s="181"/>
      <c r="AE113" s="181"/>
      <c r="AF113" s="181"/>
      <c r="AG113" s="181"/>
      <c r="AH113" s="181"/>
      <c r="AI113" s="181"/>
      <c r="AJ113" s="181"/>
      <c r="AK113" s="181"/>
      <c r="AL113" s="181"/>
      <c r="AM113" s="181"/>
      <c r="AN113" s="181"/>
      <c r="AO113" s="181"/>
      <c r="AP113" s="181"/>
      <c r="AQ113" s="181"/>
      <c r="AR113" s="181"/>
      <c r="AS113" s="181"/>
      <c r="AT113" s="181"/>
      <c r="AU113" s="181"/>
      <c r="AV113" s="181"/>
      <c r="AW113" s="181"/>
      <c r="AX113" s="181"/>
      <c r="AY113" s="181"/>
      <c r="AZ113" s="181"/>
      <c r="BA113" s="181"/>
      <c r="BB113" s="181"/>
      <c r="BC113" s="181"/>
      <c r="BD113" s="181"/>
      <c r="BE113" s="181"/>
      <c r="BF113" s="181"/>
      <c r="BG113" s="181"/>
      <c r="BH113" s="181"/>
      <c r="BI113" s="181"/>
      <c r="BJ113" s="181"/>
      <c r="BK113" s="181"/>
      <c r="BL113" s="181"/>
      <c r="BM113" s="181"/>
      <c r="BN113" s="181"/>
      <c r="BO113" s="181"/>
      <c r="BP113" s="181"/>
      <c r="BQ113" s="181"/>
      <c r="BR113" s="181"/>
      <c r="BS113" s="181"/>
      <c r="BT113" s="181"/>
      <c r="BU113" s="181"/>
      <c r="BV113" s="181"/>
      <c r="BW113" s="181"/>
      <c r="BX113" s="181"/>
      <c r="BY113" s="181"/>
      <c r="BZ113" s="181"/>
      <c r="CA113" s="181"/>
      <c r="CB113" s="181"/>
      <c r="CC113" s="181"/>
      <c r="CD113" s="181"/>
      <c r="CE113" s="181"/>
      <c r="CF113" s="181"/>
      <c r="CG113" s="181"/>
      <c r="CH113" s="181"/>
      <c r="CI113" s="181"/>
      <c r="CJ113" s="181"/>
      <c r="CK113" s="181"/>
      <c r="CL113" s="181"/>
      <c r="CM113" s="181"/>
      <c r="CN113" s="181"/>
      <c r="CO113" s="181"/>
      <c r="CP113" s="181"/>
      <c r="CQ113" s="181"/>
      <c r="CR113" s="181"/>
      <c r="CS113" s="181"/>
      <c r="CT113" s="181"/>
      <c r="CU113" s="181"/>
      <c r="CV113" s="181"/>
      <c r="CW113" s="181"/>
      <c r="CX113" s="181"/>
      <c r="CY113" s="181"/>
      <c r="CZ113" s="181"/>
      <c r="DA113" s="181"/>
      <c r="DB113" s="181"/>
      <c r="DC113" s="181"/>
      <c r="DD113" s="181"/>
      <c r="DE113" s="181"/>
      <c r="DF113" s="181"/>
      <c r="DG113" s="181"/>
      <c r="DH113" s="181"/>
      <c r="DI113" s="181"/>
      <c r="DJ113" s="181"/>
      <c r="DK113" s="181"/>
      <c r="DL113" s="181"/>
      <c r="DM113" s="181"/>
      <c r="DN113" s="181"/>
      <c r="DO113" s="181"/>
      <c r="DP113" s="181"/>
      <c r="DQ113" s="181"/>
      <c r="DR113" s="181"/>
      <c r="DS113" s="181"/>
      <c r="DT113" s="181"/>
      <c r="DU113" s="181"/>
      <c r="DV113" s="181"/>
      <c r="DW113" s="181"/>
      <c r="DX113" s="181"/>
      <c r="DY113" s="181"/>
      <c r="DZ113" s="181"/>
      <c r="EA113" s="181"/>
      <c r="EB113" s="181"/>
      <c r="EC113" s="181"/>
      <c r="ED113" s="181"/>
      <c r="EE113" s="181"/>
      <c r="EF113" s="181"/>
      <c r="EG113" s="181"/>
      <c r="EH113" s="181"/>
      <c r="EI113" s="181"/>
      <c r="EJ113" s="181"/>
      <c r="EK113" s="181"/>
      <c r="EL113" s="181"/>
      <c r="EM113" s="181"/>
      <c r="EN113" s="181"/>
      <c r="EO113" s="181"/>
      <c r="EP113" s="181"/>
      <c r="EQ113" s="181"/>
    </row>
    <row r="114" spans="1:147" s="183" customFormat="1" x14ac:dyDescent="0.25">
      <c r="A114" s="181"/>
      <c r="B114" s="181"/>
      <c r="C114" s="181"/>
      <c r="D114" s="182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  <c r="R114" s="181"/>
      <c r="S114" s="181"/>
      <c r="T114" s="181"/>
      <c r="U114" s="181"/>
      <c r="V114" s="181"/>
      <c r="W114" s="181"/>
      <c r="X114" s="181"/>
      <c r="Y114" s="181"/>
      <c r="Z114" s="181"/>
      <c r="AA114" s="181"/>
      <c r="AB114" s="181"/>
      <c r="AC114" s="181"/>
      <c r="AD114" s="181"/>
      <c r="AE114" s="181"/>
      <c r="AF114" s="181"/>
      <c r="AG114" s="181"/>
      <c r="AH114" s="181"/>
      <c r="AI114" s="181"/>
      <c r="AJ114" s="181"/>
      <c r="AK114" s="181"/>
      <c r="AL114" s="181"/>
      <c r="AM114" s="181"/>
      <c r="AN114" s="181"/>
      <c r="AO114" s="181"/>
      <c r="AP114" s="181"/>
      <c r="AQ114" s="181"/>
      <c r="AR114" s="181"/>
      <c r="AS114" s="181"/>
      <c r="AT114" s="181"/>
      <c r="AU114" s="181"/>
      <c r="AV114" s="181"/>
      <c r="AW114" s="181"/>
      <c r="AX114" s="181"/>
      <c r="AY114" s="181"/>
      <c r="AZ114" s="181"/>
      <c r="BA114" s="181"/>
      <c r="BB114" s="181"/>
      <c r="BC114" s="181"/>
      <c r="BD114" s="181"/>
      <c r="BE114" s="181"/>
      <c r="BF114" s="181"/>
      <c r="BG114" s="181"/>
      <c r="BH114" s="181"/>
      <c r="BI114" s="181"/>
      <c r="BJ114" s="181"/>
      <c r="BK114" s="181"/>
      <c r="BL114" s="181"/>
      <c r="BM114" s="181"/>
      <c r="BN114" s="181"/>
      <c r="BO114" s="181"/>
      <c r="BP114" s="181"/>
      <c r="BQ114" s="181"/>
      <c r="BR114" s="181"/>
      <c r="BS114" s="181"/>
      <c r="BT114" s="181"/>
      <c r="BU114" s="181"/>
      <c r="BV114" s="181"/>
      <c r="BW114" s="181"/>
      <c r="BX114" s="181"/>
      <c r="BY114" s="181"/>
      <c r="BZ114" s="181"/>
      <c r="CA114" s="181"/>
      <c r="CB114" s="181"/>
      <c r="CC114" s="181"/>
      <c r="CD114" s="181"/>
      <c r="CE114" s="181"/>
      <c r="CF114" s="181"/>
      <c r="CG114" s="181"/>
      <c r="CH114" s="181"/>
      <c r="CI114" s="181"/>
      <c r="CJ114" s="181"/>
      <c r="CK114" s="181"/>
      <c r="CL114" s="181"/>
      <c r="CM114" s="181"/>
      <c r="CN114" s="181"/>
      <c r="CO114" s="181"/>
      <c r="CP114" s="181"/>
      <c r="CQ114" s="181"/>
      <c r="CR114" s="181"/>
      <c r="CS114" s="181"/>
      <c r="CT114" s="181"/>
      <c r="CU114" s="181"/>
      <c r="CV114" s="181"/>
      <c r="CW114" s="181"/>
      <c r="CX114" s="181"/>
      <c r="CY114" s="181"/>
      <c r="CZ114" s="181"/>
      <c r="DA114" s="181"/>
      <c r="DB114" s="181"/>
      <c r="DC114" s="181"/>
      <c r="DD114" s="181"/>
      <c r="DE114" s="181"/>
      <c r="DF114" s="181"/>
      <c r="DG114" s="181"/>
      <c r="DH114" s="181"/>
      <c r="DI114" s="181"/>
      <c r="DJ114" s="181"/>
      <c r="DK114" s="181"/>
      <c r="DL114" s="181"/>
      <c r="DM114" s="181"/>
      <c r="DN114" s="181"/>
      <c r="DO114" s="181"/>
      <c r="DP114" s="181"/>
      <c r="DQ114" s="181"/>
      <c r="DR114" s="181"/>
      <c r="DS114" s="181"/>
      <c r="DT114" s="181"/>
      <c r="DU114" s="181"/>
      <c r="DV114" s="181"/>
      <c r="DW114" s="181"/>
      <c r="DX114" s="181"/>
      <c r="DY114" s="181"/>
      <c r="DZ114" s="181"/>
      <c r="EA114" s="181"/>
      <c r="EB114" s="181"/>
      <c r="EC114" s="181"/>
      <c r="ED114" s="181"/>
      <c r="EE114" s="181"/>
      <c r="EF114" s="181"/>
      <c r="EG114" s="181"/>
      <c r="EH114" s="181"/>
      <c r="EI114" s="181"/>
      <c r="EJ114" s="181"/>
      <c r="EK114" s="181"/>
      <c r="EL114" s="181"/>
      <c r="EM114" s="181"/>
      <c r="EN114" s="181"/>
      <c r="EO114" s="181"/>
      <c r="EP114" s="181"/>
      <c r="EQ114" s="181"/>
    </row>
    <row r="115" spans="1:147" s="183" customFormat="1" x14ac:dyDescent="0.25">
      <c r="A115" s="181"/>
      <c r="B115" s="181"/>
      <c r="C115" s="181"/>
      <c r="D115" s="182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  <c r="R115" s="181"/>
      <c r="S115" s="181"/>
      <c r="T115" s="181"/>
      <c r="U115" s="181"/>
      <c r="V115" s="181"/>
      <c r="W115" s="181"/>
      <c r="X115" s="181"/>
      <c r="Y115" s="181"/>
      <c r="Z115" s="181"/>
      <c r="AA115" s="181"/>
      <c r="AB115" s="181"/>
      <c r="AC115" s="181"/>
      <c r="AD115" s="181"/>
      <c r="AE115" s="181"/>
      <c r="AF115" s="181"/>
      <c r="AG115" s="181"/>
      <c r="AH115" s="181"/>
      <c r="AI115" s="181"/>
      <c r="AJ115" s="181"/>
      <c r="AK115" s="181"/>
      <c r="AL115" s="181"/>
      <c r="AM115" s="181"/>
      <c r="AN115" s="181"/>
      <c r="AO115" s="181"/>
      <c r="AP115" s="181"/>
      <c r="AQ115" s="181"/>
      <c r="AR115" s="181"/>
      <c r="AS115" s="181"/>
      <c r="AT115" s="181"/>
      <c r="AU115" s="181"/>
      <c r="AV115" s="181"/>
      <c r="AW115" s="181"/>
      <c r="AX115" s="181"/>
      <c r="AY115" s="181"/>
      <c r="AZ115" s="181"/>
      <c r="BA115" s="181"/>
      <c r="BB115" s="181"/>
      <c r="BC115" s="181"/>
      <c r="BD115" s="181"/>
      <c r="BE115" s="181"/>
      <c r="BF115" s="181"/>
      <c r="BG115" s="181"/>
      <c r="BH115" s="181"/>
      <c r="BI115" s="181"/>
      <c r="BJ115" s="181"/>
      <c r="BK115" s="181"/>
      <c r="BL115" s="181"/>
      <c r="BM115" s="181"/>
      <c r="BN115" s="181"/>
      <c r="BO115" s="181"/>
      <c r="BP115" s="181"/>
      <c r="BQ115" s="181"/>
      <c r="BR115" s="181"/>
      <c r="BS115" s="181"/>
      <c r="BT115" s="181"/>
      <c r="BU115" s="181"/>
      <c r="BV115" s="181"/>
      <c r="BW115" s="181"/>
      <c r="BX115" s="181"/>
      <c r="BY115" s="181"/>
      <c r="BZ115" s="181"/>
      <c r="CA115" s="181"/>
      <c r="CB115" s="181"/>
      <c r="CC115" s="181"/>
      <c r="CD115" s="181"/>
      <c r="CE115" s="181"/>
      <c r="CF115" s="181"/>
      <c r="CG115" s="181"/>
      <c r="CH115" s="181"/>
      <c r="CI115" s="181"/>
      <c r="CJ115" s="181"/>
      <c r="CK115" s="181"/>
      <c r="CL115" s="181"/>
      <c r="CM115" s="181"/>
      <c r="CN115" s="181"/>
      <c r="CO115" s="181"/>
      <c r="CP115" s="181"/>
      <c r="CQ115" s="181"/>
      <c r="CR115" s="181"/>
      <c r="CS115" s="181"/>
      <c r="CT115" s="181"/>
      <c r="CU115" s="181"/>
      <c r="CV115" s="181"/>
      <c r="CW115" s="181"/>
      <c r="CX115" s="181"/>
      <c r="CY115" s="181"/>
      <c r="CZ115" s="181"/>
      <c r="DA115" s="181"/>
      <c r="DB115" s="181"/>
      <c r="DC115" s="181"/>
      <c r="DD115" s="181"/>
      <c r="DE115" s="181"/>
      <c r="DF115" s="181"/>
      <c r="DG115" s="181"/>
      <c r="DH115" s="181"/>
      <c r="DI115" s="181"/>
      <c r="DJ115" s="181"/>
      <c r="DK115" s="181"/>
      <c r="DL115" s="181"/>
      <c r="DM115" s="181"/>
      <c r="DN115" s="181"/>
      <c r="DO115" s="181"/>
      <c r="DP115" s="181"/>
      <c r="DQ115" s="181"/>
      <c r="DR115" s="181"/>
      <c r="DS115" s="181"/>
      <c r="DT115" s="181"/>
      <c r="DU115" s="181"/>
      <c r="DV115" s="181"/>
      <c r="DW115" s="181"/>
      <c r="DX115" s="181"/>
      <c r="DY115" s="181"/>
      <c r="DZ115" s="181"/>
      <c r="EA115" s="181"/>
      <c r="EB115" s="181"/>
      <c r="EC115" s="181"/>
      <c r="ED115" s="181"/>
      <c r="EE115" s="181"/>
      <c r="EF115" s="181"/>
      <c r="EG115" s="181"/>
      <c r="EH115" s="181"/>
      <c r="EI115" s="181"/>
      <c r="EJ115" s="181"/>
      <c r="EK115" s="181"/>
      <c r="EL115" s="181"/>
      <c r="EM115" s="181"/>
      <c r="EN115" s="181"/>
      <c r="EO115" s="181"/>
      <c r="EP115" s="181"/>
      <c r="EQ115" s="181"/>
    </row>
    <row r="116" spans="1:147" s="183" customFormat="1" x14ac:dyDescent="0.25">
      <c r="A116" s="181"/>
      <c r="B116" s="181"/>
      <c r="C116" s="181"/>
      <c r="D116" s="182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  <c r="R116" s="181"/>
      <c r="S116" s="181"/>
      <c r="T116" s="181"/>
      <c r="U116" s="181"/>
      <c r="V116" s="181"/>
      <c r="W116" s="181"/>
      <c r="X116" s="181"/>
      <c r="Y116" s="181"/>
      <c r="Z116" s="181"/>
      <c r="AA116" s="181"/>
      <c r="AB116" s="181"/>
      <c r="AC116" s="181"/>
      <c r="AD116" s="181"/>
      <c r="AE116" s="181"/>
      <c r="AF116" s="181"/>
      <c r="AG116" s="181"/>
      <c r="AH116" s="181"/>
      <c r="AI116" s="181"/>
      <c r="AJ116" s="181"/>
      <c r="AK116" s="181"/>
      <c r="AL116" s="181"/>
      <c r="AM116" s="181"/>
      <c r="AN116" s="181"/>
      <c r="AO116" s="181"/>
      <c r="AP116" s="181"/>
      <c r="AQ116" s="181"/>
      <c r="AR116" s="181"/>
      <c r="AS116" s="181"/>
      <c r="AT116" s="181"/>
      <c r="AU116" s="181"/>
      <c r="AV116" s="181"/>
      <c r="AW116" s="181"/>
      <c r="AX116" s="181"/>
      <c r="AY116" s="181"/>
      <c r="AZ116" s="181"/>
      <c r="BA116" s="181"/>
      <c r="BB116" s="181"/>
      <c r="BC116" s="181"/>
      <c r="BD116" s="181"/>
      <c r="BE116" s="181"/>
      <c r="BF116" s="181"/>
      <c r="BG116" s="181"/>
      <c r="BH116" s="181"/>
      <c r="BI116" s="181"/>
      <c r="BJ116" s="181"/>
      <c r="BK116" s="181"/>
      <c r="BL116" s="181"/>
      <c r="BM116" s="181"/>
      <c r="BN116" s="181"/>
      <c r="BO116" s="181"/>
      <c r="BP116" s="181"/>
      <c r="BQ116" s="181"/>
      <c r="BR116" s="181"/>
      <c r="BS116" s="181"/>
      <c r="BT116" s="181"/>
      <c r="BU116" s="181"/>
      <c r="BV116" s="181"/>
      <c r="BW116" s="181"/>
      <c r="BX116" s="181"/>
      <c r="BY116" s="181"/>
      <c r="BZ116" s="181"/>
      <c r="CA116" s="181"/>
      <c r="CB116" s="181"/>
      <c r="CC116" s="181"/>
      <c r="CD116" s="181"/>
      <c r="CE116" s="181"/>
      <c r="CF116" s="181"/>
      <c r="CG116" s="181"/>
      <c r="CH116" s="181"/>
      <c r="CI116" s="181"/>
      <c r="CJ116" s="181"/>
      <c r="CK116" s="181"/>
      <c r="CL116" s="181"/>
      <c r="CM116" s="181"/>
      <c r="CN116" s="181"/>
      <c r="CO116" s="181"/>
      <c r="CP116" s="181"/>
      <c r="CQ116" s="181"/>
      <c r="CR116" s="181"/>
      <c r="CS116" s="181"/>
      <c r="CT116" s="181"/>
      <c r="CU116" s="181"/>
      <c r="CV116" s="181"/>
      <c r="CW116" s="181"/>
      <c r="CX116" s="181"/>
      <c r="CY116" s="181"/>
      <c r="CZ116" s="181"/>
      <c r="DA116" s="181"/>
      <c r="DB116" s="181"/>
      <c r="DC116" s="181"/>
      <c r="DD116" s="181"/>
      <c r="DE116" s="181"/>
      <c r="DF116" s="181"/>
      <c r="DG116" s="181"/>
      <c r="DH116" s="181"/>
      <c r="DI116" s="181"/>
      <c r="DJ116" s="181"/>
      <c r="DK116" s="181"/>
      <c r="DL116" s="181"/>
      <c r="DM116" s="181"/>
      <c r="DN116" s="181"/>
      <c r="DO116" s="181"/>
      <c r="DP116" s="181"/>
      <c r="DQ116" s="181"/>
      <c r="DR116" s="181"/>
      <c r="DS116" s="181"/>
      <c r="DT116" s="181"/>
      <c r="DU116" s="181"/>
      <c r="DV116" s="181"/>
      <c r="DW116" s="181"/>
      <c r="DX116" s="181"/>
      <c r="DY116" s="181"/>
      <c r="DZ116" s="181"/>
      <c r="EA116" s="181"/>
      <c r="EB116" s="181"/>
      <c r="EC116" s="181"/>
      <c r="ED116" s="181"/>
      <c r="EE116" s="181"/>
      <c r="EF116" s="181"/>
      <c r="EG116" s="181"/>
      <c r="EH116" s="181"/>
      <c r="EI116" s="181"/>
      <c r="EJ116" s="181"/>
      <c r="EK116" s="181"/>
      <c r="EL116" s="181"/>
      <c r="EM116" s="181"/>
      <c r="EN116" s="181"/>
      <c r="EO116" s="181"/>
      <c r="EP116" s="181"/>
      <c r="EQ116" s="181"/>
    </row>
    <row r="117" spans="1:147" s="183" customFormat="1" x14ac:dyDescent="0.25">
      <c r="A117" s="181"/>
      <c r="B117" s="181"/>
      <c r="C117" s="181"/>
      <c r="D117" s="182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  <c r="R117" s="181"/>
      <c r="S117" s="181"/>
      <c r="T117" s="181"/>
      <c r="U117" s="181"/>
      <c r="V117" s="181"/>
      <c r="W117" s="181"/>
      <c r="X117" s="181"/>
      <c r="Y117" s="181"/>
      <c r="Z117" s="181"/>
      <c r="AA117" s="181"/>
      <c r="AB117" s="181"/>
      <c r="AC117" s="181"/>
      <c r="AD117" s="181"/>
      <c r="AE117" s="181"/>
      <c r="AF117" s="181"/>
      <c r="AG117" s="181"/>
      <c r="AH117" s="181"/>
      <c r="AI117" s="181"/>
      <c r="AJ117" s="181"/>
      <c r="AK117" s="181"/>
      <c r="AL117" s="181"/>
      <c r="AM117" s="181"/>
      <c r="AN117" s="181"/>
      <c r="AO117" s="181"/>
      <c r="AP117" s="181"/>
      <c r="AQ117" s="181"/>
      <c r="AR117" s="181"/>
      <c r="AS117" s="181"/>
      <c r="AT117" s="181"/>
      <c r="AU117" s="181"/>
      <c r="AV117" s="181"/>
      <c r="AW117" s="181"/>
      <c r="AX117" s="181"/>
      <c r="AY117" s="181"/>
      <c r="AZ117" s="181"/>
      <c r="BA117" s="181"/>
      <c r="BB117" s="181"/>
      <c r="BC117" s="181"/>
      <c r="BD117" s="181"/>
      <c r="BE117" s="181"/>
      <c r="BF117" s="181"/>
      <c r="BG117" s="181"/>
      <c r="BH117" s="181"/>
      <c r="BI117" s="181"/>
      <c r="BJ117" s="181"/>
      <c r="BK117" s="181"/>
      <c r="BL117" s="181"/>
      <c r="BM117" s="181"/>
      <c r="BN117" s="181"/>
      <c r="BO117" s="181"/>
      <c r="BP117" s="181"/>
      <c r="BQ117" s="181"/>
      <c r="BR117" s="181"/>
      <c r="BS117" s="181"/>
      <c r="BT117" s="181"/>
      <c r="BU117" s="181"/>
      <c r="BV117" s="181"/>
      <c r="BW117" s="181"/>
      <c r="BX117" s="181"/>
      <c r="BY117" s="181"/>
      <c r="BZ117" s="181"/>
      <c r="CA117" s="181"/>
      <c r="CB117" s="181"/>
      <c r="CC117" s="181"/>
      <c r="CD117" s="181"/>
      <c r="CE117" s="181"/>
      <c r="CF117" s="181"/>
      <c r="CG117" s="181"/>
      <c r="CH117" s="181"/>
      <c r="CI117" s="181"/>
      <c r="CJ117" s="181"/>
      <c r="CK117" s="181"/>
      <c r="CL117" s="181"/>
      <c r="CM117" s="181"/>
      <c r="CN117" s="181"/>
      <c r="CO117" s="181"/>
      <c r="CP117" s="181"/>
      <c r="CQ117" s="181"/>
      <c r="CR117" s="181"/>
      <c r="CS117" s="181"/>
      <c r="CT117" s="181"/>
      <c r="CU117" s="181"/>
      <c r="CV117" s="181"/>
      <c r="CW117" s="181"/>
      <c r="CX117" s="181"/>
      <c r="CY117" s="181"/>
      <c r="CZ117" s="181"/>
      <c r="DA117" s="181"/>
      <c r="DB117" s="181"/>
      <c r="DC117" s="181"/>
      <c r="DD117" s="181"/>
      <c r="DE117" s="181"/>
      <c r="DF117" s="181"/>
      <c r="DG117" s="181"/>
      <c r="DH117" s="181"/>
      <c r="DI117" s="181"/>
      <c r="DJ117" s="181"/>
      <c r="DK117" s="181"/>
      <c r="DL117" s="181"/>
      <c r="DM117" s="181"/>
      <c r="DN117" s="181"/>
      <c r="DO117" s="181"/>
      <c r="DP117" s="181"/>
      <c r="DQ117" s="181"/>
      <c r="DR117" s="181"/>
      <c r="DS117" s="181"/>
      <c r="DT117" s="181"/>
      <c r="DU117" s="181"/>
      <c r="DV117" s="181"/>
      <c r="DW117" s="181"/>
      <c r="DX117" s="181"/>
      <c r="DY117" s="181"/>
      <c r="DZ117" s="181"/>
      <c r="EA117" s="181"/>
      <c r="EB117" s="181"/>
      <c r="EC117" s="181"/>
      <c r="ED117" s="181"/>
      <c r="EE117" s="181"/>
      <c r="EF117" s="181"/>
      <c r="EG117" s="181"/>
      <c r="EH117" s="181"/>
      <c r="EI117" s="181"/>
      <c r="EJ117" s="181"/>
      <c r="EK117" s="181"/>
      <c r="EL117" s="181"/>
      <c r="EM117" s="181"/>
      <c r="EN117" s="181"/>
      <c r="EO117" s="181"/>
      <c r="EP117" s="181"/>
      <c r="EQ117" s="181"/>
    </row>
    <row r="118" spans="1:147" s="183" customFormat="1" x14ac:dyDescent="0.25">
      <c r="A118" s="181"/>
      <c r="B118" s="181"/>
      <c r="C118" s="181"/>
      <c r="D118" s="182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  <c r="R118" s="181"/>
      <c r="S118" s="181"/>
      <c r="T118" s="181"/>
      <c r="U118" s="181"/>
      <c r="V118" s="181"/>
      <c r="W118" s="181"/>
      <c r="X118" s="181"/>
      <c r="Y118" s="181"/>
      <c r="Z118" s="181"/>
      <c r="AA118" s="181"/>
      <c r="AB118" s="181"/>
      <c r="AC118" s="181"/>
      <c r="AD118" s="181"/>
      <c r="AE118" s="181"/>
      <c r="AF118" s="181"/>
      <c r="AG118" s="181"/>
      <c r="AH118" s="181"/>
      <c r="AI118" s="181"/>
      <c r="AJ118" s="181"/>
      <c r="AK118" s="181"/>
      <c r="AL118" s="181"/>
      <c r="AM118" s="181"/>
      <c r="AN118" s="181"/>
      <c r="AO118" s="181"/>
      <c r="AP118" s="181"/>
      <c r="AQ118" s="181"/>
      <c r="AR118" s="181"/>
      <c r="AS118" s="181"/>
      <c r="AT118" s="181"/>
      <c r="AU118" s="181"/>
      <c r="AV118" s="181"/>
      <c r="AW118" s="181"/>
      <c r="AX118" s="181"/>
      <c r="AY118" s="181"/>
      <c r="AZ118" s="181"/>
      <c r="BA118" s="181"/>
      <c r="BB118" s="181"/>
      <c r="BC118" s="181"/>
      <c r="BD118" s="181"/>
      <c r="BE118" s="181"/>
      <c r="BF118" s="181"/>
      <c r="BG118" s="181"/>
      <c r="BH118" s="181"/>
      <c r="BI118" s="181"/>
      <c r="BJ118" s="181"/>
      <c r="BK118" s="181"/>
      <c r="BL118" s="181"/>
      <c r="BM118" s="181"/>
      <c r="BN118" s="181"/>
      <c r="BO118" s="181"/>
      <c r="BP118" s="181"/>
      <c r="BQ118" s="181"/>
      <c r="BR118" s="181"/>
      <c r="BS118" s="181"/>
      <c r="BT118" s="181"/>
      <c r="BU118" s="181"/>
      <c r="BV118" s="181"/>
      <c r="BW118" s="181"/>
      <c r="BX118" s="181"/>
      <c r="BY118" s="181"/>
      <c r="BZ118" s="181"/>
      <c r="CA118" s="181"/>
      <c r="CB118" s="181"/>
      <c r="CC118" s="181"/>
      <c r="CD118" s="181"/>
      <c r="CE118" s="181"/>
      <c r="CF118" s="181"/>
      <c r="CG118" s="181"/>
      <c r="CH118" s="181"/>
      <c r="CI118" s="181"/>
      <c r="CJ118" s="181"/>
      <c r="CK118" s="181"/>
      <c r="CL118" s="181"/>
      <c r="CM118" s="181"/>
      <c r="CN118" s="181"/>
      <c r="CO118" s="181"/>
      <c r="CP118" s="181"/>
      <c r="CQ118" s="181"/>
      <c r="CR118" s="181"/>
      <c r="CS118" s="181"/>
      <c r="CT118" s="181"/>
      <c r="CU118" s="181"/>
      <c r="CV118" s="181"/>
      <c r="CW118" s="181"/>
      <c r="CX118" s="181"/>
      <c r="CY118" s="181"/>
      <c r="CZ118" s="181"/>
      <c r="DA118" s="181"/>
      <c r="DB118" s="181"/>
      <c r="DC118" s="181"/>
      <c r="DD118" s="181"/>
      <c r="DE118" s="181"/>
      <c r="DF118" s="181"/>
      <c r="DG118" s="181"/>
      <c r="DH118" s="181"/>
      <c r="DI118" s="181"/>
      <c r="DJ118" s="181"/>
      <c r="DK118" s="181"/>
      <c r="DL118" s="181"/>
      <c r="DM118" s="181"/>
      <c r="DN118" s="181"/>
      <c r="DO118" s="181"/>
      <c r="DP118" s="181"/>
      <c r="DQ118" s="181"/>
      <c r="DR118" s="181"/>
      <c r="DS118" s="181"/>
      <c r="DT118" s="181"/>
      <c r="DU118" s="181"/>
      <c r="DV118" s="181"/>
      <c r="DW118" s="181"/>
      <c r="DX118" s="181"/>
      <c r="DY118" s="181"/>
      <c r="DZ118" s="181"/>
      <c r="EA118" s="181"/>
      <c r="EB118" s="181"/>
      <c r="EC118" s="181"/>
      <c r="ED118" s="181"/>
      <c r="EE118" s="181"/>
      <c r="EF118" s="181"/>
      <c r="EG118" s="181"/>
      <c r="EH118" s="181"/>
      <c r="EI118" s="181"/>
      <c r="EJ118" s="181"/>
      <c r="EK118" s="181"/>
      <c r="EL118" s="181"/>
      <c r="EM118" s="181"/>
      <c r="EN118" s="181"/>
      <c r="EO118" s="181"/>
      <c r="EP118" s="181"/>
      <c r="EQ118" s="181"/>
    </row>
    <row r="119" spans="1:147" s="183" customFormat="1" x14ac:dyDescent="0.25">
      <c r="A119" s="181"/>
      <c r="B119" s="181"/>
      <c r="C119" s="181"/>
      <c r="D119" s="182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  <c r="R119" s="181"/>
      <c r="S119" s="181"/>
      <c r="T119" s="181"/>
      <c r="U119" s="181"/>
      <c r="V119" s="181"/>
      <c r="W119" s="181"/>
      <c r="X119" s="181"/>
      <c r="Y119" s="181"/>
      <c r="Z119" s="181"/>
      <c r="AA119" s="181"/>
      <c r="AB119" s="181"/>
      <c r="AC119" s="181"/>
      <c r="AD119" s="181"/>
      <c r="AE119" s="181"/>
      <c r="AF119" s="181"/>
      <c r="AG119" s="181"/>
      <c r="AH119" s="181"/>
      <c r="AI119" s="181"/>
      <c r="AJ119" s="181"/>
      <c r="AK119" s="181"/>
      <c r="AL119" s="181"/>
      <c r="AM119" s="181"/>
      <c r="AN119" s="181"/>
      <c r="AO119" s="181"/>
      <c r="AP119" s="181"/>
      <c r="AQ119" s="181"/>
      <c r="AR119" s="181"/>
      <c r="AS119" s="181"/>
      <c r="AT119" s="181"/>
      <c r="AU119" s="181"/>
      <c r="AV119" s="181"/>
      <c r="AW119" s="181"/>
      <c r="AX119" s="181"/>
      <c r="AY119" s="181"/>
      <c r="AZ119" s="181"/>
      <c r="BA119" s="181"/>
      <c r="BB119" s="181"/>
      <c r="BC119" s="181"/>
      <c r="BD119" s="181"/>
      <c r="BE119" s="181"/>
      <c r="BF119" s="181"/>
      <c r="BG119" s="181"/>
      <c r="BH119" s="181"/>
      <c r="BI119" s="181"/>
      <c r="BJ119" s="181"/>
      <c r="BK119" s="181"/>
      <c r="BL119" s="181"/>
      <c r="BM119" s="181"/>
      <c r="BN119" s="181"/>
      <c r="BO119" s="181"/>
      <c r="BP119" s="181"/>
      <c r="BQ119" s="181"/>
      <c r="BR119" s="181"/>
      <c r="BS119" s="181"/>
      <c r="BT119" s="181"/>
      <c r="BU119" s="181"/>
      <c r="BV119" s="181"/>
      <c r="BW119" s="181"/>
      <c r="BX119" s="181"/>
      <c r="BY119" s="181"/>
      <c r="BZ119" s="181"/>
      <c r="CA119" s="181"/>
      <c r="CB119" s="181"/>
      <c r="CC119" s="181"/>
      <c r="CD119" s="181"/>
      <c r="CE119" s="181"/>
      <c r="CF119" s="181"/>
      <c r="CG119" s="181"/>
      <c r="CH119" s="181"/>
      <c r="CI119" s="181"/>
      <c r="CJ119" s="181"/>
      <c r="CK119" s="181"/>
      <c r="CL119" s="181"/>
      <c r="CM119" s="181"/>
      <c r="CN119" s="181"/>
      <c r="CO119" s="181"/>
      <c r="CP119" s="181"/>
      <c r="CQ119" s="181"/>
      <c r="CR119" s="181"/>
      <c r="CS119" s="181"/>
      <c r="CT119" s="181"/>
      <c r="CU119" s="181"/>
      <c r="CV119" s="181"/>
      <c r="CW119" s="181"/>
      <c r="CX119" s="181"/>
      <c r="CY119" s="181"/>
      <c r="CZ119" s="181"/>
      <c r="DA119" s="181"/>
      <c r="DB119" s="181"/>
      <c r="DC119" s="181"/>
      <c r="DD119" s="181"/>
      <c r="DE119" s="181"/>
      <c r="DF119" s="181"/>
      <c r="DG119" s="181"/>
      <c r="DH119" s="181"/>
      <c r="DI119" s="181"/>
      <c r="DJ119" s="181"/>
      <c r="DK119" s="181"/>
      <c r="DL119" s="181"/>
      <c r="DM119" s="181"/>
      <c r="DN119" s="181"/>
      <c r="DO119" s="181"/>
      <c r="DP119" s="181"/>
      <c r="DQ119" s="181"/>
      <c r="DR119" s="181"/>
      <c r="DS119" s="181"/>
      <c r="DT119" s="181"/>
      <c r="DU119" s="181"/>
      <c r="DV119" s="181"/>
      <c r="DW119" s="181"/>
      <c r="DX119" s="181"/>
      <c r="DY119" s="181"/>
      <c r="DZ119" s="181"/>
      <c r="EA119" s="181"/>
      <c r="EB119" s="181"/>
      <c r="EC119" s="181"/>
      <c r="ED119" s="181"/>
      <c r="EE119" s="181"/>
      <c r="EF119" s="181"/>
      <c r="EG119" s="181"/>
      <c r="EH119" s="181"/>
      <c r="EI119" s="181"/>
      <c r="EJ119" s="181"/>
      <c r="EK119" s="181"/>
      <c r="EL119" s="181"/>
      <c r="EM119" s="181"/>
      <c r="EN119" s="181"/>
      <c r="EO119" s="181"/>
      <c r="EP119" s="181"/>
      <c r="EQ119" s="181"/>
    </row>
    <row r="120" spans="1:147" s="183" customFormat="1" x14ac:dyDescent="0.25">
      <c r="A120" s="181"/>
      <c r="B120" s="181"/>
      <c r="C120" s="181"/>
      <c r="D120" s="182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  <c r="R120" s="181"/>
      <c r="S120" s="181"/>
      <c r="T120" s="181"/>
      <c r="U120" s="181"/>
      <c r="V120" s="181"/>
      <c r="W120" s="181"/>
      <c r="X120" s="181"/>
      <c r="Y120" s="181"/>
      <c r="Z120" s="181"/>
      <c r="AA120" s="181"/>
      <c r="AB120" s="181"/>
      <c r="AC120" s="181"/>
      <c r="AD120" s="181"/>
      <c r="AE120" s="181"/>
      <c r="AF120" s="181"/>
      <c r="AG120" s="181"/>
      <c r="AH120" s="181"/>
      <c r="AI120" s="181"/>
      <c r="AJ120" s="181"/>
      <c r="AK120" s="181"/>
      <c r="AL120" s="181"/>
      <c r="AM120" s="181"/>
      <c r="AN120" s="181"/>
      <c r="AO120" s="181"/>
      <c r="AP120" s="181"/>
      <c r="AQ120" s="181"/>
      <c r="AR120" s="181"/>
      <c r="AS120" s="181"/>
      <c r="AT120" s="181"/>
      <c r="AU120" s="181"/>
      <c r="AV120" s="181"/>
      <c r="AW120" s="181"/>
      <c r="AX120" s="181"/>
      <c r="AY120" s="181"/>
      <c r="AZ120" s="181"/>
      <c r="BA120" s="181"/>
      <c r="BB120" s="181"/>
      <c r="BC120" s="181"/>
      <c r="BD120" s="181"/>
      <c r="BE120" s="181"/>
      <c r="BF120" s="181"/>
      <c r="BG120" s="181"/>
      <c r="BH120" s="181"/>
      <c r="BI120" s="181"/>
      <c r="BJ120" s="181"/>
      <c r="BK120" s="181"/>
      <c r="BL120" s="181"/>
      <c r="BM120" s="181"/>
      <c r="BN120" s="181"/>
      <c r="BO120" s="181"/>
      <c r="BP120" s="181"/>
      <c r="BQ120" s="181"/>
      <c r="BR120" s="181"/>
      <c r="BS120" s="181"/>
      <c r="BT120" s="181"/>
      <c r="BU120" s="181"/>
      <c r="BV120" s="181"/>
      <c r="BW120" s="181"/>
      <c r="BX120" s="181"/>
      <c r="BY120" s="181"/>
      <c r="BZ120" s="181"/>
      <c r="CA120" s="181"/>
      <c r="CB120" s="181"/>
      <c r="CC120" s="181"/>
      <c r="CD120" s="181"/>
      <c r="CE120" s="181"/>
      <c r="CF120" s="181"/>
      <c r="CG120" s="181"/>
      <c r="CH120" s="181"/>
      <c r="CI120" s="181"/>
      <c r="CJ120" s="181"/>
      <c r="CK120" s="181"/>
      <c r="CL120" s="181"/>
      <c r="CM120" s="181"/>
      <c r="CN120" s="181"/>
      <c r="CO120" s="181"/>
      <c r="CP120" s="181"/>
      <c r="CQ120" s="181"/>
      <c r="CR120" s="181"/>
      <c r="CS120" s="181"/>
      <c r="CT120" s="181"/>
      <c r="CU120" s="181"/>
      <c r="CV120" s="181"/>
      <c r="CW120" s="181"/>
      <c r="CX120" s="181"/>
      <c r="CY120" s="181"/>
      <c r="CZ120" s="181"/>
      <c r="DA120" s="181"/>
      <c r="DB120" s="181"/>
      <c r="DC120" s="181"/>
      <c r="DD120" s="181"/>
      <c r="DE120" s="181"/>
      <c r="DF120" s="181"/>
      <c r="DG120" s="181"/>
      <c r="DH120" s="181"/>
      <c r="DI120" s="181"/>
      <c r="DJ120" s="181"/>
      <c r="DK120" s="181"/>
      <c r="DL120" s="181"/>
      <c r="DM120" s="181"/>
      <c r="DN120" s="181"/>
      <c r="DO120" s="181"/>
      <c r="DP120" s="181"/>
      <c r="DQ120" s="181"/>
      <c r="DR120" s="181"/>
      <c r="DS120" s="181"/>
      <c r="DT120" s="181"/>
      <c r="DU120" s="181"/>
      <c r="DV120" s="181"/>
      <c r="DW120" s="181"/>
      <c r="DX120" s="181"/>
      <c r="DY120" s="181"/>
      <c r="DZ120" s="181"/>
      <c r="EA120" s="181"/>
      <c r="EB120" s="181"/>
      <c r="EC120" s="181"/>
      <c r="ED120" s="181"/>
      <c r="EE120" s="181"/>
      <c r="EF120" s="181"/>
      <c r="EG120" s="181"/>
      <c r="EH120" s="181"/>
      <c r="EI120" s="181"/>
      <c r="EJ120" s="181"/>
      <c r="EK120" s="181"/>
      <c r="EL120" s="181"/>
      <c r="EM120" s="181"/>
      <c r="EN120" s="181"/>
      <c r="EO120" s="181"/>
      <c r="EP120" s="181"/>
      <c r="EQ120" s="181"/>
    </row>
    <row r="121" spans="1:147" s="183" customFormat="1" x14ac:dyDescent="0.25">
      <c r="A121" s="181"/>
      <c r="B121" s="181"/>
      <c r="C121" s="181"/>
      <c r="D121" s="182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  <c r="R121" s="181"/>
      <c r="S121" s="181"/>
      <c r="T121" s="181"/>
      <c r="U121" s="181"/>
      <c r="V121" s="181"/>
      <c r="W121" s="181"/>
      <c r="X121" s="181"/>
      <c r="Y121" s="181"/>
      <c r="Z121" s="181"/>
      <c r="AA121" s="181"/>
      <c r="AB121" s="181"/>
      <c r="AC121" s="181"/>
      <c r="AD121" s="181"/>
      <c r="AE121" s="181"/>
      <c r="AF121" s="181"/>
      <c r="AG121" s="181"/>
      <c r="AH121" s="181"/>
      <c r="AI121" s="181"/>
      <c r="AJ121" s="181"/>
      <c r="AK121" s="181"/>
      <c r="AL121" s="181"/>
      <c r="AM121" s="181"/>
      <c r="AN121" s="181"/>
      <c r="AO121" s="181"/>
      <c r="AP121" s="181"/>
      <c r="AQ121" s="181"/>
      <c r="AR121" s="181"/>
      <c r="AS121" s="181"/>
      <c r="AT121" s="181"/>
      <c r="AU121" s="181"/>
      <c r="AV121" s="181"/>
      <c r="AW121" s="181"/>
      <c r="AX121" s="181"/>
      <c r="AY121" s="181"/>
      <c r="AZ121" s="181"/>
      <c r="BA121" s="181"/>
      <c r="BB121" s="181"/>
      <c r="BC121" s="181"/>
      <c r="BD121" s="181"/>
      <c r="BE121" s="181"/>
      <c r="BF121" s="181"/>
      <c r="BG121" s="181"/>
      <c r="BH121" s="181"/>
      <c r="BI121" s="181"/>
      <c r="BJ121" s="181"/>
      <c r="BK121" s="181"/>
      <c r="BL121" s="181"/>
      <c r="BM121" s="181"/>
      <c r="BN121" s="181"/>
      <c r="BO121" s="181"/>
      <c r="BP121" s="181"/>
      <c r="BQ121" s="181"/>
      <c r="BR121" s="181"/>
      <c r="BS121" s="181"/>
      <c r="BT121" s="181"/>
      <c r="BU121" s="181"/>
      <c r="BV121" s="181"/>
      <c r="BW121" s="181"/>
      <c r="BX121" s="181"/>
      <c r="BY121" s="181"/>
      <c r="BZ121" s="181"/>
      <c r="CA121" s="181"/>
      <c r="CB121" s="181"/>
      <c r="CC121" s="181"/>
      <c r="CD121" s="181"/>
      <c r="CE121" s="181"/>
      <c r="CF121" s="181"/>
      <c r="CG121" s="181"/>
      <c r="CH121" s="181"/>
      <c r="CI121" s="181"/>
      <c r="CJ121" s="181"/>
      <c r="CK121" s="181"/>
      <c r="CL121" s="181"/>
      <c r="CM121" s="181"/>
      <c r="CN121" s="181"/>
      <c r="CO121" s="181"/>
      <c r="CP121" s="181"/>
      <c r="CQ121" s="181"/>
      <c r="CR121" s="181"/>
      <c r="CS121" s="181"/>
      <c r="CT121" s="181"/>
      <c r="CU121" s="181"/>
      <c r="CV121" s="181"/>
      <c r="CW121" s="181"/>
      <c r="CX121" s="181"/>
      <c r="CY121" s="181"/>
      <c r="CZ121" s="181"/>
      <c r="DA121" s="181"/>
      <c r="DB121" s="181"/>
      <c r="DC121" s="181"/>
      <c r="DD121" s="181"/>
      <c r="DE121" s="181"/>
      <c r="DF121" s="181"/>
      <c r="DG121" s="181"/>
      <c r="DH121" s="181"/>
      <c r="DI121" s="181"/>
      <c r="DJ121" s="181"/>
      <c r="DK121" s="181"/>
      <c r="DL121" s="181"/>
      <c r="DM121" s="181"/>
      <c r="DN121" s="181"/>
      <c r="DO121" s="181"/>
      <c r="DP121" s="181"/>
      <c r="DQ121" s="181"/>
      <c r="DR121" s="181"/>
      <c r="DS121" s="181"/>
      <c r="DT121" s="181"/>
      <c r="DU121" s="181"/>
      <c r="DV121" s="181"/>
      <c r="DW121" s="181"/>
      <c r="DX121" s="181"/>
      <c r="DY121" s="181"/>
      <c r="DZ121" s="181"/>
      <c r="EA121" s="181"/>
      <c r="EB121" s="181"/>
      <c r="EC121" s="181"/>
      <c r="ED121" s="181"/>
      <c r="EE121" s="181"/>
      <c r="EF121" s="181"/>
      <c r="EG121" s="181"/>
      <c r="EH121" s="181"/>
      <c r="EI121" s="181"/>
      <c r="EJ121" s="181"/>
      <c r="EK121" s="181"/>
      <c r="EL121" s="181"/>
      <c r="EM121" s="181"/>
      <c r="EN121" s="181"/>
      <c r="EO121" s="181"/>
      <c r="EP121" s="181"/>
      <c r="EQ121" s="181"/>
    </row>
    <row r="122" spans="1:147" s="183" customFormat="1" x14ac:dyDescent="0.25">
      <c r="A122" s="181"/>
      <c r="B122" s="181"/>
      <c r="C122" s="181"/>
      <c r="D122" s="182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  <c r="R122" s="181"/>
      <c r="S122" s="181"/>
      <c r="T122" s="181"/>
      <c r="U122" s="181"/>
      <c r="V122" s="181"/>
      <c r="W122" s="181"/>
      <c r="X122" s="181"/>
      <c r="Y122" s="181"/>
      <c r="Z122" s="181"/>
      <c r="AA122" s="181"/>
      <c r="AB122" s="181"/>
      <c r="AC122" s="181"/>
      <c r="AD122" s="181"/>
      <c r="AE122" s="181"/>
      <c r="AF122" s="181"/>
      <c r="AG122" s="181"/>
      <c r="AH122" s="181"/>
      <c r="AI122" s="181"/>
      <c r="AJ122" s="181"/>
      <c r="AK122" s="181"/>
      <c r="AL122" s="181"/>
      <c r="AM122" s="181"/>
      <c r="AN122" s="181"/>
      <c r="AO122" s="181"/>
      <c r="AP122" s="181"/>
      <c r="AQ122" s="181"/>
      <c r="AR122" s="181"/>
      <c r="AS122" s="181"/>
      <c r="AT122" s="181"/>
      <c r="AU122" s="181"/>
      <c r="AV122" s="181"/>
      <c r="AW122" s="181"/>
      <c r="AX122" s="181"/>
      <c r="AY122" s="181"/>
      <c r="AZ122" s="181"/>
      <c r="BA122" s="181"/>
      <c r="BB122" s="181"/>
      <c r="BC122" s="181"/>
      <c r="BD122" s="181"/>
      <c r="BE122" s="181"/>
      <c r="BF122" s="181"/>
      <c r="BG122" s="181"/>
      <c r="BH122" s="181"/>
      <c r="BI122" s="181"/>
      <c r="BJ122" s="181"/>
      <c r="BK122" s="181"/>
      <c r="BL122" s="181"/>
      <c r="BM122" s="181"/>
      <c r="BN122" s="181"/>
      <c r="BO122" s="181"/>
      <c r="BP122" s="181"/>
      <c r="BQ122" s="181"/>
      <c r="BR122" s="181"/>
      <c r="BS122" s="181"/>
      <c r="BT122" s="181"/>
      <c r="BU122" s="181"/>
      <c r="BV122" s="181"/>
      <c r="BW122" s="181"/>
      <c r="BX122" s="181"/>
      <c r="BY122" s="181"/>
      <c r="BZ122" s="181"/>
      <c r="CA122" s="181"/>
      <c r="CB122" s="181"/>
      <c r="CC122" s="181"/>
      <c r="CD122" s="181"/>
      <c r="CE122" s="181"/>
      <c r="CF122" s="181"/>
      <c r="CG122" s="181"/>
      <c r="CH122" s="181"/>
      <c r="CI122" s="181"/>
      <c r="CJ122" s="181"/>
      <c r="CK122" s="181"/>
      <c r="CL122" s="181"/>
      <c r="CM122" s="181"/>
      <c r="CN122" s="181"/>
      <c r="CO122" s="181"/>
      <c r="CP122" s="181"/>
      <c r="CQ122" s="181"/>
      <c r="CR122" s="181"/>
      <c r="CS122" s="181"/>
      <c r="CT122" s="181"/>
      <c r="CU122" s="181"/>
      <c r="CV122" s="181"/>
      <c r="CW122" s="181"/>
      <c r="CX122" s="181"/>
      <c r="CY122" s="181"/>
      <c r="CZ122" s="181"/>
      <c r="DA122" s="181"/>
      <c r="DB122" s="181"/>
      <c r="DC122" s="181"/>
      <c r="DD122" s="181"/>
      <c r="DE122" s="181"/>
      <c r="DF122" s="181"/>
      <c r="DG122" s="181"/>
      <c r="DH122" s="181"/>
      <c r="DI122" s="181"/>
      <c r="DJ122" s="181"/>
      <c r="DK122" s="181"/>
      <c r="DL122" s="181"/>
      <c r="DM122" s="181"/>
      <c r="DN122" s="181"/>
      <c r="DO122" s="181"/>
      <c r="DP122" s="181"/>
      <c r="DQ122" s="181"/>
      <c r="DR122" s="181"/>
      <c r="DS122" s="181"/>
      <c r="DT122" s="181"/>
      <c r="DU122" s="181"/>
      <c r="DV122" s="181"/>
      <c r="DW122" s="181"/>
      <c r="DX122" s="181"/>
      <c r="DY122" s="181"/>
      <c r="DZ122" s="181"/>
      <c r="EA122" s="181"/>
      <c r="EB122" s="181"/>
      <c r="EC122" s="181"/>
      <c r="ED122" s="181"/>
      <c r="EE122" s="181"/>
      <c r="EF122" s="181"/>
      <c r="EG122" s="181"/>
      <c r="EH122" s="181"/>
      <c r="EI122" s="181"/>
      <c r="EJ122" s="181"/>
      <c r="EK122" s="181"/>
      <c r="EL122" s="181"/>
      <c r="EM122" s="181"/>
      <c r="EN122" s="181"/>
      <c r="EO122" s="181"/>
      <c r="EP122" s="181"/>
      <c r="EQ122" s="181"/>
    </row>
    <row r="123" spans="1:147" s="183" customFormat="1" x14ac:dyDescent="0.25">
      <c r="A123" s="181"/>
      <c r="B123" s="181"/>
      <c r="C123" s="181"/>
      <c r="D123" s="182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1"/>
      <c r="T123" s="181"/>
      <c r="U123" s="181"/>
      <c r="V123" s="181"/>
      <c r="W123" s="181"/>
      <c r="X123" s="181"/>
      <c r="Y123" s="181"/>
      <c r="Z123" s="181"/>
      <c r="AA123" s="181"/>
      <c r="AB123" s="181"/>
      <c r="AC123" s="181"/>
      <c r="AD123" s="181"/>
      <c r="AE123" s="181"/>
      <c r="AF123" s="181"/>
      <c r="AG123" s="181"/>
      <c r="AH123" s="181"/>
      <c r="AI123" s="181"/>
      <c r="AJ123" s="181"/>
      <c r="AK123" s="181"/>
      <c r="AL123" s="181"/>
      <c r="AM123" s="181"/>
      <c r="AN123" s="181"/>
      <c r="AO123" s="181"/>
      <c r="AP123" s="181"/>
      <c r="AQ123" s="181"/>
      <c r="AR123" s="181"/>
      <c r="AS123" s="181"/>
      <c r="AT123" s="181"/>
      <c r="AU123" s="181"/>
      <c r="AV123" s="181"/>
      <c r="AW123" s="181"/>
      <c r="AX123" s="181"/>
      <c r="AY123" s="181"/>
      <c r="AZ123" s="181"/>
      <c r="BA123" s="181"/>
      <c r="BB123" s="181"/>
      <c r="BC123" s="181"/>
      <c r="BD123" s="181"/>
      <c r="BE123" s="181"/>
      <c r="BF123" s="181"/>
      <c r="BG123" s="181"/>
      <c r="BH123" s="181"/>
      <c r="BI123" s="181"/>
      <c r="BJ123" s="181"/>
      <c r="BK123" s="181"/>
      <c r="BL123" s="181"/>
      <c r="BM123" s="181"/>
      <c r="BN123" s="181"/>
      <c r="BO123" s="181"/>
      <c r="BP123" s="181"/>
      <c r="BQ123" s="181"/>
      <c r="BR123" s="181"/>
      <c r="BS123" s="181"/>
      <c r="BT123" s="181"/>
      <c r="BU123" s="181"/>
      <c r="BV123" s="181"/>
      <c r="BW123" s="181"/>
      <c r="BX123" s="181"/>
      <c r="BY123" s="181"/>
      <c r="BZ123" s="181"/>
      <c r="CA123" s="181"/>
      <c r="CB123" s="181"/>
      <c r="CC123" s="181"/>
      <c r="CD123" s="181"/>
      <c r="CE123" s="181"/>
      <c r="CF123" s="181"/>
      <c r="CG123" s="181"/>
      <c r="CH123" s="181"/>
      <c r="CI123" s="181"/>
      <c r="CJ123" s="181"/>
      <c r="CK123" s="181"/>
      <c r="CL123" s="181"/>
      <c r="CM123" s="181"/>
      <c r="CN123" s="181"/>
      <c r="CO123" s="181"/>
      <c r="CP123" s="181"/>
      <c r="CQ123" s="181"/>
      <c r="CR123" s="181"/>
      <c r="CS123" s="181"/>
      <c r="CT123" s="181"/>
      <c r="CU123" s="181"/>
      <c r="CV123" s="181"/>
      <c r="CW123" s="181"/>
      <c r="CX123" s="181"/>
      <c r="CY123" s="181"/>
      <c r="CZ123" s="181"/>
      <c r="DA123" s="181"/>
      <c r="DB123" s="181"/>
      <c r="DC123" s="181"/>
      <c r="DD123" s="181"/>
      <c r="DE123" s="181"/>
      <c r="DF123" s="181"/>
      <c r="DG123" s="181"/>
      <c r="DH123" s="181"/>
      <c r="DI123" s="181"/>
      <c r="DJ123" s="181"/>
      <c r="DK123" s="181"/>
      <c r="DL123" s="181"/>
      <c r="DM123" s="181"/>
      <c r="DN123" s="181"/>
      <c r="DO123" s="181"/>
      <c r="DP123" s="181"/>
      <c r="DQ123" s="181"/>
      <c r="DR123" s="181"/>
      <c r="DS123" s="181"/>
      <c r="DT123" s="181"/>
      <c r="DU123" s="181"/>
      <c r="DV123" s="181"/>
      <c r="DW123" s="181"/>
      <c r="DX123" s="181"/>
      <c r="DY123" s="181"/>
      <c r="DZ123" s="181"/>
      <c r="EA123" s="181"/>
      <c r="EB123" s="181"/>
      <c r="EC123" s="181"/>
      <c r="ED123" s="181"/>
      <c r="EE123" s="181"/>
      <c r="EF123" s="181"/>
      <c r="EG123" s="181"/>
      <c r="EH123" s="181"/>
      <c r="EI123" s="181"/>
      <c r="EJ123" s="181"/>
      <c r="EK123" s="181"/>
      <c r="EL123" s="181"/>
      <c r="EM123" s="181"/>
      <c r="EN123" s="181"/>
      <c r="EO123" s="181"/>
      <c r="EP123" s="181"/>
      <c r="EQ123" s="181"/>
    </row>
    <row r="124" spans="1:147" s="183" customFormat="1" x14ac:dyDescent="0.25">
      <c r="A124" s="181"/>
      <c r="B124" s="181"/>
      <c r="C124" s="181"/>
      <c r="D124" s="182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  <c r="R124" s="181"/>
      <c r="S124" s="181"/>
      <c r="T124" s="181"/>
      <c r="U124" s="181"/>
      <c r="V124" s="181"/>
      <c r="W124" s="181"/>
      <c r="X124" s="181"/>
      <c r="Y124" s="181"/>
      <c r="Z124" s="181"/>
      <c r="AA124" s="181"/>
      <c r="AB124" s="181"/>
      <c r="AC124" s="181"/>
      <c r="AD124" s="181"/>
      <c r="AE124" s="181"/>
      <c r="AF124" s="181"/>
      <c r="AG124" s="181"/>
      <c r="AH124" s="181"/>
      <c r="AI124" s="181"/>
      <c r="AJ124" s="181"/>
      <c r="AK124" s="181"/>
      <c r="AL124" s="181"/>
      <c r="AM124" s="181"/>
      <c r="AN124" s="181"/>
      <c r="AO124" s="181"/>
      <c r="AP124" s="181"/>
      <c r="AQ124" s="181"/>
      <c r="AR124" s="181"/>
      <c r="AS124" s="181"/>
      <c r="AT124" s="181"/>
      <c r="AU124" s="181"/>
      <c r="AV124" s="181"/>
      <c r="AW124" s="181"/>
      <c r="AX124" s="181"/>
      <c r="AY124" s="181"/>
      <c r="AZ124" s="181"/>
      <c r="BA124" s="181"/>
      <c r="BB124" s="181"/>
      <c r="BC124" s="181"/>
      <c r="BD124" s="181"/>
      <c r="BE124" s="181"/>
      <c r="BF124" s="181"/>
      <c r="BG124" s="181"/>
      <c r="BH124" s="181"/>
      <c r="BI124" s="181"/>
      <c r="BJ124" s="181"/>
      <c r="BK124" s="181"/>
      <c r="BL124" s="181"/>
      <c r="BM124" s="181"/>
      <c r="BN124" s="181"/>
      <c r="BO124" s="181"/>
      <c r="BP124" s="181"/>
      <c r="BQ124" s="181"/>
      <c r="BR124" s="181"/>
      <c r="BS124" s="181"/>
      <c r="BT124" s="181"/>
      <c r="BU124" s="181"/>
      <c r="BV124" s="181"/>
      <c r="BW124" s="181"/>
      <c r="BX124" s="181"/>
      <c r="BY124" s="181"/>
      <c r="BZ124" s="181"/>
      <c r="CA124" s="181"/>
      <c r="CB124" s="181"/>
      <c r="CC124" s="181"/>
      <c r="CD124" s="181"/>
      <c r="CE124" s="181"/>
      <c r="CF124" s="181"/>
      <c r="CG124" s="181"/>
      <c r="CH124" s="181"/>
      <c r="CI124" s="181"/>
      <c r="CJ124" s="181"/>
      <c r="CK124" s="181"/>
      <c r="CL124" s="181"/>
      <c r="CM124" s="181"/>
      <c r="CN124" s="181"/>
      <c r="CO124" s="181"/>
      <c r="CP124" s="181"/>
      <c r="CQ124" s="181"/>
      <c r="CR124" s="181"/>
      <c r="CS124" s="181"/>
      <c r="CT124" s="181"/>
      <c r="CU124" s="181"/>
      <c r="CV124" s="181"/>
      <c r="CW124" s="181"/>
      <c r="CX124" s="181"/>
      <c r="CY124" s="181"/>
      <c r="CZ124" s="181"/>
      <c r="DA124" s="181"/>
      <c r="DB124" s="181"/>
      <c r="DC124" s="181"/>
      <c r="DD124" s="181"/>
      <c r="DE124" s="181"/>
      <c r="DF124" s="181"/>
      <c r="DG124" s="181"/>
      <c r="DH124" s="181"/>
      <c r="DI124" s="181"/>
      <c r="DJ124" s="181"/>
      <c r="DK124" s="181"/>
      <c r="DL124" s="181"/>
      <c r="DM124" s="181"/>
      <c r="DN124" s="181"/>
      <c r="DO124" s="181"/>
      <c r="DP124" s="181"/>
      <c r="DQ124" s="181"/>
      <c r="DR124" s="181"/>
      <c r="DS124" s="181"/>
      <c r="DT124" s="181"/>
      <c r="DU124" s="181"/>
      <c r="DV124" s="181"/>
      <c r="DW124" s="181"/>
      <c r="DX124" s="181"/>
      <c r="DY124" s="181"/>
      <c r="DZ124" s="181"/>
      <c r="EA124" s="181"/>
      <c r="EB124" s="181"/>
      <c r="EC124" s="181"/>
      <c r="ED124" s="181"/>
      <c r="EE124" s="181"/>
      <c r="EF124" s="181"/>
      <c r="EG124" s="181"/>
      <c r="EH124" s="181"/>
      <c r="EI124" s="181"/>
      <c r="EJ124" s="181"/>
      <c r="EK124" s="181"/>
      <c r="EL124" s="181"/>
      <c r="EM124" s="181"/>
      <c r="EN124" s="181"/>
      <c r="EO124" s="181"/>
      <c r="EP124" s="181"/>
      <c r="EQ124" s="181"/>
    </row>
    <row r="125" spans="1:147" s="183" customFormat="1" x14ac:dyDescent="0.25">
      <c r="A125" s="181"/>
      <c r="B125" s="181"/>
      <c r="C125" s="181"/>
      <c r="D125" s="182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  <c r="R125" s="181"/>
      <c r="S125" s="181"/>
      <c r="T125" s="181"/>
      <c r="U125" s="181"/>
      <c r="V125" s="181"/>
      <c r="W125" s="181"/>
      <c r="X125" s="181"/>
      <c r="Y125" s="181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  <c r="AS125" s="181"/>
      <c r="AT125" s="181"/>
      <c r="AU125" s="181"/>
      <c r="AV125" s="181"/>
      <c r="AW125" s="181"/>
      <c r="AX125" s="181"/>
      <c r="AY125" s="181"/>
      <c r="AZ125" s="181"/>
      <c r="BA125" s="181"/>
      <c r="BB125" s="181"/>
      <c r="BC125" s="181"/>
      <c r="BD125" s="181"/>
      <c r="BE125" s="181"/>
      <c r="BF125" s="181"/>
      <c r="BG125" s="181"/>
      <c r="BH125" s="181"/>
      <c r="BI125" s="181"/>
      <c r="BJ125" s="181"/>
      <c r="BK125" s="181"/>
      <c r="BL125" s="181"/>
      <c r="BM125" s="181"/>
      <c r="BN125" s="181"/>
      <c r="BO125" s="181"/>
      <c r="BP125" s="181"/>
      <c r="BQ125" s="181"/>
      <c r="BR125" s="181"/>
      <c r="BS125" s="181"/>
      <c r="BT125" s="181"/>
      <c r="BU125" s="181"/>
      <c r="BV125" s="181"/>
      <c r="BW125" s="181"/>
      <c r="BX125" s="181"/>
      <c r="BY125" s="181"/>
      <c r="BZ125" s="181"/>
      <c r="CA125" s="181"/>
      <c r="CB125" s="181"/>
      <c r="CC125" s="181"/>
      <c r="CD125" s="181"/>
      <c r="CE125" s="181"/>
      <c r="CF125" s="181"/>
      <c r="CG125" s="181"/>
      <c r="CH125" s="181"/>
      <c r="CI125" s="181"/>
      <c r="CJ125" s="181"/>
      <c r="CK125" s="181"/>
      <c r="CL125" s="181"/>
      <c r="CM125" s="181"/>
      <c r="CN125" s="181"/>
      <c r="CO125" s="181"/>
      <c r="CP125" s="181"/>
      <c r="CQ125" s="181"/>
      <c r="CR125" s="181"/>
      <c r="CS125" s="181"/>
      <c r="CT125" s="181"/>
      <c r="CU125" s="181"/>
      <c r="CV125" s="181"/>
      <c r="CW125" s="181"/>
      <c r="CX125" s="181"/>
      <c r="CY125" s="181"/>
      <c r="CZ125" s="181"/>
      <c r="DA125" s="181"/>
      <c r="DB125" s="181"/>
      <c r="DC125" s="181"/>
      <c r="DD125" s="181"/>
      <c r="DE125" s="181"/>
      <c r="DF125" s="181"/>
      <c r="DG125" s="181"/>
      <c r="DH125" s="181"/>
      <c r="DI125" s="181"/>
      <c r="DJ125" s="181"/>
      <c r="DK125" s="181"/>
      <c r="DL125" s="181"/>
      <c r="DM125" s="181"/>
      <c r="DN125" s="181"/>
      <c r="DO125" s="181"/>
      <c r="DP125" s="181"/>
      <c r="DQ125" s="181"/>
      <c r="DR125" s="181"/>
      <c r="DS125" s="181"/>
      <c r="DT125" s="181"/>
      <c r="DU125" s="181"/>
      <c r="DV125" s="181"/>
      <c r="DW125" s="181"/>
      <c r="DX125" s="181"/>
      <c r="DY125" s="181"/>
      <c r="DZ125" s="181"/>
      <c r="EA125" s="181"/>
      <c r="EB125" s="181"/>
      <c r="EC125" s="181"/>
      <c r="ED125" s="181"/>
      <c r="EE125" s="181"/>
      <c r="EF125" s="181"/>
      <c r="EG125" s="181"/>
      <c r="EH125" s="181"/>
      <c r="EI125" s="181"/>
      <c r="EJ125" s="181"/>
      <c r="EK125" s="181"/>
      <c r="EL125" s="181"/>
      <c r="EM125" s="181"/>
      <c r="EN125" s="181"/>
      <c r="EO125" s="181"/>
      <c r="EP125" s="181"/>
      <c r="EQ125" s="181"/>
    </row>
    <row r="126" spans="1:147" s="183" customFormat="1" x14ac:dyDescent="0.25">
      <c r="A126" s="181"/>
      <c r="B126" s="181"/>
      <c r="C126" s="181"/>
      <c r="D126" s="182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  <c r="R126" s="181"/>
      <c r="S126" s="181"/>
      <c r="T126" s="181"/>
      <c r="U126" s="181"/>
      <c r="V126" s="181"/>
      <c r="W126" s="181"/>
      <c r="X126" s="181"/>
      <c r="Y126" s="181"/>
      <c r="Z126" s="181"/>
      <c r="AA126" s="181"/>
      <c r="AB126" s="181"/>
      <c r="AC126" s="181"/>
      <c r="AD126" s="181"/>
      <c r="AE126" s="181"/>
      <c r="AF126" s="181"/>
      <c r="AG126" s="181"/>
      <c r="AH126" s="181"/>
      <c r="AI126" s="181"/>
      <c r="AJ126" s="181"/>
      <c r="AK126" s="181"/>
      <c r="AL126" s="181"/>
      <c r="AM126" s="181"/>
      <c r="AN126" s="181"/>
      <c r="AO126" s="181"/>
      <c r="AP126" s="181"/>
      <c r="AQ126" s="181"/>
      <c r="AR126" s="181"/>
      <c r="AS126" s="181"/>
      <c r="AT126" s="181"/>
      <c r="AU126" s="181"/>
      <c r="AV126" s="181"/>
      <c r="AW126" s="181"/>
      <c r="AX126" s="181"/>
      <c r="AY126" s="181"/>
      <c r="AZ126" s="181"/>
      <c r="BA126" s="181"/>
      <c r="BB126" s="181"/>
      <c r="BC126" s="181"/>
      <c r="BD126" s="181"/>
      <c r="BE126" s="181"/>
      <c r="BF126" s="181"/>
      <c r="BG126" s="181"/>
      <c r="BH126" s="181"/>
      <c r="BI126" s="181"/>
      <c r="BJ126" s="181"/>
      <c r="BK126" s="181"/>
      <c r="BL126" s="181"/>
      <c r="BM126" s="181"/>
      <c r="BN126" s="181"/>
      <c r="BO126" s="181"/>
      <c r="BP126" s="181"/>
      <c r="BQ126" s="181"/>
      <c r="BR126" s="181"/>
      <c r="BS126" s="181"/>
      <c r="BT126" s="181"/>
      <c r="BU126" s="181"/>
      <c r="BV126" s="181"/>
      <c r="BW126" s="181"/>
      <c r="BX126" s="181"/>
      <c r="BY126" s="181"/>
      <c r="BZ126" s="181"/>
      <c r="CA126" s="181"/>
      <c r="CB126" s="181"/>
      <c r="CC126" s="181"/>
      <c r="CD126" s="181"/>
      <c r="CE126" s="181"/>
      <c r="CF126" s="181"/>
      <c r="CG126" s="181"/>
      <c r="CH126" s="181"/>
      <c r="CI126" s="181"/>
      <c r="CJ126" s="181"/>
      <c r="CK126" s="181"/>
      <c r="CL126" s="181"/>
      <c r="CM126" s="181"/>
      <c r="CN126" s="181"/>
      <c r="CO126" s="181"/>
      <c r="CP126" s="181"/>
      <c r="CQ126" s="181"/>
      <c r="CR126" s="181"/>
      <c r="CS126" s="181"/>
      <c r="CT126" s="181"/>
      <c r="CU126" s="181"/>
      <c r="CV126" s="181"/>
      <c r="CW126" s="181"/>
      <c r="CX126" s="181"/>
      <c r="CY126" s="181"/>
      <c r="CZ126" s="181"/>
      <c r="DA126" s="181"/>
      <c r="DB126" s="181"/>
      <c r="DC126" s="181"/>
      <c r="DD126" s="181"/>
      <c r="DE126" s="181"/>
      <c r="DF126" s="181"/>
      <c r="DG126" s="181"/>
      <c r="DH126" s="181"/>
      <c r="DI126" s="181"/>
      <c r="DJ126" s="181"/>
      <c r="DK126" s="181"/>
      <c r="DL126" s="181"/>
      <c r="DM126" s="181"/>
      <c r="DN126" s="181"/>
      <c r="DO126" s="181"/>
      <c r="DP126" s="181"/>
      <c r="DQ126" s="181"/>
      <c r="DR126" s="181"/>
      <c r="DS126" s="181"/>
      <c r="DT126" s="181"/>
      <c r="DU126" s="181"/>
      <c r="DV126" s="181"/>
      <c r="DW126" s="181"/>
      <c r="DX126" s="181"/>
      <c r="DY126" s="181"/>
      <c r="DZ126" s="181"/>
      <c r="EA126" s="181"/>
      <c r="EB126" s="181"/>
      <c r="EC126" s="181"/>
      <c r="ED126" s="181"/>
      <c r="EE126" s="181"/>
      <c r="EF126" s="181"/>
      <c r="EG126" s="181"/>
      <c r="EH126" s="181"/>
      <c r="EI126" s="181"/>
      <c r="EJ126" s="181"/>
      <c r="EK126" s="181"/>
      <c r="EL126" s="181"/>
      <c r="EM126" s="181"/>
      <c r="EN126" s="181"/>
      <c r="EO126" s="181"/>
      <c r="EP126" s="181"/>
      <c r="EQ126" s="181"/>
    </row>
    <row r="127" spans="1:147" s="183" customFormat="1" x14ac:dyDescent="0.25">
      <c r="A127" s="181"/>
      <c r="B127" s="181"/>
      <c r="C127" s="181"/>
      <c r="D127" s="182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  <c r="R127" s="181"/>
      <c r="S127" s="181"/>
      <c r="T127" s="181"/>
      <c r="U127" s="181"/>
      <c r="V127" s="181"/>
      <c r="W127" s="181"/>
      <c r="X127" s="181"/>
      <c r="Y127" s="181"/>
      <c r="Z127" s="181"/>
      <c r="AA127" s="181"/>
      <c r="AB127" s="181"/>
      <c r="AC127" s="181"/>
      <c r="AD127" s="181"/>
      <c r="AE127" s="181"/>
      <c r="AF127" s="181"/>
      <c r="AG127" s="181"/>
      <c r="AH127" s="181"/>
      <c r="AI127" s="181"/>
      <c r="AJ127" s="181"/>
      <c r="AK127" s="181"/>
      <c r="AL127" s="181"/>
      <c r="AM127" s="181"/>
      <c r="AN127" s="181"/>
      <c r="AO127" s="181"/>
      <c r="AP127" s="181"/>
      <c r="AQ127" s="181"/>
      <c r="AR127" s="181"/>
      <c r="AS127" s="181"/>
      <c r="AT127" s="181"/>
      <c r="AU127" s="181"/>
      <c r="AV127" s="181"/>
      <c r="AW127" s="181"/>
      <c r="AX127" s="181"/>
      <c r="AY127" s="181"/>
      <c r="AZ127" s="181"/>
      <c r="BA127" s="181"/>
      <c r="BB127" s="181"/>
      <c r="BC127" s="181"/>
      <c r="BD127" s="181"/>
      <c r="BE127" s="181"/>
      <c r="BF127" s="181"/>
      <c r="BG127" s="181"/>
      <c r="BH127" s="181"/>
      <c r="BI127" s="181"/>
      <c r="BJ127" s="181"/>
      <c r="BK127" s="181"/>
      <c r="BL127" s="181"/>
      <c r="BM127" s="181"/>
      <c r="BN127" s="181"/>
      <c r="BO127" s="181"/>
      <c r="BP127" s="181"/>
      <c r="BQ127" s="181"/>
      <c r="BR127" s="181"/>
      <c r="BS127" s="181"/>
      <c r="BT127" s="181"/>
      <c r="BU127" s="181"/>
      <c r="BV127" s="181"/>
      <c r="BW127" s="181"/>
      <c r="BX127" s="181"/>
      <c r="BY127" s="181"/>
      <c r="BZ127" s="181"/>
      <c r="CA127" s="181"/>
      <c r="CB127" s="181"/>
      <c r="CC127" s="181"/>
      <c r="CD127" s="181"/>
      <c r="CE127" s="181"/>
      <c r="CF127" s="181"/>
      <c r="CG127" s="181"/>
      <c r="CH127" s="181"/>
      <c r="CI127" s="181"/>
      <c r="CJ127" s="181"/>
      <c r="CK127" s="181"/>
      <c r="CL127" s="181"/>
      <c r="CM127" s="181"/>
      <c r="CN127" s="181"/>
      <c r="CO127" s="181"/>
      <c r="CP127" s="181"/>
      <c r="CQ127" s="181"/>
      <c r="CR127" s="181"/>
      <c r="CS127" s="181"/>
      <c r="CT127" s="181"/>
      <c r="CU127" s="181"/>
      <c r="CV127" s="181"/>
      <c r="CW127" s="181"/>
      <c r="CX127" s="181"/>
      <c r="CY127" s="181"/>
      <c r="CZ127" s="181"/>
      <c r="DA127" s="181"/>
      <c r="DB127" s="181"/>
      <c r="DC127" s="181"/>
      <c r="DD127" s="181"/>
      <c r="DE127" s="181"/>
      <c r="DF127" s="181"/>
      <c r="DG127" s="181"/>
      <c r="DH127" s="181"/>
      <c r="DI127" s="181"/>
      <c r="DJ127" s="181"/>
      <c r="DK127" s="181"/>
      <c r="DL127" s="181"/>
      <c r="DM127" s="181"/>
      <c r="DN127" s="181"/>
      <c r="DO127" s="181"/>
      <c r="DP127" s="181"/>
      <c r="DQ127" s="181"/>
      <c r="DR127" s="181"/>
      <c r="DS127" s="181"/>
      <c r="DT127" s="181"/>
      <c r="DU127" s="181"/>
      <c r="DV127" s="181"/>
      <c r="DW127" s="181"/>
      <c r="DX127" s="181"/>
      <c r="DY127" s="181"/>
      <c r="DZ127" s="181"/>
      <c r="EA127" s="181"/>
      <c r="EB127" s="181"/>
      <c r="EC127" s="181"/>
      <c r="ED127" s="181"/>
      <c r="EE127" s="181"/>
      <c r="EF127" s="181"/>
      <c r="EG127" s="181"/>
      <c r="EH127" s="181"/>
      <c r="EI127" s="181"/>
      <c r="EJ127" s="181"/>
      <c r="EK127" s="181"/>
      <c r="EL127" s="181"/>
      <c r="EM127" s="181"/>
      <c r="EN127" s="181"/>
      <c r="EO127" s="181"/>
      <c r="EP127" s="181"/>
      <c r="EQ127" s="181"/>
    </row>
    <row r="128" spans="1:147" s="183" customFormat="1" x14ac:dyDescent="0.25">
      <c r="A128" s="181"/>
      <c r="B128" s="181"/>
      <c r="C128" s="181"/>
      <c r="D128" s="182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  <c r="R128" s="181"/>
      <c r="S128" s="181"/>
      <c r="T128" s="181"/>
      <c r="U128" s="181"/>
      <c r="V128" s="181"/>
      <c r="W128" s="181"/>
      <c r="X128" s="181"/>
      <c r="Y128" s="181"/>
      <c r="Z128" s="181"/>
      <c r="AA128" s="181"/>
      <c r="AB128" s="181"/>
      <c r="AC128" s="181"/>
      <c r="AD128" s="181"/>
      <c r="AE128" s="181"/>
      <c r="AF128" s="181"/>
      <c r="AG128" s="181"/>
      <c r="AH128" s="181"/>
      <c r="AI128" s="181"/>
      <c r="AJ128" s="181"/>
      <c r="AK128" s="181"/>
      <c r="AL128" s="181"/>
      <c r="AM128" s="181"/>
      <c r="AN128" s="181"/>
      <c r="AO128" s="181"/>
      <c r="AP128" s="181"/>
      <c r="AQ128" s="181"/>
      <c r="AR128" s="181"/>
      <c r="AS128" s="181"/>
      <c r="AT128" s="181"/>
      <c r="AU128" s="181"/>
      <c r="AV128" s="181"/>
      <c r="AW128" s="181"/>
      <c r="AX128" s="181"/>
      <c r="AY128" s="181"/>
      <c r="AZ128" s="181"/>
      <c r="BA128" s="181"/>
      <c r="BB128" s="181"/>
      <c r="BC128" s="181"/>
      <c r="BD128" s="181"/>
      <c r="BE128" s="181"/>
      <c r="BF128" s="181"/>
      <c r="BG128" s="181"/>
      <c r="BH128" s="181"/>
      <c r="BI128" s="181"/>
      <c r="BJ128" s="181"/>
      <c r="BK128" s="181"/>
      <c r="BL128" s="181"/>
      <c r="BM128" s="181"/>
      <c r="BN128" s="181"/>
      <c r="BO128" s="181"/>
      <c r="BP128" s="181"/>
      <c r="BQ128" s="181"/>
      <c r="BR128" s="181"/>
      <c r="BS128" s="181"/>
      <c r="BT128" s="181"/>
      <c r="BU128" s="181"/>
      <c r="BV128" s="181"/>
      <c r="BW128" s="181"/>
      <c r="BX128" s="181"/>
      <c r="BY128" s="181"/>
      <c r="BZ128" s="181"/>
      <c r="CA128" s="181"/>
      <c r="CB128" s="181"/>
      <c r="CC128" s="181"/>
      <c r="CD128" s="181"/>
      <c r="CE128" s="181"/>
      <c r="CF128" s="181"/>
      <c r="CG128" s="181"/>
      <c r="CH128" s="181"/>
      <c r="CI128" s="181"/>
      <c r="CJ128" s="181"/>
      <c r="CK128" s="181"/>
      <c r="CL128" s="181"/>
      <c r="CM128" s="181"/>
      <c r="CN128" s="181"/>
      <c r="CO128" s="181"/>
      <c r="CP128" s="181"/>
      <c r="CQ128" s="181"/>
      <c r="CR128" s="181"/>
      <c r="CS128" s="181"/>
      <c r="CT128" s="181"/>
      <c r="CU128" s="181"/>
      <c r="CV128" s="181"/>
      <c r="CW128" s="181"/>
      <c r="CX128" s="181"/>
      <c r="CY128" s="181"/>
      <c r="CZ128" s="181"/>
      <c r="DA128" s="181"/>
      <c r="DB128" s="181"/>
      <c r="DC128" s="181"/>
      <c r="DD128" s="181"/>
      <c r="DE128" s="181"/>
      <c r="DF128" s="181"/>
      <c r="DG128" s="181"/>
      <c r="DH128" s="181"/>
      <c r="DI128" s="181"/>
      <c r="DJ128" s="181"/>
      <c r="DK128" s="181"/>
      <c r="DL128" s="181"/>
      <c r="DM128" s="181"/>
      <c r="DN128" s="181"/>
      <c r="DO128" s="181"/>
      <c r="DP128" s="181"/>
      <c r="DQ128" s="181"/>
      <c r="DR128" s="181"/>
      <c r="DS128" s="181"/>
      <c r="DT128" s="181"/>
      <c r="DU128" s="181"/>
      <c r="DV128" s="181"/>
      <c r="DW128" s="181"/>
      <c r="DX128" s="181"/>
      <c r="DY128" s="181"/>
      <c r="DZ128" s="181"/>
      <c r="EA128" s="181"/>
      <c r="EB128" s="181"/>
      <c r="EC128" s="181"/>
      <c r="ED128" s="181"/>
      <c r="EE128" s="181"/>
      <c r="EF128" s="181"/>
      <c r="EG128" s="181"/>
      <c r="EH128" s="181"/>
      <c r="EI128" s="181"/>
      <c r="EJ128" s="181"/>
      <c r="EK128" s="181"/>
      <c r="EL128" s="181"/>
      <c r="EM128" s="181"/>
      <c r="EN128" s="181"/>
      <c r="EO128" s="181"/>
      <c r="EP128" s="181"/>
      <c r="EQ128" s="181"/>
    </row>
    <row r="129" spans="1:147" s="183" customFormat="1" x14ac:dyDescent="0.25">
      <c r="A129" s="181"/>
      <c r="B129" s="181"/>
      <c r="C129" s="181"/>
      <c r="D129" s="182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  <c r="R129" s="181"/>
      <c r="S129" s="181"/>
      <c r="T129" s="181"/>
      <c r="U129" s="181"/>
      <c r="V129" s="181"/>
      <c r="W129" s="181"/>
      <c r="X129" s="181"/>
      <c r="Y129" s="181"/>
      <c r="Z129" s="181"/>
      <c r="AA129" s="181"/>
      <c r="AB129" s="181"/>
      <c r="AC129" s="181"/>
      <c r="AD129" s="181"/>
      <c r="AE129" s="181"/>
      <c r="AF129" s="181"/>
      <c r="AG129" s="181"/>
      <c r="AH129" s="181"/>
      <c r="AI129" s="181"/>
      <c r="AJ129" s="181"/>
      <c r="AK129" s="181"/>
      <c r="AL129" s="181"/>
      <c r="AM129" s="181"/>
      <c r="AN129" s="181"/>
      <c r="AO129" s="181"/>
      <c r="AP129" s="181"/>
      <c r="AQ129" s="181"/>
      <c r="AR129" s="181"/>
      <c r="AS129" s="181"/>
      <c r="AT129" s="181"/>
      <c r="AU129" s="181"/>
      <c r="AV129" s="181"/>
      <c r="AW129" s="181"/>
      <c r="AX129" s="181"/>
      <c r="AY129" s="181"/>
      <c r="AZ129" s="181"/>
      <c r="BA129" s="181"/>
      <c r="BB129" s="181"/>
      <c r="BC129" s="181"/>
      <c r="BD129" s="181"/>
      <c r="BE129" s="181"/>
      <c r="BF129" s="181"/>
      <c r="BG129" s="181"/>
      <c r="BH129" s="181"/>
      <c r="BI129" s="181"/>
      <c r="BJ129" s="181"/>
      <c r="BK129" s="181"/>
      <c r="BL129" s="181"/>
      <c r="BM129" s="181"/>
      <c r="BN129" s="181"/>
      <c r="BO129" s="181"/>
      <c r="BP129" s="181"/>
      <c r="BQ129" s="181"/>
      <c r="BR129" s="181"/>
      <c r="BS129" s="181"/>
      <c r="BT129" s="181"/>
      <c r="BU129" s="181"/>
      <c r="BV129" s="181"/>
      <c r="BW129" s="181"/>
      <c r="BX129" s="181"/>
      <c r="BY129" s="181"/>
      <c r="BZ129" s="181"/>
      <c r="CA129" s="181"/>
      <c r="CB129" s="181"/>
      <c r="CC129" s="181"/>
      <c r="CD129" s="181"/>
      <c r="CE129" s="181"/>
      <c r="CF129" s="181"/>
      <c r="CG129" s="181"/>
      <c r="CH129" s="181"/>
      <c r="CI129" s="181"/>
      <c r="CJ129" s="181"/>
      <c r="CK129" s="181"/>
      <c r="CL129" s="181"/>
      <c r="CM129" s="181"/>
      <c r="CN129" s="181"/>
      <c r="CO129" s="181"/>
      <c r="CP129" s="181"/>
      <c r="CQ129" s="181"/>
      <c r="CR129" s="181"/>
      <c r="CS129" s="181"/>
      <c r="CT129" s="181"/>
      <c r="CU129" s="181"/>
      <c r="CV129" s="181"/>
      <c r="CW129" s="181"/>
      <c r="CX129" s="181"/>
      <c r="CY129" s="181"/>
      <c r="CZ129" s="181"/>
      <c r="DA129" s="181"/>
      <c r="DB129" s="181"/>
      <c r="DC129" s="181"/>
      <c r="DD129" s="181"/>
      <c r="DE129" s="181"/>
      <c r="DF129" s="181"/>
      <c r="DG129" s="181"/>
      <c r="DH129" s="181"/>
      <c r="DI129" s="181"/>
      <c r="DJ129" s="181"/>
      <c r="DK129" s="181"/>
      <c r="DL129" s="181"/>
      <c r="DM129" s="181"/>
      <c r="DN129" s="181"/>
      <c r="DO129" s="181"/>
      <c r="DP129" s="181"/>
      <c r="DQ129" s="181"/>
      <c r="DR129" s="181"/>
      <c r="DS129" s="181"/>
      <c r="DT129" s="181"/>
      <c r="DU129" s="181"/>
      <c r="DV129" s="181"/>
      <c r="DW129" s="181"/>
      <c r="DX129" s="181"/>
      <c r="DY129" s="181"/>
      <c r="DZ129" s="181"/>
      <c r="EA129" s="181"/>
      <c r="EB129" s="181"/>
      <c r="EC129" s="181"/>
      <c r="ED129" s="181"/>
      <c r="EE129" s="181"/>
      <c r="EF129" s="181"/>
      <c r="EG129" s="181"/>
      <c r="EH129" s="181"/>
      <c r="EI129" s="181"/>
      <c r="EJ129" s="181"/>
      <c r="EK129" s="181"/>
      <c r="EL129" s="181"/>
      <c r="EM129" s="181"/>
      <c r="EN129" s="181"/>
      <c r="EO129" s="181"/>
      <c r="EP129" s="181"/>
      <c r="EQ129" s="181"/>
    </row>
    <row r="130" spans="1:147" s="183" customFormat="1" x14ac:dyDescent="0.25">
      <c r="A130" s="181"/>
      <c r="B130" s="181"/>
      <c r="C130" s="181"/>
      <c r="D130" s="182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  <c r="R130" s="181"/>
      <c r="S130" s="181"/>
      <c r="T130" s="181"/>
      <c r="U130" s="181"/>
      <c r="V130" s="181"/>
      <c r="W130" s="181"/>
      <c r="X130" s="181"/>
      <c r="Y130" s="181"/>
      <c r="Z130" s="181"/>
      <c r="AA130" s="181"/>
      <c r="AB130" s="181"/>
      <c r="AC130" s="181"/>
      <c r="AD130" s="181"/>
      <c r="AE130" s="181"/>
      <c r="AF130" s="181"/>
      <c r="AG130" s="181"/>
      <c r="AH130" s="181"/>
      <c r="AI130" s="181"/>
      <c r="AJ130" s="181"/>
      <c r="AK130" s="181"/>
      <c r="AL130" s="181"/>
      <c r="AM130" s="181"/>
      <c r="AN130" s="181"/>
      <c r="AO130" s="181"/>
      <c r="AP130" s="181"/>
      <c r="AQ130" s="181"/>
      <c r="AR130" s="181"/>
      <c r="AS130" s="181"/>
      <c r="AT130" s="181"/>
      <c r="AU130" s="181"/>
      <c r="AV130" s="181"/>
      <c r="AW130" s="181"/>
      <c r="AX130" s="181"/>
      <c r="AY130" s="181"/>
      <c r="AZ130" s="181"/>
      <c r="BA130" s="181"/>
      <c r="BB130" s="181"/>
      <c r="BC130" s="181"/>
      <c r="BD130" s="181"/>
      <c r="BE130" s="181"/>
      <c r="BF130" s="181"/>
      <c r="BG130" s="181"/>
      <c r="BH130" s="181"/>
      <c r="BI130" s="181"/>
      <c r="BJ130" s="181"/>
      <c r="BK130" s="181"/>
      <c r="BL130" s="181"/>
      <c r="BM130" s="181"/>
      <c r="BN130" s="181"/>
      <c r="BO130" s="181"/>
      <c r="BP130" s="181"/>
      <c r="BQ130" s="181"/>
      <c r="BR130" s="181"/>
      <c r="BS130" s="181"/>
      <c r="BT130" s="181"/>
      <c r="BU130" s="181"/>
      <c r="BV130" s="181"/>
      <c r="BW130" s="181"/>
      <c r="BX130" s="181"/>
      <c r="BY130" s="181"/>
      <c r="BZ130" s="181"/>
      <c r="CA130" s="181"/>
      <c r="CB130" s="181"/>
      <c r="CC130" s="181"/>
      <c r="CD130" s="181"/>
      <c r="CE130" s="181"/>
      <c r="CF130" s="181"/>
      <c r="CG130" s="181"/>
      <c r="CH130" s="181"/>
      <c r="CI130" s="181"/>
      <c r="CJ130" s="181"/>
      <c r="CK130" s="181"/>
      <c r="CL130" s="181"/>
      <c r="CM130" s="181"/>
      <c r="CN130" s="181"/>
      <c r="CO130" s="181"/>
      <c r="CP130" s="181"/>
      <c r="CQ130" s="181"/>
      <c r="CR130" s="181"/>
      <c r="CS130" s="181"/>
      <c r="CT130" s="181"/>
      <c r="CU130" s="181"/>
      <c r="CV130" s="181"/>
      <c r="CW130" s="181"/>
      <c r="CX130" s="181"/>
      <c r="CY130" s="181"/>
      <c r="CZ130" s="181"/>
      <c r="DA130" s="181"/>
      <c r="DB130" s="181"/>
      <c r="DC130" s="181"/>
      <c r="DD130" s="181"/>
      <c r="DE130" s="181"/>
      <c r="DF130" s="181"/>
      <c r="DG130" s="181"/>
      <c r="DH130" s="181"/>
      <c r="DI130" s="181"/>
      <c r="DJ130" s="181"/>
      <c r="DK130" s="181"/>
      <c r="DL130" s="181"/>
      <c r="DM130" s="181"/>
      <c r="DN130" s="181"/>
      <c r="DO130" s="181"/>
      <c r="DP130" s="181"/>
      <c r="DQ130" s="181"/>
      <c r="DR130" s="181"/>
      <c r="DS130" s="181"/>
      <c r="DT130" s="181"/>
      <c r="DU130" s="181"/>
      <c r="DV130" s="181"/>
      <c r="DW130" s="181"/>
      <c r="DX130" s="181"/>
      <c r="DY130" s="181"/>
      <c r="DZ130" s="181"/>
      <c r="EA130" s="181"/>
      <c r="EB130" s="181"/>
      <c r="EC130" s="181"/>
      <c r="ED130" s="181"/>
      <c r="EE130" s="181"/>
      <c r="EF130" s="181"/>
      <c r="EG130" s="181"/>
      <c r="EH130" s="181"/>
      <c r="EI130" s="181"/>
      <c r="EJ130" s="181"/>
      <c r="EK130" s="181"/>
      <c r="EL130" s="181"/>
      <c r="EM130" s="181"/>
      <c r="EN130" s="181"/>
      <c r="EO130" s="181"/>
      <c r="EP130" s="181"/>
      <c r="EQ130" s="181"/>
    </row>
    <row r="131" spans="1:147" s="183" customFormat="1" x14ac:dyDescent="0.25">
      <c r="A131" s="181"/>
      <c r="B131" s="181"/>
      <c r="C131" s="181"/>
      <c r="D131" s="182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  <c r="Y131" s="181"/>
      <c r="Z131" s="181"/>
      <c r="AA131" s="181"/>
      <c r="AB131" s="181"/>
      <c r="AC131" s="181"/>
      <c r="AD131" s="181"/>
      <c r="AE131" s="181"/>
      <c r="AF131" s="181"/>
      <c r="AG131" s="181"/>
      <c r="AH131" s="181"/>
      <c r="AI131" s="181"/>
      <c r="AJ131" s="181"/>
      <c r="AK131" s="181"/>
      <c r="AL131" s="181"/>
      <c r="AM131" s="181"/>
      <c r="AN131" s="181"/>
      <c r="AO131" s="181"/>
      <c r="AP131" s="181"/>
      <c r="AQ131" s="181"/>
      <c r="AR131" s="181"/>
      <c r="AS131" s="181"/>
      <c r="AT131" s="181"/>
      <c r="AU131" s="181"/>
      <c r="AV131" s="181"/>
      <c r="AW131" s="181"/>
      <c r="AX131" s="181"/>
      <c r="AY131" s="181"/>
      <c r="AZ131" s="181"/>
      <c r="BA131" s="181"/>
      <c r="BB131" s="181"/>
      <c r="BC131" s="181"/>
      <c r="BD131" s="181"/>
      <c r="BE131" s="181"/>
      <c r="BF131" s="181"/>
      <c r="BG131" s="181"/>
      <c r="BH131" s="181"/>
      <c r="BI131" s="181"/>
      <c r="BJ131" s="181"/>
      <c r="BK131" s="181"/>
      <c r="BL131" s="181"/>
      <c r="BM131" s="181"/>
      <c r="BN131" s="181"/>
      <c r="BO131" s="181"/>
      <c r="BP131" s="181"/>
      <c r="BQ131" s="181"/>
      <c r="BR131" s="181"/>
      <c r="BS131" s="181"/>
      <c r="BT131" s="181"/>
      <c r="BU131" s="181"/>
      <c r="BV131" s="181"/>
      <c r="BW131" s="181"/>
      <c r="BX131" s="181"/>
      <c r="BY131" s="181"/>
      <c r="BZ131" s="181"/>
      <c r="CA131" s="181"/>
      <c r="CB131" s="181"/>
      <c r="CC131" s="181"/>
      <c r="CD131" s="181"/>
      <c r="CE131" s="181"/>
      <c r="CF131" s="181"/>
      <c r="CG131" s="181"/>
      <c r="CH131" s="181"/>
      <c r="CI131" s="181"/>
      <c r="CJ131" s="181"/>
      <c r="CK131" s="181"/>
      <c r="CL131" s="181"/>
      <c r="CM131" s="181"/>
      <c r="CN131" s="181"/>
      <c r="CO131" s="181"/>
      <c r="CP131" s="181"/>
      <c r="CQ131" s="181"/>
      <c r="CR131" s="181"/>
      <c r="CS131" s="181"/>
      <c r="CT131" s="181"/>
      <c r="CU131" s="181"/>
      <c r="CV131" s="181"/>
      <c r="CW131" s="181"/>
      <c r="CX131" s="181"/>
      <c r="CY131" s="181"/>
      <c r="CZ131" s="181"/>
      <c r="DA131" s="181"/>
      <c r="DB131" s="181"/>
      <c r="DC131" s="181"/>
      <c r="DD131" s="181"/>
      <c r="DE131" s="181"/>
      <c r="DF131" s="181"/>
      <c r="DG131" s="181"/>
      <c r="DH131" s="181"/>
      <c r="DI131" s="181"/>
      <c r="DJ131" s="181"/>
      <c r="DK131" s="181"/>
      <c r="DL131" s="181"/>
      <c r="DM131" s="181"/>
      <c r="DN131" s="181"/>
      <c r="DO131" s="181"/>
      <c r="DP131" s="181"/>
      <c r="DQ131" s="181"/>
      <c r="DR131" s="181"/>
      <c r="DS131" s="181"/>
      <c r="DT131" s="181"/>
      <c r="DU131" s="181"/>
      <c r="DV131" s="181"/>
      <c r="DW131" s="181"/>
      <c r="DX131" s="181"/>
      <c r="DY131" s="181"/>
      <c r="DZ131" s="181"/>
      <c r="EA131" s="181"/>
      <c r="EB131" s="181"/>
      <c r="EC131" s="181"/>
      <c r="ED131" s="181"/>
      <c r="EE131" s="181"/>
      <c r="EF131" s="181"/>
      <c r="EG131" s="181"/>
      <c r="EH131" s="181"/>
      <c r="EI131" s="181"/>
      <c r="EJ131" s="181"/>
      <c r="EK131" s="181"/>
      <c r="EL131" s="181"/>
      <c r="EM131" s="181"/>
      <c r="EN131" s="181"/>
      <c r="EO131" s="181"/>
      <c r="EP131" s="181"/>
      <c r="EQ131" s="181"/>
    </row>
    <row r="132" spans="1:147" s="183" customFormat="1" x14ac:dyDescent="0.25">
      <c r="A132" s="181"/>
      <c r="B132" s="181"/>
      <c r="C132" s="181"/>
      <c r="D132" s="182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  <c r="Y132" s="181"/>
      <c r="Z132" s="181"/>
      <c r="AA132" s="181"/>
      <c r="AB132" s="181"/>
      <c r="AC132" s="181"/>
      <c r="AD132" s="181"/>
      <c r="AE132" s="181"/>
      <c r="AF132" s="181"/>
      <c r="AG132" s="181"/>
      <c r="AH132" s="181"/>
      <c r="AI132" s="181"/>
      <c r="AJ132" s="181"/>
      <c r="AK132" s="181"/>
      <c r="AL132" s="181"/>
      <c r="AM132" s="181"/>
      <c r="AN132" s="181"/>
      <c r="AO132" s="181"/>
      <c r="AP132" s="181"/>
      <c r="AQ132" s="181"/>
      <c r="AR132" s="181"/>
      <c r="AS132" s="181"/>
      <c r="AT132" s="181"/>
      <c r="AU132" s="181"/>
      <c r="AV132" s="181"/>
      <c r="AW132" s="181"/>
      <c r="AX132" s="181"/>
      <c r="AY132" s="181"/>
      <c r="AZ132" s="181"/>
      <c r="BA132" s="181"/>
      <c r="BB132" s="181"/>
      <c r="BC132" s="181"/>
      <c r="BD132" s="181"/>
      <c r="BE132" s="181"/>
      <c r="BF132" s="181"/>
      <c r="BG132" s="181"/>
      <c r="BH132" s="181"/>
      <c r="BI132" s="181"/>
      <c r="BJ132" s="181"/>
      <c r="BK132" s="181"/>
      <c r="BL132" s="181"/>
      <c r="BM132" s="181"/>
      <c r="BN132" s="181"/>
      <c r="BO132" s="181"/>
      <c r="BP132" s="181"/>
      <c r="BQ132" s="181"/>
      <c r="BR132" s="181"/>
      <c r="BS132" s="181"/>
      <c r="BT132" s="181"/>
      <c r="BU132" s="181"/>
      <c r="BV132" s="181"/>
      <c r="BW132" s="181"/>
      <c r="BX132" s="181"/>
      <c r="BY132" s="181"/>
      <c r="BZ132" s="181"/>
      <c r="CA132" s="181"/>
      <c r="CB132" s="181"/>
      <c r="CC132" s="181"/>
      <c r="CD132" s="181"/>
      <c r="CE132" s="181"/>
      <c r="CF132" s="181"/>
      <c r="CG132" s="181"/>
      <c r="CH132" s="181"/>
      <c r="CI132" s="181"/>
      <c r="CJ132" s="181"/>
      <c r="CK132" s="181"/>
      <c r="CL132" s="181"/>
      <c r="CM132" s="181"/>
      <c r="CN132" s="181"/>
      <c r="CO132" s="181"/>
      <c r="CP132" s="181"/>
      <c r="CQ132" s="181"/>
      <c r="CR132" s="181"/>
      <c r="CS132" s="181"/>
      <c r="CT132" s="181"/>
      <c r="CU132" s="181"/>
      <c r="CV132" s="181"/>
      <c r="CW132" s="181"/>
      <c r="CX132" s="181"/>
      <c r="CY132" s="181"/>
      <c r="CZ132" s="181"/>
      <c r="DA132" s="181"/>
      <c r="DB132" s="181"/>
      <c r="DC132" s="181"/>
      <c r="DD132" s="181"/>
      <c r="DE132" s="181"/>
      <c r="DF132" s="181"/>
      <c r="DG132" s="181"/>
      <c r="DH132" s="181"/>
      <c r="DI132" s="181"/>
      <c r="DJ132" s="181"/>
      <c r="DK132" s="181"/>
      <c r="DL132" s="181"/>
      <c r="DM132" s="181"/>
      <c r="DN132" s="181"/>
      <c r="DO132" s="181"/>
      <c r="DP132" s="181"/>
      <c r="DQ132" s="181"/>
      <c r="DR132" s="181"/>
      <c r="DS132" s="181"/>
      <c r="DT132" s="181"/>
      <c r="DU132" s="181"/>
      <c r="DV132" s="181"/>
      <c r="DW132" s="181"/>
      <c r="DX132" s="181"/>
      <c r="DY132" s="181"/>
      <c r="DZ132" s="181"/>
      <c r="EA132" s="181"/>
      <c r="EB132" s="181"/>
      <c r="EC132" s="181"/>
      <c r="ED132" s="181"/>
      <c r="EE132" s="181"/>
      <c r="EF132" s="181"/>
      <c r="EG132" s="181"/>
      <c r="EH132" s="181"/>
      <c r="EI132" s="181"/>
      <c r="EJ132" s="181"/>
      <c r="EK132" s="181"/>
      <c r="EL132" s="181"/>
      <c r="EM132" s="181"/>
      <c r="EN132" s="181"/>
      <c r="EO132" s="181"/>
      <c r="EP132" s="181"/>
      <c r="EQ132" s="181"/>
    </row>
    <row r="133" spans="1:147" s="183" customFormat="1" x14ac:dyDescent="0.25">
      <c r="A133" s="181"/>
      <c r="B133" s="181"/>
      <c r="C133" s="181"/>
      <c r="D133" s="182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  <c r="R133" s="181"/>
      <c r="S133" s="181"/>
      <c r="T133" s="181"/>
      <c r="U133" s="181"/>
      <c r="V133" s="181"/>
      <c r="W133" s="181"/>
      <c r="X133" s="181"/>
      <c r="Y133" s="181"/>
      <c r="Z133" s="181"/>
      <c r="AA133" s="181"/>
      <c r="AB133" s="181"/>
      <c r="AC133" s="181"/>
      <c r="AD133" s="181"/>
      <c r="AE133" s="181"/>
      <c r="AF133" s="181"/>
      <c r="AG133" s="181"/>
      <c r="AH133" s="181"/>
      <c r="AI133" s="181"/>
      <c r="AJ133" s="181"/>
      <c r="AK133" s="181"/>
      <c r="AL133" s="181"/>
      <c r="AM133" s="181"/>
      <c r="AN133" s="181"/>
      <c r="AO133" s="181"/>
      <c r="AP133" s="181"/>
      <c r="AQ133" s="181"/>
      <c r="AR133" s="181"/>
      <c r="AS133" s="181"/>
      <c r="AT133" s="181"/>
      <c r="AU133" s="181"/>
      <c r="AV133" s="181"/>
      <c r="AW133" s="181"/>
      <c r="AX133" s="181"/>
      <c r="AY133" s="181"/>
      <c r="AZ133" s="181"/>
      <c r="BA133" s="181"/>
      <c r="BB133" s="181"/>
      <c r="BC133" s="181"/>
      <c r="BD133" s="181"/>
      <c r="BE133" s="181"/>
      <c r="BF133" s="181"/>
      <c r="BG133" s="181"/>
      <c r="BH133" s="181"/>
      <c r="BI133" s="181"/>
      <c r="BJ133" s="181"/>
      <c r="BK133" s="181"/>
      <c r="BL133" s="181"/>
      <c r="BM133" s="181"/>
      <c r="BN133" s="181"/>
      <c r="BO133" s="181"/>
      <c r="BP133" s="181"/>
      <c r="BQ133" s="181"/>
      <c r="BR133" s="181"/>
      <c r="BS133" s="181"/>
      <c r="BT133" s="181"/>
      <c r="BU133" s="181"/>
      <c r="BV133" s="181"/>
      <c r="BW133" s="181"/>
      <c r="BX133" s="181"/>
      <c r="BY133" s="181"/>
      <c r="BZ133" s="181"/>
      <c r="CA133" s="181"/>
      <c r="CB133" s="181"/>
      <c r="CC133" s="181"/>
      <c r="CD133" s="181"/>
      <c r="CE133" s="181"/>
      <c r="CF133" s="181"/>
      <c r="CG133" s="181"/>
      <c r="CH133" s="181"/>
      <c r="CI133" s="181"/>
      <c r="CJ133" s="181"/>
      <c r="CK133" s="181"/>
      <c r="CL133" s="181"/>
      <c r="CM133" s="181"/>
      <c r="CN133" s="181"/>
      <c r="CO133" s="181"/>
      <c r="CP133" s="181"/>
      <c r="CQ133" s="181"/>
      <c r="CR133" s="181"/>
      <c r="CS133" s="181"/>
      <c r="CT133" s="181"/>
      <c r="CU133" s="181"/>
      <c r="CV133" s="181"/>
      <c r="CW133" s="181"/>
      <c r="CX133" s="181"/>
      <c r="CY133" s="181"/>
      <c r="CZ133" s="181"/>
      <c r="DA133" s="181"/>
      <c r="DB133" s="181"/>
      <c r="DC133" s="181"/>
      <c r="DD133" s="181"/>
      <c r="DE133" s="181"/>
      <c r="DF133" s="181"/>
      <c r="DG133" s="181"/>
      <c r="DH133" s="181"/>
      <c r="DI133" s="181"/>
      <c r="DJ133" s="181"/>
      <c r="DK133" s="181"/>
      <c r="DL133" s="181"/>
      <c r="DM133" s="181"/>
      <c r="DN133" s="181"/>
      <c r="DO133" s="181"/>
      <c r="DP133" s="181"/>
      <c r="DQ133" s="181"/>
      <c r="DR133" s="181"/>
      <c r="DS133" s="181"/>
      <c r="DT133" s="181"/>
      <c r="DU133" s="181"/>
      <c r="DV133" s="181"/>
      <c r="DW133" s="181"/>
      <c r="DX133" s="181"/>
      <c r="DY133" s="181"/>
      <c r="DZ133" s="181"/>
      <c r="EA133" s="181"/>
      <c r="EB133" s="181"/>
      <c r="EC133" s="181"/>
      <c r="ED133" s="181"/>
      <c r="EE133" s="181"/>
      <c r="EF133" s="181"/>
      <c r="EG133" s="181"/>
      <c r="EH133" s="181"/>
      <c r="EI133" s="181"/>
      <c r="EJ133" s="181"/>
      <c r="EK133" s="181"/>
      <c r="EL133" s="181"/>
      <c r="EM133" s="181"/>
      <c r="EN133" s="181"/>
      <c r="EO133" s="181"/>
      <c r="EP133" s="181"/>
      <c r="EQ133" s="181"/>
    </row>
    <row r="134" spans="1:147" s="183" customFormat="1" x14ac:dyDescent="0.25">
      <c r="A134" s="181"/>
      <c r="B134" s="181"/>
      <c r="C134" s="181"/>
      <c r="D134" s="182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  <c r="R134" s="181"/>
      <c r="S134" s="181"/>
      <c r="T134" s="181"/>
      <c r="U134" s="181"/>
      <c r="V134" s="181"/>
      <c r="W134" s="181"/>
      <c r="X134" s="181"/>
      <c r="Y134" s="181"/>
      <c r="Z134" s="181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81"/>
      <c r="AQ134" s="181"/>
      <c r="AR134" s="181"/>
      <c r="AS134" s="181"/>
      <c r="AT134" s="181"/>
      <c r="AU134" s="181"/>
      <c r="AV134" s="181"/>
      <c r="AW134" s="181"/>
      <c r="AX134" s="181"/>
      <c r="AY134" s="181"/>
      <c r="AZ134" s="181"/>
      <c r="BA134" s="181"/>
      <c r="BB134" s="181"/>
      <c r="BC134" s="181"/>
      <c r="BD134" s="181"/>
      <c r="BE134" s="181"/>
      <c r="BF134" s="181"/>
      <c r="BG134" s="181"/>
      <c r="BH134" s="181"/>
      <c r="BI134" s="181"/>
      <c r="BJ134" s="181"/>
      <c r="BK134" s="181"/>
      <c r="BL134" s="181"/>
      <c r="BM134" s="181"/>
      <c r="BN134" s="181"/>
      <c r="BO134" s="181"/>
      <c r="BP134" s="181"/>
      <c r="BQ134" s="181"/>
      <c r="BR134" s="181"/>
      <c r="BS134" s="181"/>
      <c r="BT134" s="181"/>
      <c r="BU134" s="181"/>
      <c r="BV134" s="181"/>
      <c r="BW134" s="181"/>
      <c r="BX134" s="181"/>
      <c r="BY134" s="181"/>
      <c r="BZ134" s="181"/>
      <c r="CA134" s="181"/>
      <c r="CB134" s="181"/>
      <c r="CC134" s="181"/>
      <c r="CD134" s="181"/>
      <c r="CE134" s="181"/>
      <c r="CF134" s="181"/>
      <c r="CG134" s="181"/>
      <c r="CH134" s="181"/>
      <c r="CI134" s="181"/>
      <c r="CJ134" s="181"/>
      <c r="CK134" s="181"/>
      <c r="CL134" s="181"/>
      <c r="CM134" s="181"/>
      <c r="CN134" s="181"/>
      <c r="CO134" s="181"/>
      <c r="CP134" s="181"/>
      <c r="CQ134" s="181"/>
      <c r="CR134" s="181"/>
      <c r="CS134" s="181"/>
      <c r="CT134" s="181"/>
      <c r="CU134" s="181"/>
      <c r="CV134" s="181"/>
      <c r="CW134" s="181"/>
      <c r="CX134" s="181"/>
      <c r="CY134" s="181"/>
      <c r="CZ134" s="181"/>
      <c r="DA134" s="181"/>
      <c r="DB134" s="181"/>
      <c r="DC134" s="181"/>
      <c r="DD134" s="181"/>
      <c r="DE134" s="181"/>
      <c r="DF134" s="181"/>
      <c r="DG134" s="181"/>
      <c r="DH134" s="181"/>
      <c r="DI134" s="181"/>
      <c r="DJ134" s="181"/>
      <c r="DK134" s="181"/>
      <c r="DL134" s="181"/>
      <c r="DM134" s="181"/>
      <c r="DN134" s="181"/>
      <c r="DO134" s="181"/>
      <c r="DP134" s="181"/>
      <c r="DQ134" s="181"/>
      <c r="DR134" s="181"/>
      <c r="DS134" s="181"/>
      <c r="DT134" s="181"/>
      <c r="DU134" s="181"/>
      <c r="DV134" s="181"/>
      <c r="DW134" s="181"/>
      <c r="DX134" s="181"/>
      <c r="DY134" s="181"/>
      <c r="DZ134" s="181"/>
      <c r="EA134" s="181"/>
      <c r="EB134" s="181"/>
      <c r="EC134" s="181"/>
      <c r="ED134" s="181"/>
      <c r="EE134" s="181"/>
      <c r="EF134" s="181"/>
      <c r="EG134" s="181"/>
      <c r="EH134" s="181"/>
      <c r="EI134" s="181"/>
      <c r="EJ134" s="181"/>
      <c r="EK134" s="181"/>
      <c r="EL134" s="181"/>
      <c r="EM134" s="181"/>
      <c r="EN134" s="181"/>
      <c r="EO134" s="181"/>
      <c r="EP134" s="181"/>
      <c r="EQ134" s="181"/>
    </row>
    <row r="135" spans="1:147" s="183" customFormat="1" x14ac:dyDescent="0.25">
      <c r="A135" s="181"/>
      <c r="B135" s="181"/>
      <c r="C135" s="181"/>
      <c r="D135" s="182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  <c r="Y135" s="181"/>
      <c r="Z135" s="181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81"/>
      <c r="AQ135" s="181"/>
      <c r="AR135" s="181"/>
      <c r="AS135" s="181"/>
      <c r="AT135" s="181"/>
      <c r="AU135" s="181"/>
      <c r="AV135" s="181"/>
      <c r="AW135" s="181"/>
      <c r="AX135" s="181"/>
      <c r="AY135" s="181"/>
      <c r="AZ135" s="181"/>
      <c r="BA135" s="181"/>
      <c r="BB135" s="181"/>
      <c r="BC135" s="181"/>
      <c r="BD135" s="181"/>
      <c r="BE135" s="181"/>
      <c r="BF135" s="181"/>
      <c r="BG135" s="181"/>
      <c r="BH135" s="181"/>
      <c r="BI135" s="181"/>
      <c r="BJ135" s="181"/>
      <c r="BK135" s="181"/>
      <c r="BL135" s="181"/>
      <c r="BM135" s="181"/>
      <c r="BN135" s="181"/>
      <c r="BO135" s="181"/>
      <c r="BP135" s="181"/>
      <c r="BQ135" s="181"/>
      <c r="BR135" s="181"/>
      <c r="BS135" s="181"/>
      <c r="BT135" s="181"/>
      <c r="BU135" s="181"/>
      <c r="BV135" s="181"/>
      <c r="BW135" s="181"/>
      <c r="BX135" s="181"/>
      <c r="BY135" s="181"/>
      <c r="BZ135" s="181"/>
      <c r="CA135" s="181"/>
      <c r="CB135" s="181"/>
      <c r="CC135" s="181"/>
      <c r="CD135" s="181"/>
      <c r="CE135" s="181"/>
      <c r="CF135" s="181"/>
      <c r="CG135" s="181"/>
      <c r="CH135" s="181"/>
      <c r="CI135" s="181"/>
      <c r="CJ135" s="181"/>
      <c r="CK135" s="181"/>
      <c r="CL135" s="181"/>
      <c r="CM135" s="181"/>
      <c r="CN135" s="181"/>
      <c r="CO135" s="181"/>
      <c r="CP135" s="181"/>
      <c r="CQ135" s="181"/>
      <c r="CR135" s="181"/>
      <c r="CS135" s="181"/>
      <c r="CT135" s="181"/>
      <c r="CU135" s="181"/>
      <c r="CV135" s="181"/>
      <c r="CW135" s="181"/>
      <c r="CX135" s="181"/>
      <c r="CY135" s="181"/>
      <c r="CZ135" s="181"/>
      <c r="DA135" s="181"/>
      <c r="DB135" s="181"/>
      <c r="DC135" s="181"/>
      <c r="DD135" s="181"/>
      <c r="DE135" s="181"/>
      <c r="DF135" s="181"/>
      <c r="DG135" s="181"/>
      <c r="DH135" s="181"/>
      <c r="DI135" s="181"/>
      <c r="DJ135" s="181"/>
      <c r="DK135" s="181"/>
      <c r="DL135" s="181"/>
      <c r="DM135" s="181"/>
      <c r="DN135" s="181"/>
      <c r="DO135" s="181"/>
      <c r="DP135" s="181"/>
      <c r="DQ135" s="181"/>
      <c r="DR135" s="181"/>
      <c r="DS135" s="181"/>
      <c r="DT135" s="181"/>
      <c r="DU135" s="181"/>
      <c r="DV135" s="181"/>
      <c r="DW135" s="181"/>
      <c r="DX135" s="181"/>
      <c r="DY135" s="181"/>
      <c r="DZ135" s="181"/>
      <c r="EA135" s="181"/>
      <c r="EB135" s="181"/>
      <c r="EC135" s="181"/>
      <c r="ED135" s="181"/>
      <c r="EE135" s="181"/>
      <c r="EF135" s="181"/>
      <c r="EG135" s="181"/>
      <c r="EH135" s="181"/>
      <c r="EI135" s="181"/>
      <c r="EJ135" s="181"/>
      <c r="EK135" s="181"/>
      <c r="EL135" s="181"/>
      <c r="EM135" s="181"/>
      <c r="EN135" s="181"/>
      <c r="EO135" s="181"/>
      <c r="EP135" s="181"/>
      <c r="EQ135" s="181"/>
    </row>
    <row r="136" spans="1:147" s="183" customFormat="1" x14ac:dyDescent="0.25">
      <c r="A136" s="181"/>
      <c r="B136" s="181"/>
      <c r="C136" s="181"/>
      <c r="D136" s="182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  <c r="R136" s="181"/>
      <c r="S136" s="181"/>
      <c r="T136" s="181"/>
      <c r="U136" s="181"/>
      <c r="V136" s="181"/>
      <c r="W136" s="181"/>
      <c r="X136" s="181"/>
      <c r="Y136" s="181"/>
      <c r="Z136" s="181"/>
      <c r="AA136" s="181"/>
      <c r="AB136" s="181"/>
      <c r="AC136" s="181"/>
      <c r="AD136" s="181"/>
      <c r="AE136" s="181"/>
      <c r="AF136" s="181"/>
      <c r="AG136" s="181"/>
      <c r="AH136" s="181"/>
      <c r="AI136" s="181"/>
      <c r="AJ136" s="181"/>
      <c r="AK136" s="181"/>
      <c r="AL136" s="181"/>
      <c r="AM136" s="181"/>
      <c r="AN136" s="181"/>
      <c r="AO136" s="181"/>
      <c r="AP136" s="181"/>
      <c r="AQ136" s="181"/>
      <c r="AR136" s="181"/>
      <c r="AS136" s="181"/>
      <c r="AT136" s="181"/>
      <c r="AU136" s="181"/>
      <c r="AV136" s="181"/>
      <c r="AW136" s="181"/>
      <c r="AX136" s="181"/>
      <c r="AY136" s="181"/>
      <c r="AZ136" s="181"/>
      <c r="BA136" s="181"/>
      <c r="BB136" s="181"/>
      <c r="BC136" s="181"/>
      <c r="BD136" s="181"/>
      <c r="BE136" s="181"/>
      <c r="BF136" s="181"/>
      <c r="BG136" s="181"/>
      <c r="BH136" s="181"/>
      <c r="BI136" s="181"/>
      <c r="BJ136" s="181"/>
      <c r="BK136" s="181"/>
      <c r="BL136" s="181"/>
      <c r="BM136" s="181"/>
      <c r="BN136" s="181"/>
      <c r="BO136" s="181"/>
      <c r="BP136" s="181"/>
      <c r="BQ136" s="181"/>
      <c r="BR136" s="181"/>
      <c r="BS136" s="181"/>
      <c r="BT136" s="181"/>
      <c r="BU136" s="181"/>
      <c r="BV136" s="181"/>
      <c r="BW136" s="181"/>
      <c r="BX136" s="181"/>
      <c r="BY136" s="181"/>
      <c r="BZ136" s="181"/>
      <c r="CA136" s="181"/>
      <c r="CB136" s="181"/>
      <c r="CC136" s="181"/>
      <c r="CD136" s="181"/>
      <c r="CE136" s="181"/>
      <c r="CF136" s="181"/>
      <c r="CG136" s="181"/>
      <c r="CH136" s="181"/>
      <c r="CI136" s="181"/>
      <c r="CJ136" s="181"/>
      <c r="CK136" s="181"/>
      <c r="CL136" s="181"/>
      <c r="CM136" s="181"/>
      <c r="CN136" s="181"/>
      <c r="CO136" s="181"/>
      <c r="CP136" s="181"/>
      <c r="CQ136" s="181"/>
      <c r="CR136" s="181"/>
      <c r="CS136" s="181"/>
      <c r="CT136" s="181"/>
      <c r="CU136" s="181"/>
      <c r="CV136" s="181"/>
      <c r="CW136" s="181"/>
      <c r="CX136" s="181"/>
      <c r="CY136" s="181"/>
      <c r="CZ136" s="181"/>
      <c r="DA136" s="181"/>
      <c r="DB136" s="181"/>
      <c r="DC136" s="181"/>
      <c r="DD136" s="181"/>
      <c r="DE136" s="181"/>
      <c r="DF136" s="181"/>
      <c r="DG136" s="181"/>
      <c r="DH136" s="181"/>
      <c r="DI136" s="181"/>
      <c r="DJ136" s="181"/>
      <c r="DK136" s="181"/>
      <c r="DL136" s="181"/>
      <c r="DM136" s="181"/>
      <c r="DN136" s="181"/>
      <c r="DO136" s="181"/>
      <c r="DP136" s="181"/>
      <c r="DQ136" s="181"/>
      <c r="DR136" s="181"/>
      <c r="DS136" s="181"/>
      <c r="DT136" s="181"/>
      <c r="DU136" s="181"/>
      <c r="DV136" s="181"/>
      <c r="DW136" s="181"/>
      <c r="DX136" s="181"/>
      <c r="DY136" s="181"/>
      <c r="DZ136" s="181"/>
      <c r="EA136" s="181"/>
      <c r="EB136" s="181"/>
      <c r="EC136" s="181"/>
      <c r="ED136" s="181"/>
      <c r="EE136" s="181"/>
      <c r="EF136" s="181"/>
      <c r="EG136" s="181"/>
      <c r="EH136" s="181"/>
      <c r="EI136" s="181"/>
      <c r="EJ136" s="181"/>
      <c r="EK136" s="181"/>
      <c r="EL136" s="181"/>
      <c r="EM136" s="181"/>
      <c r="EN136" s="181"/>
      <c r="EO136" s="181"/>
      <c r="EP136" s="181"/>
      <c r="EQ136" s="181"/>
    </row>
    <row r="137" spans="1:147" s="183" customFormat="1" x14ac:dyDescent="0.25">
      <c r="A137" s="181"/>
      <c r="B137" s="181"/>
      <c r="C137" s="181"/>
      <c r="D137" s="182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  <c r="R137" s="181"/>
      <c r="S137" s="181"/>
      <c r="T137" s="181"/>
      <c r="U137" s="181"/>
      <c r="V137" s="181"/>
      <c r="W137" s="181"/>
      <c r="X137" s="181"/>
      <c r="Y137" s="181"/>
      <c r="Z137" s="181"/>
      <c r="AA137" s="181"/>
      <c r="AB137" s="181"/>
      <c r="AC137" s="181"/>
      <c r="AD137" s="181"/>
      <c r="AE137" s="181"/>
      <c r="AF137" s="181"/>
      <c r="AG137" s="181"/>
      <c r="AH137" s="181"/>
      <c r="AI137" s="181"/>
      <c r="AJ137" s="181"/>
      <c r="AK137" s="181"/>
      <c r="AL137" s="181"/>
      <c r="AM137" s="181"/>
      <c r="AN137" s="181"/>
      <c r="AO137" s="181"/>
      <c r="AP137" s="181"/>
      <c r="AQ137" s="181"/>
      <c r="AR137" s="181"/>
      <c r="AS137" s="181"/>
      <c r="AT137" s="181"/>
      <c r="AU137" s="181"/>
      <c r="AV137" s="181"/>
      <c r="AW137" s="181"/>
      <c r="AX137" s="181"/>
      <c r="AY137" s="181"/>
      <c r="AZ137" s="181"/>
      <c r="BA137" s="181"/>
      <c r="BB137" s="181"/>
      <c r="BC137" s="181"/>
      <c r="BD137" s="181"/>
      <c r="BE137" s="181"/>
      <c r="BF137" s="181"/>
      <c r="BG137" s="181"/>
      <c r="BH137" s="181"/>
      <c r="BI137" s="181"/>
      <c r="BJ137" s="181"/>
      <c r="BK137" s="181"/>
      <c r="BL137" s="181"/>
      <c r="BM137" s="181"/>
      <c r="BN137" s="181"/>
      <c r="BO137" s="181"/>
      <c r="BP137" s="181"/>
      <c r="BQ137" s="181"/>
      <c r="BR137" s="181"/>
      <c r="BS137" s="181"/>
      <c r="BT137" s="181"/>
      <c r="BU137" s="181"/>
      <c r="BV137" s="181"/>
      <c r="BW137" s="181"/>
      <c r="BX137" s="181"/>
      <c r="BY137" s="181"/>
      <c r="BZ137" s="181"/>
      <c r="CA137" s="181"/>
      <c r="CB137" s="181"/>
      <c r="CC137" s="181"/>
      <c r="CD137" s="181"/>
      <c r="CE137" s="181"/>
      <c r="CF137" s="181"/>
      <c r="CG137" s="181"/>
      <c r="CH137" s="181"/>
      <c r="CI137" s="181"/>
      <c r="CJ137" s="181"/>
      <c r="CK137" s="181"/>
      <c r="CL137" s="181"/>
      <c r="CM137" s="181"/>
      <c r="CN137" s="181"/>
      <c r="CO137" s="181"/>
      <c r="CP137" s="181"/>
      <c r="CQ137" s="181"/>
      <c r="CR137" s="181"/>
      <c r="CS137" s="181"/>
      <c r="CT137" s="181"/>
      <c r="CU137" s="181"/>
      <c r="CV137" s="181"/>
      <c r="CW137" s="181"/>
      <c r="CX137" s="181"/>
      <c r="CY137" s="181"/>
      <c r="CZ137" s="181"/>
      <c r="DA137" s="181"/>
      <c r="DB137" s="181"/>
      <c r="DC137" s="181"/>
      <c r="DD137" s="181"/>
      <c r="DE137" s="181"/>
      <c r="DF137" s="181"/>
      <c r="DG137" s="181"/>
      <c r="DH137" s="181"/>
      <c r="DI137" s="181"/>
      <c r="DJ137" s="181"/>
      <c r="DK137" s="181"/>
      <c r="DL137" s="181"/>
      <c r="DM137" s="181"/>
      <c r="DN137" s="181"/>
      <c r="DO137" s="181"/>
      <c r="DP137" s="181"/>
      <c r="DQ137" s="181"/>
      <c r="DR137" s="181"/>
      <c r="DS137" s="181"/>
      <c r="DT137" s="181"/>
      <c r="DU137" s="181"/>
      <c r="DV137" s="181"/>
      <c r="DW137" s="181"/>
      <c r="DX137" s="181"/>
      <c r="DY137" s="181"/>
      <c r="DZ137" s="181"/>
      <c r="EA137" s="181"/>
      <c r="EB137" s="181"/>
      <c r="EC137" s="181"/>
      <c r="ED137" s="181"/>
      <c r="EE137" s="181"/>
      <c r="EF137" s="181"/>
      <c r="EG137" s="181"/>
      <c r="EH137" s="181"/>
      <c r="EI137" s="181"/>
      <c r="EJ137" s="181"/>
      <c r="EK137" s="181"/>
      <c r="EL137" s="181"/>
      <c r="EM137" s="181"/>
      <c r="EN137" s="181"/>
      <c r="EO137" s="181"/>
      <c r="EP137" s="181"/>
      <c r="EQ137" s="181"/>
    </row>
    <row r="138" spans="1:147" s="183" customFormat="1" x14ac:dyDescent="0.25">
      <c r="A138" s="181"/>
      <c r="B138" s="181"/>
      <c r="C138" s="181"/>
      <c r="D138" s="182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  <c r="R138" s="181"/>
      <c r="S138" s="181"/>
      <c r="T138" s="181"/>
      <c r="U138" s="181"/>
      <c r="V138" s="181"/>
      <c r="W138" s="181"/>
      <c r="X138" s="181"/>
      <c r="Y138" s="181"/>
      <c r="Z138" s="181"/>
      <c r="AA138" s="181"/>
      <c r="AB138" s="181"/>
      <c r="AC138" s="181"/>
      <c r="AD138" s="181"/>
      <c r="AE138" s="181"/>
      <c r="AF138" s="181"/>
      <c r="AG138" s="181"/>
      <c r="AH138" s="181"/>
      <c r="AI138" s="181"/>
      <c r="AJ138" s="181"/>
      <c r="AK138" s="181"/>
      <c r="AL138" s="181"/>
      <c r="AM138" s="181"/>
      <c r="AN138" s="181"/>
      <c r="AO138" s="181"/>
      <c r="AP138" s="181"/>
      <c r="AQ138" s="181"/>
      <c r="AR138" s="181"/>
      <c r="AS138" s="181"/>
      <c r="AT138" s="181"/>
      <c r="AU138" s="181"/>
      <c r="AV138" s="181"/>
      <c r="AW138" s="181"/>
      <c r="AX138" s="181"/>
      <c r="AY138" s="181"/>
      <c r="AZ138" s="181"/>
      <c r="BA138" s="181"/>
      <c r="BB138" s="181"/>
      <c r="BC138" s="181"/>
      <c r="BD138" s="181"/>
      <c r="BE138" s="181"/>
      <c r="BF138" s="181"/>
      <c r="BG138" s="181"/>
      <c r="BH138" s="181"/>
      <c r="BI138" s="181"/>
      <c r="BJ138" s="181"/>
      <c r="BK138" s="181"/>
      <c r="BL138" s="181"/>
      <c r="BM138" s="181"/>
      <c r="BN138" s="181"/>
      <c r="BO138" s="181"/>
      <c r="BP138" s="181"/>
      <c r="BQ138" s="181"/>
      <c r="BR138" s="181"/>
      <c r="BS138" s="181"/>
      <c r="BT138" s="181"/>
      <c r="BU138" s="181"/>
      <c r="BV138" s="181"/>
      <c r="BW138" s="181"/>
      <c r="BX138" s="181"/>
      <c r="BY138" s="181"/>
      <c r="BZ138" s="181"/>
      <c r="CA138" s="181"/>
      <c r="CB138" s="181"/>
      <c r="CC138" s="181"/>
      <c r="CD138" s="181"/>
      <c r="CE138" s="181"/>
      <c r="CF138" s="181"/>
      <c r="CG138" s="181"/>
      <c r="CH138" s="181"/>
      <c r="CI138" s="181"/>
      <c r="CJ138" s="181"/>
      <c r="CK138" s="181"/>
      <c r="CL138" s="181"/>
      <c r="CM138" s="181"/>
      <c r="CN138" s="181"/>
      <c r="CO138" s="181"/>
      <c r="CP138" s="181"/>
      <c r="CQ138" s="181"/>
      <c r="CR138" s="181"/>
      <c r="CS138" s="181"/>
      <c r="CT138" s="181"/>
      <c r="CU138" s="181"/>
      <c r="CV138" s="181"/>
      <c r="CW138" s="181"/>
      <c r="CX138" s="181"/>
      <c r="CY138" s="181"/>
      <c r="CZ138" s="181"/>
      <c r="DA138" s="181"/>
      <c r="DB138" s="181"/>
      <c r="DC138" s="181"/>
      <c r="DD138" s="181"/>
      <c r="DE138" s="181"/>
      <c r="DF138" s="181"/>
      <c r="DG138" s="181"/>
      <c r="DH138" s="181"/>
      <c r="DI138" s="181"/>
      <c r="DJ138" s="181"/>
      <c r="DK138" s="181"/>
      <c r="DL138" s="181"/>
      <c r="DM138" s="181"/>
      <c r="DN138" s="181"/>
      <c r="DO138" s="181"/>
      <c r="DP138" s="181"/>
      <c r="DQ138" s="181"/>
      <c r="DR138" s="181"/>
      <c r="DS138" s="181"/>
      <c r="DT138" s="181"/>
      <c r="DU138" s="181"/>
      <c r="DV138" s="181"/>
      <c r="DW138" s="181"/>
      <c r="DX138" s="181"/>
      <c r="DY138" s="181"/>
      <c r="DZ138" s="181"/>
      <c r="EA138" s="181"/>
      <c r="EB138" s="181"/>
      <c r="EC138" s="181"/>
      <c r="ED138" s="181"/>
      <c r="EE138" s="181"/>
      <c r="EF138" s="181"/>
      <c r="EG138" s="181"/>
      <c r="EH138" s="181"/>
      <c r="EI138" s="181"/>
      <c r="EJ138" s="181"/>
      <c r="EK138" s="181"/>
      <c r="EL138" s="181"/>
      <c r="EM138" s="181"/>
      <c r="EN138" s="181"/>
      <c r="EO138" s="181"/>
      <c r="EP138" s="181"/>
      <c r="EQ138" s="181"/>
    </row>
    <row r="139" spans="1:147" s="183" customFormat="1" x14ac:dyDescent="0.25">
      <c r="A139" s="181"/>
      <c r="B139" s="181"/>
      <c r="C139" s="181"/>
      <c r="D139" s="182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  <c r="R139" s="181"/>
      <c r="S139" s="181"/>
      <c r="T139" s="181"/>
      <c r="U139" s="181"/>
      <c r="V139" s="181"/>
      <c r="W139" s="181"/>
      <c r="X139" s="181"/>
      <c r="Y139" s="181"/>
      <c r="Z139" s="181"/>
      <c r="AA139" s="181"/>
      <c r="AB139" s="181"/>
      <c r="AC139" s="181"/>
      <c r="AD139" s="181"/>
      <c r="AE139" s="181"/>
      <c r="AF139" s="181"/>
      <c r="AG139" s="181"/>
      <c r="AH139" s="181"/>
      <c r="AI139" s="181"/>
      <c r="AJ139" s="181"/>
      <c r="AK139" s="181"/>
      <c r="AL139" s="181"/>
      <c r="AM139" s="181"/>
      <c r="AN139" s="181"/>
      <c r="AO139" s="181"/>
      <c r="AP139" s="181"/>
      <c r="AQ139" s="181"/>
      <c r="AR139" s="181"/>
      <c r="AS139" s="181"/>
      <c r="AT139" s="181"/>
      <c r="AU139" s="181"/>
      <c r="AV139" s="181"/>
      <c r="AW139" s="181"/>
      <c r="AX139" s="181"/>
      <c r="AY139" s="181"/>
      <c r="AZ139" s="181"/>
      <c r="BA139" s="181"/>
      <c r="BB139" s="181"/>
      <c r="BC139" s="181"/>
      <c r="BD139" s="181"/>
      <c r="BE139" s="181"/>
      <c r="BF139" s="181"/>
      <c r="BG139" s="181"/>
      <c r="BH139" s="181"/>
      <c r="BI139" s="181"/>
      <c r="BJ139" s="181"/>
      <c r="BK139" s="181"/>
      <c r="BL139" s="181"/>
      <c r="BM139" s="181"/>
      <c r="BN139" s="181"/>
      <c r="BO139" s="181"/>
      <c r="BP139" s="181"/>
      <c r="BQ139" s="181"/>
      <c r="BR139" s="181"/>
      <c r="BS139" s="181"/>
      <c r="BT139" s="181"/>
      <c r="BU139" s="181"/>
      <c r="BV139" s="181"/>
      <c r="BW139" s="181"/>
      <c r="BX139" s="181"/>
      <c r="BY139" s="181"/>
      <c r="BZ139" s="181"/>
      <c r="CA139" s="181"/>
      <c r="CB139" s="181"/>
      <c r="CC139" s="181"/>
      <c r="CD139" s="181"/>
      <c r="CE139" s="181"/>
      <c r="CF139" s="181"/>
      <c r="CG139" s="181"/>
      <c r="CH139" s="181"/>
      <c r="CI139" s="181"/>
      <c r="CJ139" s="181"/>
      <c r="CK139" s="181"/>
      <c r="CL139" s="181"/>
      <c r="CM139" s="181"/>
      <c r="CN139" s="181"/>
      <c r="CO139" s="181"/>
      <c r="CP139" s="181"/>
      <c r="CQ139" s="181"/>
      <c r="CR139" s="181"/>
      <c r="CS139" s="181"/>
      <c r="CT139" s="181"/>
      <c r="CU139" s="181"/>
      <c r="CV139" s="181"/>
      <c r="CW139" s="181"/>
      <c r="CX139" s="181"/>
      <c r="CY139" s="181"/>
      <c r="CZ139" s="181"/>
      <c r="DA139" s="181"/>
      <c r="DB139" s="181"/>
      <c r="DC139" s="181"/>
      <c r="DD139" s="181"/>
      <c r="DE139" s="181"/>
      <c r="DF139" s="181"/>
      <c r="DG139" s="181"/>
      <c r="DH139" s="181"/>
      <c r="DI139" s="181"/>
      <c r="DJ139" s="181"/>
      <c r="DK139" s="181"/>
      <c r="DL139" s="181"/>
      <c r="DM139" s="181"/>
      <c r="DN139" s="181"/>
      <c r="DO139" s="181"/>
      <c r="DP139" s="181"/>
      <c r="DQ139" s="181"/>
      <c r="DR139" s="181"/>
      <c r="DS139" s="181"/>
      <c r="DT139" s="181"/>
      <c r="DU139" s="181"/>
      <c r="DV139" s="181"/>
      <c r="DW139" s="181"/>
      <c r="DX139" s="181"/>
      <c r="DY139" s="181"/>
      <c r="DZ139" s="181"/>
      <c r="EA139" s="181"/>
      <c r="EB139" s="181"/>
      <c r="EC139" s="181"/>
      <c r="ED139" s="181"/>
      <c r="EE139" s="181"/>
      <c r="EF139" s="181"/>
      <c r="EG139" s="181"/>
      <c r="EH139" s="181"/>
      <c r="EI139" s="181"/>
      <c r="EJ139" s="181"/>
      <c r="EK139" s="181"/>
      <c r="EL139" s="181"/>
      <c r="EM139" s="181"/>
      <c r="EN139" s="181"/>
      <c r="EO139" s="181"/>
      <c r="EP139" s="181"/>
      <c r="EQ139" s="181"/>
    </row>
    <row r="140" spans="1:147" s="183" customFormat="1" x14ac:dyDescent="0.25">
      <c r="A140" s="181"/>
      <c r="B140" s="181"/>
      <c r="C140" s="181"/>
      <c r="D140" s="182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  <c r="R140" s="181"/>
      <c r="S140" s="181"/>
      <c r="T140" s="181"/>
      <c r="U140" s="181"/>
      <c r="V140" s="181"/>
      <c r="W140" s="181"/>
      <c r="X140" s="181"/>
      <c r="Y140" s="181"/>
      <c r="Z140" s="181"/>
      <c r="AA140" s="181"/>
      <c r="AB140" s="181"/>
      <c r="AC140" s="181"/>
      <c r="AD140" s="181"/>
      <c r="AE140" s="181"/>
      <c r="AF140" s="181"/>
      <c r="AG140" s="181"/>
      <c r="AH140" s="181"/>
      <c r="AI140" s="181"/>
      <c r="AJ140" s="181"/>
      <c r="AK140" s="181"/>
      <c r="AL140" s="181"/>
      <c r="AM140" s="181"/>
      <c r="AN140" s="181"/>
      <c r="AO140" s="181"/>
      <c r="AP140" s="181"/>
      <c r="AQ140" s="181"/>
      <c r="AR140" s="181"/>
      <c r="AS140" s="181"/>
      <c r="AT140" s="181"/>
      <c r="AU140" s="181"/>
      <c r="AV140" s="181"/>
      <c r="AW140" s="181"/>
      <c r="AX140" s="181"/>
      <c r="AY140" s="181"/>
      <c r="AZ140" s="181"/>
      <c r="BA140" s="181"/>
      <c r="BB140" s="181"/>
      <c r="BC140" s="181"/>
      <c r="BD140" s="181"/>
      <c r="BE140" s="181"/>
      <c r="BF140" s="181"/>
      <c r="BG140" s="181"/>
      <c r="BH140" s="181"/>
      <c r="BI140" s="181"/>
      <c r="BJ140" s="181"/>
      <c r="BK140" s="181"/>
      <c r="BL140" s="181"/>
      <c r="BM140" s="181"/>
      <c r="BN140" s="181"/>
      <c r="BO140" s="181"/>
      <c r="BP140" s="181"/>
      <c r="BQ140" s="181"/>
      <c r="BR140" s="181"/>
      <c r="BS140" s="181"/>
      <c r="BT140" s="181"/>
      <c r="BU140" s="181"/>
      <c r="BV140" s="181"/>
      <c r="BW140" s="181"/>
      <c r="BX140" s="181"/>
      <c r="BY140" s="181"/>
      <c r="BZ140" s="181"/>
      <c r="CA140" s="181"/>
      <c r="CB140" s="181"/>
      <c r="CC140" s="181"/>
      <c r="CD140" s="181"/>
      <c r="CE140" s="181"/>
      <c r="CF140" s="181"/>
      <c r="CG140" s="181"/>
      <c r="CH140" s="181"/>
      <c r="CI140" s="181"/>
      <c r="CJ140" s="181"/>
      <c r="CK140" s="181"/>
      <c r="CL140" s="181"/>
      <c r="CM140" s="181"/>
      <c r="CN140" s="181"/>
      <c r="CO140" s="181"/>
      <c r="CP140" s="181"/>
      <c r="CQ140" s="181"/>
      <c r="CR140" s="181"/>
      <c r="CS140" s="181"/>
      <c r="CT140" s="181"/>
      <c r="CU140" s="181"/>
      <c r="CV140" s="181"/>
      <c r="CW140" s="181"/>
      <c r="CX140" s="181"/>
      <c r="CY140" s="181"/>
      <c r="CZ140" s="181"/>
      <c r="DA140" s="181"/>
      <c r="DB140" s="181"/>
      <c r="DC140" s="181"/>
      <c r="DD140" s="181"/>
      <c r="DE140" s="181"/>
      <c r="DF140" s="181"/>
      <c r="DG140" s="181"/>
      <c r="DH140" s="181"/>
      <c r="DI140" s="181"/>
      <c r="DJ140" s="181"/>
      <c r="DK140" s="181"/>
      <c r="DL140" s="181"/>
      <c r="DM140" s="181"/>
      <c r="DN140" s="181"/>
      <c r="DO140" s="181"/>
      <c r="DP140" s="181"/>
      <c r="DQ140" s="181"/>
      <c r="DR140" s="181"/>
      <c r="DS140" s="181"/>
      <c r="DT140" s="181"/>
      <c r="DU140" s="181"/>
      <c r="DV140" s="181"/>
      <c r="DW140" s="181"/>
      <c r="DX140" s="181"/>
      <c r="DY140" s="181"/>
      <c r="DZ140" s="181"/>
      <c r="EA140" s="181"/>
      <c r="EB140" s="181"/>
      <c r="EC140" s="181"/>
      <c r="ED140" s="181"/>
      <c r="EE140" s="181"/>
      <c r="EF140" s="181"/>
      <c r="EG140" s="181"/>
      <c r="EH140" s="181"/>
      <c r="EI140" s="181"/>
      <c r="EJ140" s="181"/>
      <c r="EK140" s="181"/>
      <c r="EL140" s="181"/>
      <c r="EM140" s="181"/>
      <c r="EN140" s="181"/>
      <c r="EO140" s="181"/>
      <c r="EP140" s="181"/>
      <c r="EQ140" s="181"/>
    </row>
    <row r="141" spans="1:147" s="183" customFormat="1" x14ac:dyDescent="0.25">
      <c r="A141" s="181"/>
      <c r="B141" s="181"/>
      <c r="C141" s="181"/>
      <c r="D141" s="182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  <c r="Y141" s="181"/>
      <c r="Z141" s="181"/>
      <c r="AA141" s="181"/>
      <c r="AB141" s="181"/>
      <c r="AC141" s="181"/>
      <c r="AD141" s="181"/>
      <c r="AE141" s="181"/>
      <c r="AF141" s="181"/>
      <c r="AG141" s="181"/>
      <c r="AH141" s="181"/>
      <c r="AI141" s="181"/>
      <c r="AJ141" s="181"/>
      <c r="AK141" s="181"/>
      <c r="AL141" s="181"/>
      <c r="AM141" s="181"/>
      <c r="AN141" s="181"/>
      <c r="AO141" s="181"/>
      <c r="AP141" s="181"/>
      <c r="AQ141" s="181"/>
      <c r="AR141" s="181"/>
      <c r="AS141" s="181"/>
      <c r="AT141" s="181"/>
      <c r="AU141" s="181"/>
      <c r="AV141" s="181"/>
      <c r="AW141" s="181"/>
      <c r="AX141" s="181"/>
      <c r="AY141" s="181"/>
      <c r="AZ141" s="181"/>
      <c r="BA141" s="181"/>
      <c r="BB141" s="181"/>
      <c r="BC141" s="181"/>
      <c r="BD141" s="181"/>
      <c r="BE141" s="181"/>
      <c r="BF141" s="181"/>
      <c r="BG141" s="181"/>
      <c r="BH141" s="181"/>
      <c r="BI141" s="181"/>
      <c r="BJ141" s="181"/>
      <c r="BK141" s="181"/>
      <c r="BL141" s="181"/>
      <c r="BM141" s="181"/>
      <c r="BN141" s="181"/>
      <c r="BO141" s="181"/>
      <c r="BP141" s="181"/>
      <c r="BQ141" s="181"/>
      <c r="BR141" s="181"/>
      <c r="BS141" s="181"/>
      <c r="BT141" s="181"/>
      <c r="BU141" s="181"/>
      <c r="BV141" s="181"/>
      <c r="BW141" s="181"/>
      <c r="BX141" s="181"/>
      <c r="BY141" s="181"/>
      <c r="BZ141" s="181"/>
      <c r="CA141" s="181"/>
      <c r="CB141" s="181"/>
      <c r="CC141" s="181"/>
      <c r="CD141" s="181"/>
      <c r="CE141" s="181"/>
      <c r="CF141" s="181"/>
      <c r="CG141" s="181"/>
      <c r="CH141" s="181"/>
      <c r="CI141" s="181"/>
      <c r="CJ141" s="181"/>
      <c r="CK141" s="181"/>
      <c r="CL141" s="181"/>
      <c r="CM141" s="181"/>
      <c r="CN141" s="181"/>
      <c r="CO141" s="181"/>
      <c r="CP141" s="181"/>
      <c r="CQ141" s="181"/>
      <c r="CR141" s="181"/>
      <c r="CS141" s="181"/>
      <c r="CT141" s="181"/>
      <c r="CU141" s="181"/>
      <c r="CV141" s="181"/>
      <c r="CW141" s="181"/>
      <c r="CX141" s="181"/>
      <c r="CY141" s="181"/>
      <c r="CZ141" s="181"/>
      <c r="DA141" s="181"/>
      <c r="DB141" s="181"/>
      <c r="DC141" s="181"/>
      <c r="DD141" s="181"/>
      <c r="DE141" s="181"/>
      <c r="DF141" s="181"/>
      <c r="DG141" s="181"/>
      <c r="DH141" s="181"/>
      <c r="DI141" s="181"/>
      <c r="DJ141" s="181"/>
      <c r="DK141" s="181"/>
      <c r="DL141" s="181"/>
      <c r="DM141" s="181"/>
      <c r="DN141" s="181"/>
      <c r="DO141" s="181"/>
      <c r="DP141" s="181"/>
      <c r="DQ141" s="181"/>
      <c r="DR141" s="181"/>
      <c r="DS141" s="181"/>
      <c r="DT141" s="181"/>
      <c r="DU141" s="181"/>
      <c r="DV141" s="181"/>
      <c r="DW141" s="181"/>
      <c r="DX141" s="181"/>
      <c r="DY141" s="181"/>
      <c r="DZ141" s="181"/>
      <c r="EA141" s="181"/>
      <c r="EB141" s="181"/>
      <c r="EC141" s="181"/>
      <c r="ED141" s="181"/>
      <c r="EE141" s="181"/>
      <c r="EF141" s="181"/>
      <c r="EG141" s="181"/>
      <c r="EH141" s="181"/>
      <c r="EI141" s="181"/>
      <c r="EJ141" s="181"/>
      <c r="EK141" s="181"/>
      <c r="EL141" s="181"/>
      <c r="EM141" s="181"/>
      <c r="EN141" s="181"/>
      <c r="EO141" s="181"/>
      <c r="EP141" s="181"/>
      <c r="EQ141" s="181"/>
    </row>
    <row r="142" spans="1:147" s="183" customFormat="1" x14ac:dyDescent="0.25">
      <c r="A142" s="181"/>
      <c r="B142" s="181"/>
      <c r="C142" s="181"/>
      <c r="D142" s="182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  <c r="Y142" s="181"/>
      <c r="Z142" s="181"/>
      <c r="AA142" s="181"/>
      <c r="AB142" s="181"/>
      <c r="AC142" s="181"/>
      <c r="AD142" s="181"/>
      <c r="AE142" s="181"/>
      <c r="AF142" s="181"/>
      <c r="AG142" s="181"/>
      <c r="AH142" s="181"/>
      <c r="AI142" s="181"/>
      <c r="AJ142" s="181"/>
      <c r="AK142" s="181"/>
      <c r="AL142" s="181"/>
      <c r="AM142" s="181"/>
      <c r="AN142" s="181"/>
      <c r="AO142" s="181"/>
      <c r="AP142" s="181"/>
      <c r="AQ142" s="181"/>
      <c r="AR142" s="181"/>
      <c r="AS142" s="181"/>
      <c r="AT142" s="181"/>
      <c r="AU142" s="181"/>
      <c r="AV142" s="181"/>
      <c r="AW142" s="181"/>
      <c r="AX142" s="181"/>
      <c r="AY142" s="181"/>
      <c r="AZ142" s="181"/>
      <c r="BA142" s="181"/>
      <c r="BB142" s="181"/>
      <c r="BC142" s="181"/>
      <c r="BD142" s="181"/>
      <c r="BE142" s="181"/>
      <c r="BF142" s="181"/>
      <c r="BG142" s="181"/>
      <c r="BH142" s="181"/>
      <c r="BI142" s="181"/>
      <c r="BJ142" s="181"/>
      <c r="BK142" s="181"/>
      <c r="BL142" s="181"/>
      <c r="BM142" s="181"/>
      <c r="BN142" s="181"/>
      <c r="BO142" s="181"/>
      <c r="BP142" s="181"/>
      <c r="BQ142" s="181"/>
      <c r="BR142" s="181"/>
      <c r="BS142" s="181"/>
      <c r="BT142" s="181"/>
      <c r="BU142" s="181"/>
      <c r="BV142" s="181"/>
      <c r="BW142" s="181"/>
      <c r="BX142" s="181"/>
      <c r="BY142" s="181"/>
      <c r="BZ142" s="181"/>
      <c r="CA142" s="181"/>
      <c r="CB142" s="181"/>
      <c r="CC142" s="181"/>
      <c r="CD142" s="181"/>
      <c r="CE142" s="181"/>
      <c r="CF142" s="181"/>
      <c r="CG142" s="181"/>
      <c r="CH142" s="181"/>
      <c r="CI142" s="181"/>
      <c r="CJ142" s="181"/>
      <c r="CK142" s="181"/>
      <c r="CL142" s="181"/>
      <c r="CM142" s="181"/>
      <c r="CN142" s="181"/>
      <c r="CO142" s="181"/>
      <c r="CP142" s="181"/>
      <c r="CQ142" s="181"/>
      <c r="CR142" s="181"/>
      <c r="CS142" s="181"/>
      <c r="CT142" s="181"/>
      <c r="CU142" s="181"/>
      <c r="CV142" s="181"/>
      <c r="CW142" s="181"/>
      <c r="CX142" s="181"/>
      <c r="CY142" s="181"/>
      <c r="CZ142" s="181"/>
      <c r="DA142" s="181"/>
      <c r="DB142" s="181"/>
      <c r="DC142" s="181"/>
      <c r="DD142" s="181"/>
      <c r="DE142" s="181"/>
      <c r="DF142" s="181"/>
      <c r="DG142" s="181"/>
      <c r="DH142" s="181"/>
      <c r="DI142" s="181"/>
      <c r="DJ142" s="181"/>
      <c r="DK142" s="181"/>
      <c r="DL142" s="181"/>
      <c r="DM142" s="181"/>
      <c r="DN142" s="181"/>
      <c r="DO142" s="181"/>
      <c r="DP142" s="181"/>
      <c r="DQ142" s="181"/>
      <c r="DR142" s="181"/>
      <c r="DS142" s="181"/>
      <c r="DT142" s="181"/>
      <c r="DU142" s="181"/>
      <c r="DV142" s="181"/>
      <c r="DW142" s="181"/>
      <c r="DX142" s="181"/>
      <c r="DY142" s="181"/>
      <c r="DZ142" s="181"/>
      <c r="EA142" s="181"/>
      <c r="EB142" s="181"/>
      <c r="EC142" s="181"/>
      <c r="ED142" s="181"/>
      <c r="EE142" s="181"/>
      <c r="EF142" s="181"/>
      <c r="EG142" s="181"/>
      <c r="EH142" s="181"/>
      <c r="EI142" s="181"/>
      <c r="EJ142" s="181"/>
      <c r="EK142" s="181"/>
      <c r="EL142" s="181"/>
      <c r="EM142" s="181"/>
      <c r="EN142" s="181"/>
      <c r="EO142" s="181"/>
      <c r="EP142" s="181"/>
      <c r="EQ142" s="181"/>
    </row>
    <row r="143" spans="1:147" s="183" customFormat="1" x14ac:dyDescent="0.25">
      <c r="A143" s="181"/>
      <c r="B143" s="181"/>
      <c r="C143" s="181"/>
      <c r="D143" s="182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  <c r="R143" s="181"/>
      <c r="S143" s="181"/>
      <c r="T143" s="181"/>
      <c r="U143" s="181"/>
      <c r="V143" s="181"/>
      <c r="W143" s="181"/>
      <c r="X143" s="181"/>
      <c r="Y143" s="181"/>
      <c r="Z143" s="181"/>
      <c r="AA143" s="181"/>
      <c r="AB143" s="181"/>
      <c r="AC143" s="181"/>
      <c r="AD143" s="181"/>
      <c r="AE143" s="181"/>
      <c r="AF143" s="181"/>
      <c r="AG143" s="181"/>
      <c r="AH143" s="181"/>
      <c r="AI143" s="181"/>
      <c r="AJ143" s="181"/>
      <c r="AK143" s="181"/>
      <c r="AL143" s="181"/>
      <c r="AM143" s="181"/>
      <c r="AN143" s="181"/>
      <c r="AO143" s="181"/>
      <c r="AP143" s="181"/>
      <c r="AQ143" s="181"/>
      <c r="AR143" s="181"/>
      <c r="AS143" s="181"/>
      <c r="AT143" s="181"/>
      <c r="AU143" s="181"/>
      <c r="AV143" s="181"/>
      <c r="AW143" s="181"/>
      <c r="AX143" s="181"/>
      <c r="AY143" s="181"/>
      <c r="AZ143" s="181"/>
      <c r="BA143" s="181"/>
      <c r="BB143" s="181"/>
      <c r="BC143" s="181"/>
      <c r="BD143" s="181"/>
      <c r="BE143" s="181"/>
      <c r="BF143" s="181"/>
      <c r="BG143" s="181"/>
      <c r="BH143" s="181"/>
      <c r="BI143" s="181"/>
      <c r="BJ143" s="181"/>
      <c r="BK143" s="181"/>
      <c r="BL143" s="181"/>
      <c r="BM143" s="181"/>
      <c r="BN143" s="181"/>
      <c r="BO143" s="181"/>
      <c r="BP143" s="181"/>
      <c r="BQ143" s="181"/>
      <c r="BR143" s="181"/>
      <c r="BS143" s="181"/>
      <c r="BT143" s="181"/>
      <c r="BU143" s="181"/>
      <c r="BV143" s="181"/>
      <c r="BW143" s="181"/>
      <c r="BX143" s="181"/>
      <c r="BY143" s="181"/>
      <c r="BZ143" s="181"/>
      <c r="CA143" s="181"/>
      <c r="CB143" s="181"/>
      <c r="CC143" s="181"/>
      <c r="CD143" s="181"/>
      <c r="CE143" s="181"/>
      <c r="CF143" s="181"/>
      <c r="CG143" s="181"/>
      <c r="CH143" s="181"/>
      <c r="CI143" s="181"/>
      <c r="CJ143" s="181"/>
      <c r="CK143" s="181"/>
      <c r="CL143" s="181"/>
      <c r="CM143" s="181"/>
      <c r="CN143" s="181"/>
      <c r="CO143" s="181"/>
      <c r="CP143" s="181"/>
      <c r="CQ143" s="181"/>
      <c r="CR143" s="181"/>
      <c r="CS143" s="181"/>
      <c r="CT143" s="181"/>
      <c r="CU143" s="181"/>
      <c r="CV143" s="181"/>
      <c r="CW143" s="181"/>
      <c r="CX143" s="181"/>
      <c r="CY143" s="181"/>
      <c r="CZ143" s="181"/>
      <c r="DA143" s="181"/>
      <c r="DB143" s="181"/>
      <c r="DC143" s="181"/>
      <c r="DD143" s="181"/>
      <c r="DE143" s="181"/>
      <c r="DF143" s="181"/>
      <c r="DG143" s="181"/>
      <c r="DH143" s="181"/>
      <c r="DI143" s="181"/>
      <c r="DJ143" s="181"/>
      <c r="DK143" s="181"/>
      <c r="DL143" s="181"/>
      <c r="DM143" s="181"/>
      <c r="DN143" s="181"/>
      <c r="DO143" s="181"/>
      <c r="DP143" s="181"/>
      <c r="DQ143" s="181"/>
      <c r="DR143" s="181"/>
      <c r="DS143" s="181"/>
      <c r="DT143" s="181"/>
      <c r="DU143" s="181"/>
      <c r="DV143" s="181"/>
      <c r="DW143" s="181"/>
      <c r="DX143" s="181"/>
      <c r="DY143" s="181"/>
      <c r="DZ143" s="181"/>
      <c r="EA143" s="181"/>
      <c r="EB143" s="181"/>
      <c r="EC143" s="181"/>
      <c r="ED143" s="181"/>
      <c r="EE143" s="181"/>
      <c r="EF143" s="181"/>
      <c r="EG143" s="181"/>
      <c r="EH143" s="181"/>
      <c r="EI143" s="181"/>
      <c r="EJ143" s="181"/>
      <c r="EK143" s="181"/>
      <c r="EL143" s="181"/>
      <c r="EM143" s="181"/>
      <c r="EN143" s="181"/>
      <c r="EO143" s="181"/>
      <c r="EP143" s="181"/>
      <c r="EQ143" s="181"/>
    </row>
    <row r="144" spans="1:147" s="183" customFormat="1" x14ac:dyDescent="0.25">
      <c r="A144" s="181"/>
      <c r="B144" s="181"/>
      <c r="C144" s="181"/>
      <c r="D144" s="182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  <c r="R144" s="181"/>
      <c r="S144" s="181"/>
      <c r="T144" s="181"/>
      <c r="U144" s="181"/>
      <c r="V144" s="181"/>
      <c r="W144" s="181"/>
      <c r="X144" s="181"/>
      <c r="Y144" s="181"/>
      <c r="Z144" s="181"/>
      <c r="AA144" s="181"/>
      <c r="AB144" s="181"/>
      <c r="AC144" s="181"/>
      <c r="AD144" s="181"/>
      <c r="AE144" s="181"/>
      <c r="AF144" s="181"/>
      <c r="AG144" s="181"/>
      <c r="AH144" s="181"/>
      <c r="AI144" s="181"/>
      <c r="AJ144" s="181"/>
      <c r="AK144" s="181"/>
      <c r="AL144" s="181"/>
      <c r="AM144" s="181"/>
      <c r="AN144" s="181"/>
      <c r="AO144" s="181"/>
      <c r="AP144" s="181"/>
      <c r="AQ144" s="181"/>
      <c r="AR144" s="181"/>
      <c r="AS144" s="181"/>
      <c r="AT144" s="181"/>
      <c r="AU144" s="181"/>
      <c r="AV144" s="181"/>
      <c r="AW144" s="181"/>
      <c r="AX144" s="181"/>
      <c r="AY144" s="181"/>
      <c r="AZ144" s="181"/>
      <c r="BA144" s="181"/>
      <c r="BB144" s="181"/>
      <c r="BC144" s="181"/>
      <c r="BD144" s="181"/>
      <c r="BE144" s="181"/>
      <c r="BF144" s="181"/>
      <c r="BG144" s="181"/>
      <c r="BH144" s="181"/>
      <c r="BI144" s="181"/>
      <c r="BJ144" s="181"/>
      <c r="BK144" s="181"/>
      <c r="BL144" s="181"/>
      <c r="BM144" s="181"/>
      <c r="BN144" s="181"/>
      <c r="BO144" s="181"/>
      <c r="BP144" s="181"/>
      <c r="BQ144" s="181"/>
      <c r="BR144" s="181"/>
      <c r="BS144" s="181"/>
      <c r="BT144" s="181"/>
      <c r="BU144" s="181"/>
      <c r="BV144" s="181"/>
      <c r="BW144" s="181"/>
      <c r="BX144" s="181"/>
      <c r="BY144" s="181"/>
      <c r="BZ144" s="181"/>
      <c r="CA144" s="181"/>
      <c r="CB144" s="181"/>
      <c r="CC144" s="181"/>
      <c r="CD144" s="181"/>
      <c r="CE144" s="181"/>
      <c r="CF144" s="181"/>
      <c r="CG144" s="181"/>
      <c r="CH144" s="181"/>
      <c r="CI144" s="181"/>
      <c r="CJ144" s="181"/>
      <c r="CK144" s="181"/>
      <c r="CL144" s="181"/>
      <c r="CM144" s="181"/>
      <c r="CN144" s="181"/>
      <c r="CO144" s="181"/>
      <c r="CP144" s="181"/>
      <c r="CQ144" s="181"/>
      <c r="CR144" s="181"/>
      <c r="CS144" s="181"/>
      <c r="CT144" s="181"/>
      <c r="CU144" s="181"/>
      <c r="CV144" s="181"/>
      <c r="CW144" s="181"/>
      <c r="CX144" s="181"/>
      <c r="CY144" s="181"/>
      <c r="CZ144" s="181"/>
      <c r="DA144" s="181"/>
      <c r="DB144" s="181"/>
      <c r="DC144" s="181"/>
      <c r="DD144" s="181"/>
      <c r="DE144" s="181"/>
      <c r="DF144" s="181"/>
      <c r="DG144" s="181"/>
      <c r="DH144" s="181"/>
      <c r="DI144" s="181"/>
      <c r="DJ144" s="181"/>
      <c r="DK144" s="181"/>
      <c r="DL144" s="181"/>
      <c r="DM144" s="181"/>
      <c r="DN144" s="181"/>
      <c r="DO144" s="181"/>
      <c r="DP144" s="181"/>
      <c r="DQ144" s="181"/>
      <c r="DR144" s="181"/>
      <c r="DS144" s="181"/>
      <c r="DT144" s="181"/>
      <c r="DU144" s="181"/>
      <c r="DV144" s="181"/>
      <c r="DW144" s="181"/>
      <c r="DX144" s="181"/>
      <c r="DY144" s="181"/>
      <c r="DZ144" s="181"/>
      <c r="EA144" s="181"/>
      <c r="EB144" s="181"/>
      <c r="EC144" s="181"/>
      <c r="ED144" s="181"/>
      <c r="EE144" s="181"/>
      <c r="EF144" s="181"/>
      <c r="EG144" s="181"/>
      <c r="EH144" s="181"/>
      <c r="EI144" s="181"/>
      <c r="EJ144" s="181"/>
      <c r="EK144" s="181"/>
      <c r="EL144" s="181"/>
      <c r="EM144" s="181"/>
      <c r="EN144" s="181"/>
      <c r="EO144" s="181"/>
      <c r="EP144" s="181"/>
      <c r="EQ144" s="181"/>
    </row>
    <row r="145" spans="1:147" s="183" customFormat="1" x14ac:dyDescent="0.25">
      <c r="A145" s="181"/>
      <c r="B145" s="181"/>
      <c r="C145" s="181"/>
      <c r="D145" s="182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  <c r="R145" s="181"/>
      <c r="S145" s="181"/>
      <c r="T145" s="181"/>
      <c r="U145" s="181"/>
      <c r="V145" s="181"/>
      <c r="W145" s="181"/>
      <c r="X145" s="181"/>
      <c r="Y145" s="181"/>
      <c r="Z145" s="181"/>
      <c r="AA145" s="181"/>
      <c r="AB145" s="181"/>
      <c r="AC145" s="181"/>
      <c r="AD145" s="181"/>
      <c r="AE145" s="181"/>
      <c r="AF145" s="181"/>
      <c r="AG145" s="181"/>
      <c r="AH145" s="181"/>
      <c r="AI145" s="181"/>
      <c r="AJ145" s="181"/>
      <c r="AK145" s="181"/>
      <c r="AL145" s="181"/>
      <c r="AM145" s="181"/>
      <c r="AN145" s="181"/>
      <c r="AO145" s="181"/>
      <c r="AP145" s="181"/>
      <c r="AQ145" s="181"/>
      <c r="AR145" s="181"/>
      <c r="AS145" s="181"/>
      <c r="AT145" s="181"/>
      <c r="AU145" s="181"/>
      <c r="AV145" s="181"/>
      <c r="AW145" s="181"/>
      <c r="AX145" s="181"/>
      <c r="AY145" s="181"/>
      <c r="AZ145" s="181"/>
      <c r="BA145" s="181"/>
      <c r="BB145" s="181"/>
      <c r="BC145" s="181"/>
      <c r="BD145" s="181"/>
      <c r="BE145" s="181"/>
      <c r="BF145" s="181"/>
      <c r="BG145" s="181"/>
      <c r="BH145" s="181"/>
      <c r="BI145" s="181"/>
      <c r="BJ145" s="181"/>
      <c r="BK145" s="181"/>
      <c r="BL145" s="181"/>
      <c r="BM145" s="181"/>
      <c r="BN145" s="181"/>
      <c r="BO145" s="181"/>
      <c r="BP145" s="181"/>
      <c r="BQ145" s="181"/>
      <c r="BR145" s="181"/>
      <c r="BS145" s="181"/>
      <c r="BT145" s="181"/>
      <c r="BU145" s="181"/>
      <c r="BV145" s="181"/>
      <c r="BW145" s="181"/>
      <c r="BX145" s="181"/>
      <c r="BY145" s="181"/>
      <c r="BZ145" s="181"/>
      <c r="CA145" s="181"/>
      <c r="CB145" s="181"/>
      <c r="CC145" s="181"/>
      <c r="CD145" s="181"/>
      <c r="CE145" s="181"/>
      <c r="CF145" s="181"/>
      <c r="CG145" s="181"/>
      <c r="CH145" s="181"/>
      <c r="CI145" s="181"/>
      <c r="CJ145" s="181"/>
      <c r="CK145" s="181"/>
      <c r="CL145" s="181"/>
      <c r="CM145" s="181"/>
      <c r="CN145" s="181"/>
      <c r="CO145" s="181"/>
      <c r="CP145" s="181"/>
      <c r="CQ145" s="181"/>
      <c r="CR145" s="181"/>
      <c r="CS145" s="181"/>
      <c r="CT145" s="181"/>
      <c r="CU145" s="181"/>
      <c r="CV145" s="181"/>
      <c r="CW145" s="181"/>
      <c r="CX145" s="181"/>
      <c r="CY145" s="181"/>
      <c r="CZ145" s="181"/>
      <c r="DA145" s="181"/>
      <c r="DB145" s="181"/>
      <c r="DC145" s="181"/>
      <c r="DD145" s="181"/>
      <c r="DE145" s="181"/>
      <c r="DF145" s="181"/>
      <c r="DG145" s="181"/>
      <c r="DH145" s="181"/>
      <c r="DI145" s="181"/>
      <c r="DJ145" s="181"/>
      <c r="DK145" s="181"/>
      <c r="DL145" s="181"/>
      <c r="DM145" s="181"/>
      <c r="DN145" s="181"/>
      <c r="DO145" s="181"/>
      <c r="DP145" s="181"/>
      <c r="DQ145" s="181"/>
      <c r="DR145" s="181"/>
      <c r="DS145" s="181"/>
      <c r="DT145" s="181"/>
      <c r="DU145" s="181"/>
      <c r="DV145" s="181"/>
      <c r="DW145" s="181"/>
      <c r="DX145" s="181"/>
      <c r="DY145" s="181"/>
      <c r="DZ145" s="181"/>
      <c r="EA145" s="181"/>
      <c r="EB145" s="181"/>
      <c r="EC145" s="181"/>
      <c r="ED145" s="181"/>
      <c r="EE145" s="181"/>
      <c r="EF145" s="181"/>
      <c r="EG145" s="181"/>
      <c r="EH145" s="181"/>
      <c r="EI145" s="181"/>
      <c r="EJ145" s="181"/>
      <c r="EK145" s="181"/>
      <c r="EL145" s="181"/>
      <c r="EM145" s="181"/>
      <c r="EN145" s="181"/>
      <c r="EO145" s="181"/>
      <c r="EP145" s="181"/>
      <c r="EQ145" s="181"/>
    </row>
    <row r="146" spans="1:147" s="183" customFormat="1" x14ac:dyDescent="0.25">
      <c r="A146" s="181"/>
      <c r="B146" s="181"/>
      <c r="C146" s="181"/>
      <c r="D146" s="182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181"/>
      <c r="Z146" s="181"/>
      <c r="AA146" s="181"/>
      <c r="AB146" s="181"/>
      <c r="AC146" s="181"/>
      <c r="AD146" s="181"/>
      <c r="AE146" s="181"/>
      <c r="AF146" s="181"/>
      <c r="AG146" s="181"/>
      <c r="AH146" s="181"/>
      <c r="AI146" s="181"/>
      <c r="AJ146" s="181"/>
      <c r="AK146" s="181"/>
      <c r="AL146" s="181"/>
      <c r="AM146" s="181"/>
      <c r="AN146" s="181"/>
      <c r="AO146" s="181"/>
      <c r="AP146" s="181"/>
      <c r="AQ146" s="181"/>
      <c r="AR146" s="181"/>
      <c r="AS146" s="181"/>
      <c r="AT146" s="181"/>
      <c r="AU146" s="181"/>
      <c r="AV146" s="181"/>
      <c r="AW146" s="181"/>
      <c r="AX146" s="181"/>
      <c r="AY146" s="181"/>
      <c r="AZ146" s="181"/>
      <c r="BA146" s="181"/>
      <c r="BB146" s="181"/>
      <c r="BC146" s="181"/>
      <c r="BD146" s="181"/>
      <c r="BE146" s="181"/>
      <c r="BF146" s="181"/>
      <c r="BG146" s="181"/>
      <c r="BH146" s="181"/>
      <c r="BI146" s="181"/>
      <c r="BJ146" s="181"/>
      <c r="BK146" s="181"/>
      <c r="BL146" s="181"/>
      <c r="BM146" s="181"/>
      <c r="BN146" s="181"/>
      <c r="BO146" s="181"/>
      <c r="BP146" s="181"/>
      <c r="BQ146" s="181"/>
      <c r="BR146" s="181"/>
      <c r="BS146" s="181"/>
      <c r="BT146" s="181"/>
      <c r="BU146" s="181"/>
      <c r="BV146" s="181"/>
      <c r="BW146" s="181"/>
      <c r="BX146" s="181"/>
      <c r="BY146" s="181"/>
      <c r="BZ146" s="181"/>
      <c r="CA146" s="181"/>
      <c r="CB146" s="181"/>
      <c r="CC146" s="181"/>
      <c r="CD146" s="181"/>
      <c r="CE146" s="181"/>
      <c r="CF146" s="181"/>
      <c r="CG146" s="181"/>
      <c r="CH146" s="181"/>
      <c r="CI146" s="181"/>
      <c r="CJ146" s="181"/>
      <c r="CK146" s="181"/>
      <c r="CL146" s="181"/>
      <c r="CM146" s="181"/>
      <c r="CN146" s="181"/>
      <c r="CO146" s="181"/>
      <c r="CP146" s="181"/>
      <c r="CQ146" s="181"/>
      <c r="CR146" s="181"/>
      <c r="CS146" s="181"/>
      <c r="CT146" s="181"/>
      <c r="CU146" s="181"/>
      <c r="CV146" s="181"/>
      <c r="CW146" s="181"/>
      <c r="CX146" s="181"/>
      <c r="CY146" s="181"/>
      <c r="CZ146" s="181"/>
      <c r="DA146" s="181"/>
      <c r="DB146" s="181"/>
      <c r="DC146" s="181"/>
      <c r="DD146" s="181"/>
      <c r="DE146" s="181"/>
      <c r="DF146" s="181"/>
      <c r="DG146" s="181"/>
      <c r="DH146" s="181"/>
      <c r="DI146" s="181"/>
      <c r="DJ146" s="181"/>
      <c r="DK146" s="181"/>
      <c r="DL146" s="181"/>
      <c r="DM146" s="181"/>
      <c r="DN146" s="181"/>
      <c r="DO146" s="181"/>
      <c r="DP146" s="181"/>
      <c r="DQ146" s="181"/>
      <c r="DR146" s="181"/>
      <c r="DS146" s="181"/>
      <c r="DT146" s="181"/>
      <c r="DU146" s="181"/>
      <c r="DV146" s="181"/>
      <c r="DW146" s="181"/>
      <c r="DX146" s="181"/>
      <c r="DY146" s="181"/>
      <c r="DZ146" s="181"/>
      <c r="EA146" s="181"/>
      <c r="EB146" s="181"/>
      <c r="EC146" s="181"/>
      <c r="ED146" s="181"/>
      <c r="EE146" s="181"/>
      <c r="EF146" s="181"/>
      <c r="EG146" s="181"/>
      <c r="EH146" s="181"/>
      <c r="EI146" s="181"/>
      <c r="EJ146" s="181"/>
      <c r="EK146" s="181"/>
      <c r="EL146" s="181"/>
      <c r="EM146" s="181"/>
      <c r="EN146" s="181"/>
      <c r="EO146" s="181"/>
      <c r="EP146" s="181"/>
      <c r="EQ146" s="181"/>
    </row>
    <row r="147" spans="1:147" s="183" customFormat="1" x14ac:dyDescent="0.25">
      <c r="A147" s="181"/>
      <c r="B147" s="181"/>
      <c r="C147" s="181"/>
      <c r="D147" s="182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  <c r="R147" s="181"/>
      <c r="S147" s="181"/>
      <c r="T147" s="181"/>
      <c r="U147" s="181"/>
      <c r="V147" s="181"/>
      <c r="W147" s="181"/>
      <c r="X147" s="181"/>
      <c r="Y147" s="181"/>
      <c r="Z147" s="181"/>
      <c r="AA147" s="181"/>
      <c r="AB147" s="181"/>
      <c r="AC147" s="181"/>
      <c r="AD147" s="181"/>
      <c r="AE147" s="181"/>
      <c r="AF147" s="181"/>
      <c r="AG147" s="181"/>
      <c r="AH147" s="181"/>
      <c r="AI147" s="181"/>
      <c r="AJ147" s="181"/>
      <c r="AK147" s="181"/>
      <c r="AL147" s="181"/>
      <c r="AM147" s="181"/>
      <c r="AN147" s="181"/>
      <c r="AO147" s="181"/>
      <c r="AP147" s="181"/>
      <c r="AQ147" s="181"/>
      <c r="AR147" s="181"/>
      <c r="AS147" s="181"/>
      <c r="AT147" s="181"/>
      <c r="AU147" s="181"/>
      <c r="AV147" s="181"/>
      <c r="AW147" s="181"/>
      <c r="AX147" s="181"/>
      <c r="AY147" s="181"/>
      <c r="AZ147" s="181"/>
      <c r="BA147" s="181"/>
      <c r="BB147" s="181"/>
      <c r="BC147" s="181"/>
      <c r="BD147" s="181"/>
      <c r="BE147" s="181"/>
      <c r="BF147" s="181"/>
      <c r="BG147" s="181"/>
      <c r="BH147" s="181"/>
      <c r="BI147" s="181"/>
      <c r="BJ147" s="181"/>
      <c r="BK147" s="181"/>
      <c r="BL147" s="181"/>
      <c r="BM147" s="181"/>
      <c r="BN147" s="181"/>
      <c r="BO147" s="181"/>
      <c r="BP147" s="181"/>
      <c r="BQ147" s="181"/>
      <c r="BR147" s="181"/>
      <c r="BS147" s="181"/>
      <c r="BT147" s="181"/>
      <c r="BU147" s="181"/>
      <c r="BV147" s="181"/>
      <c r="BW147" s="181"/>
      <c r="BX147" s="181"/>
      <c r="BY147" s="181"/>
      <c r="BZ147" s="181"/>
      <c r="CA147" s="181"/>
      <c r="CB147" s="181"/>
      <c r="CC147" s="181"/>
      <c r="CD147" s="181"/>
      <c r="CE147" s="181"/>
      <c r="CF147" s="181"/>
      <c r="CG147" s="181"/>
      <c r="CH147" s="181"/>
      <c r="CI147" s="181"/>
      <c r="CJ147" s="181"/>
      <c r="CK147" s="181"/>
      <c r="CL147" s="181"/>
      <c r="CM147" s="181"/>
      <c r="CN147" s="181"/>
      <c r="CO147" s="181"/>
      <c r="CP147" s="181"/>
      <c r="CQ147" s="181"/>
      <c r="CR147" s="181"/>
      <c r="CS147" s="181"/>
      <c r="CT147" s="181"/>
      <c r="CU147" s="181"/>
      <c r="CV147" s="181"/>
      <c r="CW147" s="181"/>
      <c r="CX147" s="181"/>
      <c r="CY147" s="181"/>
      <c r="CZ147" s="181"/>
      <c r="DA147" s="181"/>
      <c r="DB147" s="181"/>
      <c r="DC147" s="181"/>
      <c r="DD147" s="181"/>
      <c r="DE147" s="181"/>
      <c r="DF147" s="181"/>
      <c r="DG147" s="181"/>
      <c r="DH147" s="181"/>
      <c r="DI147" s="181"/>
      <c r="DJ147" s="181"/>
      <c r="DK147" s="181"/>
      <c r="DL147" s="181"/>
      <c r="DM147" s="181"/>
      <c r="DN147" s="181"/>
      <c r="DO147" s="181"/>
      <c r="DP147" s="181"/>
      <c r="DQ147" s="181"/>
      <c r="DR147" s="181"/>
      <c r="DS147" s="181"/>
      <c r="DT147" s="181"/>
      <c r="DU147" s="181"/>
      <c r="DV147" s="181"/>
      <c r="DW147" s="181"/>
      <c r="DX147" s="181"/>
      <c r="DY147" s="181"/>
      <c r="DZ147" s="181"/>
      <c r="EA147" s="181"/>
      <c r="EB147" s="181"/>
      <c r="EC147" s="181"/>
      <c r="ED147" s="181"/>
      <c r="EE147" s="181"/>
      <c r="EF147" s="181"/>
      <c r="EG147" s="181"/>
      <c r="EH147" s="181"/>
      <c r="EI147" s="181"/>
      <c r="EJ147" s="181"/>
      <c r="EK147" s="181"/>
      <c r="EL147" s="181"/>
      <c r="EM147" s="181"/>
      <c r="EN147" s="181"/>
      <c r="EO147" s="181"/>
      <c r="EP147" s="181"/>
      <c r="EQ147" s="181"/>
    </row>
    <row r="148" spans="1:147" s="183" customFormat="1" x14ac:dyDescent="0.25">
      <c r="A148" s="181"/>
      <c r="B148" s="181"/>
      <c r="C148" s="181"/>
      <c r="D148" s="182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  <c r="R148" s="181"/>
      <c r="S148" s="181"/>
      <c r="T148" s="181"/>
      <c r="U148" s="181"/>
      <c r="V148" s="181"/>
      <c r="W148" s="181"/>
      <c r="X148" s="181"/>
      <c r="Y148" s="181"/>
      <c r="Z148" s="181"/>
      <c r="AA148" s="181"/>
      <c r="AB148" s="181"/>
      <c r="AC148" s="181"/>
      <c r="AD148" s="181"/>
      <c r="AE148" s="181"/>
      <c r="AF148" s="181"/>
      <c r="AG148" s="181"/>
      <c r="AH148" s="181"/>
      <c r="AI148" s="181"/>
      <c r="AJ148" s="181"/>
      <c r="AK148" s="181"/>
      <c r="AL148" s="181"/>
      <c r="AM148" s="181"/>
      <c r="AN148" s="181"/>
      <c r="AO148" s="181"/>
      <c r="AP148" s="181"/>
      <c r="AQ148" s="181"/>
      <c r="AR148" s="181"/>
      <c r="AS148" s="181"/>
      <c r="AT148" s="181"/>
      <c r="AU148" s="181"/>
      <c r="AV148" s="181"/>
      <c r="AW148" s="181"/>
      <c r="AX148" s="181"/>
      <c r="AY148" s="181"/>
      <c r="AZ148" s="181"/>
      <c r="BA148" s="181"/>
      <c r="BB148" s="181"/>
      <c r="BC148" s="181"/>
      <c r="BD148" s="181"/>
      <c r="BE148" s="181"/>
      <c r="BF148" s="181"/>
      <c r="BG148" s="181"/>
      <c r="BH148" s="181"/>
      <c r="BI148" s="181"/>
      <c r="BJ148" s="181"/>
      <c r="BK148" s="181"/>
      <c r="BL148" s="181"/>
      <c r="BM148" s="181"/>
      <c r="BN148" s="181"/>
      <c r="BO148" s="181"/>
      <c r="BP148" s="181"/>
      <c r="BQ148" s="181"/>
      <c r="BR148" s="181"/>
      <c r="BS148" s="181"/>
      <c r="BT148" s="181"/>
      <c r="BU148" s="181"/>
      <c r="BV148" s="181"/>
      <c r="BW148" s="181"/>
      <c r="BX148" s="181"/>
      <c r="BY148" s="181"/>
      <c r="BZ148" s="181"/>
      <c r="CA148" s="181"/>
      <c r="CB148" s="181"/>
      <c r="CC148" s="181"/>
      <c r="CD148" s="181"/>
      <c r="CE148" s="181"/>
      <c r="CF148" s="181"/>
      <c r="CG148" s="181"/>
      <c r="CH148" s="181"/>
      <c r="CI148" s="181"/>
      <c r="CJ148" s="181"/>
      <c r="CK148" s="181"/>
      <c r="CL148" s="181"/>
      <c r="CM148" s="181"/>
      <c r="CN148" s="181"/>
      <c r="CO148" s="181"/>
      <c r="CP148" s="181"/>
      <c r="CQ148" s="181"/>
      <c r="CR148" s="181"/>
      <c r="CS148" s="181"/>
      <c r="CT148" s="181"/>
      <c r="CU148" s="181"/>
      <c r="CV148" s="181"/>
      <c r="CW148" s="181"/>
      <c r="CX148" s="181"/>
      <c r="CY148" s="181"/>
      <c r="CZ148" s="181"/>
      <c r="DA148" s="181"/>
      <c r="DB148" s="181"/>
      <c r="DC148" s="181"/>
      <c r="DD148" s="181"/>
      <c r="DE148" s="181"/>
      <c r="DF148" s="181"/>
      <c r="DG148" s="181"/>
      <c r="DH148" s="181"/>
      <c r="DI148" s="181"/>
      <c r="DJ148" s="181"/>
      <c r="DK148" s="181"/>
      <c r="DL148" s="181"/>
      <c r="DM148" s="181"/>
      <c r="DN148" s="181"/>
      <c r="DO148" s="181"/>
      <c r="DP148" s="181"/>
      <c r="DQ148" s="181"/>
      <c r="DR148" s="181"/>
      <c r="DS148" s="181"/>
      <c r="DT148" s="181"/>
      <c r="DU148" s="181"/>
      <c r="DV148" s="181"/>
      <c r="DW148" s="181"/>
      <c r="DX148" s="181"/>
      <c r="DY148" s="181"/>
      <c r="DZ148" s="181"/>
      <c r="EA148" s="181"/>
      <c r="EB148" s="181"/>
      <c r="EC148" s="181"/>
      <c r="ED148" s="181"/>
      <c r="EE148" s="181"/>
      <c r="EF148" s="181"/>
      <c r="EG148" s="181"/>
      <c r="EH148" s="181"/>
      <c r="EI148" s="181"/>
      <c r="EJ148" s="181"/>
      <c r="EK148" s="181"/>
      <c r="EL148" s="181"/>
      <c r="EM148" s="181"/>
      <c r="EN148" s="181"/>
      <c r="EO148" s="181"/>
      <c r="EP148" s="181"/>
      <c r="EQ148" s="181"/>
    </row>
    <row r="149" spans="1:147" s="183" customFormat="1" x14ac:dyDescent="0.25">
      <c r="A149" s="181"/>
      <c r="B149" s="181"/>
      <c r="C149" s="181"/>
      <c r="D149" s="182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  <c r="Y149" s="181"/>
      <c r="Z149" s="181"/>
      <c r="AA149" s="181"/>
      <c r="AB149" s="181"/>
      <c r="AC149" s="181"/>
      <c r="AD149" s="181"/>
      <c r="AE149" s="181"/>
      <c r="AF149" s="181"/>
      <c r="AG149" s="181"/>
      <c r="AH149" s="181"/>
      <c r="AI149" s="181"/>
      <c r="AJ149" s="181"/>
      <c r="AK149" s="181"/>
      <c r="AL149" s="181"/>
      <c r="AM149" s="181"/>
      <c r="AN149" s="181"/>
      <c r="AO149" s="181"/>
      <c r="AP149" s="181"/>
      <c r="AQ149" s="181"/>
      <c r="AR149" s="181"/>
      <c r="AS149" s="181"/>
      <c r="AT149" s="181"/>
      <c r="AU149" s="181"/>
      <c r="AV149" s="181"/>
      <c r="AW149" s="181"/>
      <c r="AX149" s="181"/>
      <c r="AY149" s="181"/>
      <c r="AZ149" s="181"/>
      <c r="BA149" s="181"/>
      <c r="BB149" s="181"/>
      <c r="BC149" s="181"/>
      <c r="BD149" s="181"/>
      <c r="BE149" s="181"/>
      <c r="BF149" s="181"/>
      <c r="BG149" s="181"/>
      <c r="BH149" s="181"/>
      <c r="BI149" s="181"/>
      <c r="BJ149" s="181"/>
      <c r="BK149" s="181"/>
      <c r="BL149" s="181"/>
      <c r="BM149" s="181"/>
      <c r="BN149" s="181"/>
      <c r="BO149" s="181"/>
      <c r="BP149" s="181"/>
      <c r="BQ149" s="181"/>
      <c r="BR149" s="181"/>
      <c r="BS149" s="181"/>
      <c r="BT149" s="181"/>
      <c r="BU149" s="181"/>
      <c r="BV149" s="181"/>
      <c r="BW149" s="181"/>
      <c r="BX149" s="181"/>
      <c r="BY149" s="181"/>
      <c r="BZ149" s="181"/>
      <c r="CA149" s="181"/>
      <c r="CB149" s="181"/>
      <c r="CC149" s="181"/>
      <c r="CD149" s="181"/>
      <c r="CE149" s="181"/>
      <c r="CF149" s="181"/>
      <c r="CG149" s="181"/>
      <c r="CH149" s="181"/>
      <c r="CI149" s="181"/>
      <c r="CJ149" s="181"/>
      <c r="CK149" s="181"/>
      <c r="CL149" s="181"/>
      <c r="CM149" s="181"/>
      <c r="CN149" s="181"/>
      <c r="CO149" s="181"/>
      <c r="CP149" s="181"/>
      <c r="CQ149" s="181"/>
      <c r="CR149" s="181"/>
      <c r="CS149" s="181"/>
      <c r="CT149" s="181"/>
      <c r="CU149" s="181"/>
      <c r="CV149" s="181"/>
      <c r="CW149" s="181"/>
      <c r="CX149" s="181"/>
      <c r="CY149" s="181"/>
      <c r="CZ149" s="181"/>
      <c r="DA149" s="181"/>
      <c r="DB149" s="181"/>
      <c r="DC149" s="181"/>
      <c r="DD149" s="181"/>
      <c r="DE149" s="181"/>
      <c r="DF149" s="181"/>
      <c r="DG149" s="181"/>
      <c r="DH149" s="181"/>
      <c r="DI149" s="181"/>
      <c r="DJ149" s="181"/>
      <c r="DK149" s="181"/>
      <c r="DL149" s="181"/>
      <c r="DM149" s="181"/>
      <c r="DN149" s="181"/>
      <c r="DO149" s="181"/>
      <c r="DP149" s="181"/>
      <c r="DQ149" s="181"/>
      <c r="DR149" s="181"/>
      <c r="DS149" s="181"/>
      <c r="DT149" s="181"/>
      <c r="DU149" s="181"/>
      <c r="DV149" s="181"/>
      <c r="DW149" s="181"/>
      <c r="DX149" s="181"/>
      <c r="DY149" s="181"/>
      <c r="DZ149" s="181"/>
      <c r="EA149" s="181"/>
      <c r="EB149" s="181"/>
      <c r="EC149" s="181"/>
      <c r="ED149" s="181"/>
      <c r="EE149" s="181"/>
      <c r="EF149" s="181"/>
      <c r="EG149" s="181"/>
      <c r="EH149" s="181"/>
      <c r="EI149" s="181"/>
      <c r="EJ149" s="181"/>
      <c r="EK149" s="181"/>
      <c r="EL149" s="181"/>
      <c r="EM149" s="181"/>
      <c r="EN149" s="181"/>
      <c r="EO149" s="181"/>
      <c r="EP149" s="181"/>
      <c r="EQ149" s="181"/>
    </row>
    <row r="150" spans="1:147" s="183" customFormat="1" x14ac:dyDescent="0.25">
      <c r="A150" s="181"/>
      <c r="B150" s="181"/>
      <c r="C150" s="181"/>
      <c r="D150" s="182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  <c r="R150" s="181"/>
      <c r="S150" s="181"/>
      <c r="T150" s="181"/>
      <c r="U150" s="181"/>
      <c r="V150" s="181"/>
      <c r="W150" s="181"/>
      <c r="X150" s="181"/>
      <c r="Y150" s="181"/>
      <c r="Z150" s="181"/>
      <c r="AA150" s="181"/>
      <c r="AB150" s="181"/>
      <c r="AC150" s="181"/>
      <c r="AD150" s="181"/>
      <c r="AE150" s="181"/>
      <c r="AF150" s="181"/>
      <c r="AG150" s="181"/>
      <c r="AH150" s="181"/>
      <c r="AI150" s="181"/>
      <c r="AJ150" s="181"/>
      <c r="AK150" s="181"/>
      <c r="AL150" s="181"/>
      <c r="AM150" s="181"/>
      <c r="AN150" s="181"/>
      <c r="AO150" s="181"/>
      <c r="AP150" s="181"/>
      <c r="AQ150" s="181"/>
      <c r="AR150" s="181"/>
      <c r="AS150" s="181"/>
      <c r="AT150" s="181"/>
      <c r="AU150" s="181"/>
      <c r="AV150" s="181"/>
      <c r="AW150" s="181"/>
      <c r="AX150" s="181"/>
      <c r="AY150" s="181"/>
      <c r="AZ150" s="181"/>
      <c r="BA150" s="181"/>
      <c r="BB150" s="181"/>
      <c r="BC150" s="181"/>
      <c r="BD150" s="181"/>
      <c r="BE150" s="181"/>
      <c r="BF150" s="181"/>
      <c r="BG150" s="181"/>
      <c r="BH150" s="181"/>
      <c r="BI150" s="181"/>
      <c r="BJ150" s="181"/>
      <c r="BK150" s="181"/>
      <c r="BL150" s="181"/>
      <c r="BM150" s="181"/>
      <c r="BN150" s="181"/>
      <c r="BO150" s="181"/>
      <c r="BP150" s="181"/>
      <c r="BQ150" s="181"/>
      <c r="BR150" s="181"/>
      <c r="BS150" s="181"/>
      <c r="BT150" s="181"/>
      <c r="BU150" s="181"/>
      <c r="BV150" s="181"/>
      <c r="BW150" s="181"/>
      <c r="BX150" s="181"/>
      <c r="BY150" s="181"/>
      <c r="BZ150" s="181"/>
      <c r="CA150" s="181"/>
      <c r="CB150" s="181"/>
      <c r="CC150" s="181"/>
      <c r="CD150" s="181"/>
      <c r="CE150" s="181"/>
      <c r="CF150" s="181"/>
      <c r="CG150" s="181"/>
      <c r="CH150" s="181"/>
      <c r="CI150" s="181"/>
      <c r="CJ150" s="181"/>
      <c r="CK150" s="181"/>
      <c r="CL150" s="181"/>
      <c r="CM150" s="181"/>
      <c r="CN150" s="181"/>
      <c r="CO150" s="181"/>
      <c r="CP150" s="181"/>
      <c r="CQ150" s="181"/>
      <c r="CR150" s="181"/>
      <c r="CS150" s="181"/>
      <c r="CT150" s="181"/>
      <c r="CU150" s="181"/>
      <c r="CV150" s="181"/>
      <c r="CW150" s="181"/>
      <c r="CX150" s="181"/>
      <c r="CY150" s="181"/>
      <c r="CZ150" s="181"/>
      <c r="DA150" s="181"/>
      <c r="DB150" s="181"/>
      <c r="DC150" s="181"/>
      <c r="DD150" s="181"/>
      <c r="DE150" s="181"/>
      <c r="DF150" s="181"/>
      <c r="DG150" s="181"/>
      <c r="DH150" s="181"/>
      <c r="DI150" s="181"/>
      <c r="DJ150" s="181"/>
      <c r="DK150" s="181"/>
      <c r="DL150" s="181"/>
      <c r="DM150" s="181"/>
      <c r="DN150" s="181"/>
      <c r="DO150" s="181"/>
      <c r="DP150" s="181"/>
      <c r="DQ150" s="181"/>
      <c r="DR150" s="181"/>
      <c r="DS150" s="181"/>
      <c r="DT150" s="181"/>
      <c r="DU150" s="181"/>
      <c r="DV150" s="181"/>
      <c r="DW150" s="181"/>
      <c r="DX150" s="181"/>
      <c r="DY150" s="181"/>
      <c r="DZ150" s="181"/>
      <c r="EA150" s="181"/>
      <c r="EB150" s="181"/>
      <c r="EC150" s="181"/>
      <c r="ED150" s="181"/>
      <c r="EE150" s="181"/>
      <c r="EF150" s="181"/>
      <c r="EG150" s="181"/>
      <c r="EH150" s="181"/>
      <c r="EI150" s="181"/>
      <c r="EJ150" s="181"/>
      <c r="EK150" s="181"/>
      <c r="EL150" s="181"/>
      <c r="EM150" s="181"/>
      <c r="EN150" s="181"/>
      <c r="EO150" s="181"/>
      <c r="EP150" s="181"/>
      <c r="EQ150" s="181"/>
    </row>
    <row r="151" spans="1:147" s="183" customFormat="1" x14ac:dyDescent="0.25">
      <c r="A151" s="181"/>
      <c r="B151" s="181"/>
      <c r="C151" s="181"/>
      <c r="D151" s="182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  <c r="Y151" s="181"/>
      <c r="Z151" s="181"/>
      <c r="AA151" s="181"/>
      <c r="AB151" s="181"/>
      <c r="AC151" s="181"/>
      <c r="AD151" s="181"/>
      <c r="AE151" s="181"/>
      <c r="AF151" s="181"/>
      <c r="AG151" s="181"/>
      <c r="AH151" s="181"/>
      <c r="AI151" s="181"/>
      <c r="AJ151" s="181"/>
      <c r="AK151" s="181"/>
      <c r="AL151" s="181"/>
      <c r="AM151" s="181"/>
      <c r="AN151" s="181"/>
      <c r="AO151" s="181"/>
      <c r="AP151" s="181"/>
      <c r="AQ151" s="181"/>
      <c r="AR151" s="181"/>
      <c r="AS151" s="181"/>
      <c r="AT151" s="181"/>
      <c r="AU151" s="181"/>
      <c r="AV151" s="181"/>
      <c r="AW151" s="181"/>
      <c r="AX151" s="181"/>
      <c r="AY151" s="181"/>
      <c r="AZ151" s="181"/>
      <c r="BA151" s="181"/>
      <c r="BB151" s="181"/>
      <c r="BC151" s="181"/>
      <c r="BD151" s="181"/>
      <c r="BE151" s="181"/>
      <c r="BF151" s="181"/>
      <c r="BG151" s="181"/>
      <c r="BH151" s="181"/>
      <c r="BI151" s="181"/>
      <c r="BJ151" s="181"/>
      <c r="BK151" s="181"/>
      <c r="BL151" s="181"/>
      <c r="BM151" s="181"/>
      <c r="BN151" s="181"/>
      <c r="BO151" s="181"/>
      <c r="BP151" s="181"/>
      <c r="BQ151" s="181"/>
      <c r="BR151" s="181"/>
      <c r="BS151" s="181"/>
      <c r="BT151" s="181"/>
      <c r="BU151" s="181"/>
      <c r="BV151" s="181"/>
      <c r="BW151" s="181"/>
      <c r="BX151" s="181"/>
      <c r="BY151" s="181"/>
      <c r="BZ151" s="181"/>
      <c r="CA151" s="181"/>
      <c r="CB151" s="181"/>
      <c r="CC151" s="181"/>
      <c r="CD151" s="181"/>
      <c r="CE151" s="181"/>
      <c r="CF151" s="181"/>
      <c r="CG151" s="181"/>
      <c r="CH151" s="181"/>
      <c r="CI151" s="181"/>
      <c r="CJ151" s="181"/>
      <c r="CK151" s="181"/>
      <c r="CL151" s="181"/>
      <c r="CM151" s="181"/>
      <c r="CN151" s="181"/>
      <c r="CO151" s="181"/>
      <c r="CP151" s="181"/>
      <c r="CQ151" s="181"/>
      <c r="CR151" s="181"/>
      <c r="CS151" s="181"/>
      <c r="CT151" s="181"/>
      <c r="CU151" s="181"/>
      <c r="CV151" s="181"/>
      <c r="CW151" s="181"/>
      <c r="CX151" s="181"/>
      <c r="CY151" s="181"/>
      <c r="CZ151" s="181"/>
      <c r="DA151" s="181"/>
      <c r="DB151" s="181"/>
      <c r="DC151" s="181"/>
      <c r="DD151" s="181"/>
      <c r="DE151" s="181"/>
      <c r="DF151" s="181"/>
      <c r="DG151" s="181"/>
      <c r="DH151" s="181"/>
      <c r="DI151" s="181"/>
      <c r="DJ151" s="181"/>
      <c r="DK151" s="181"/>
      <c r="DL151" s="181"/>
      <c r="DM151" s="181"/>
      <c r="DN151" s="181"/>
      <c r="DO151" s="181"/>
      <c r="DP151" s="181"/>
      <c r="DQ151" s="181"/>
      <c r="DR151" s="181"/>
      <c r="DS151" s="181"/>
      <c r="DT151" s="181"/>
      <c r="DU151" s="181"/>
      <c r="DV151" s="181"/>
      <c r="DW151" s="181"/>
      <c r="DX151" s="181"/>
      <c r="DY151" s="181"/>
      <c r="DZ151" s="181"/>
      <c r="EA151" s="181"/>
      <c r="EB151" s="181"/>
      <c r="EC151" s="181"/>
      <c r="ED151" s="181"/>
      <c r="EE151" s="181"/>
      <c r="EF151" s="181"/>
      <c r="EG151" s="181"/>
      <c r="EH151" s="181"/>
      <c r="EI151" s="181"/>
      <c r="EJ151" s="181"/>
      <c r="EK151" s="181"/>
      <c r="EL151" s="181"/>
      <c r="EM151" s="181"/>
      <c r="EN151" s="181"/>
      <c r="EO151" s="181"/>
      <c r="EP151" s="181"/>
      <c r="EQ151" s="181"/>
    </row>
    <row r="152" spans="1:147" s="183" customFormat="1" x14ac:dyDescent="0.25">
      <c r="A152" s="181"/>
      <c r="B152" s="181"/>
      <c r="C152" s="181"/>
      <c r="D152" s="182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  <c r="Y152" s="181"/>
      <c r="Z152" s="181"/>
      <c r="AA152" s="181"/>
      <c r="AB152" s="181"/>
      <c r="AC152" s="181"/>
      <c r="AD152" s="181"/>
      <c r="AE152" s="181"/>
      <c r="AF152" s="181"/>
      <c r="AG152" s="181"/>
      <c r="AH152" s="181"/>
      <c r="AI152" s="181"/>
      <c r="AJ152" s="181"/>
      <c r="AK152" s="181"/>
      <c r="AL152" s="181"/>
      <c r="AM152" s="181"/>
      <c r="AN152" s="181"/>
      <c r="AO152" s="181"/>
      <c r="AP152" s="181"/>
      <c r="AQ152" s="181"/>
      <c r="AR152" s="181"/>
      <c r="AS152" s="181"/>
      <c r="AT152" s="181"/>
      <c r="AU152" s="181"/>
      <c r="AV152" s="181"/>
      <c r="AW152" s="181"/>
      <c r="AX152" s="181"/>
      <c r="AY152" s="181"/>
      <c r="AZ152" s="181"/>
      <c r="BA152" s="181"/>
      <c r="BB152" s="181"/>
      <c r="BC152" s="181"/>
      <c r="BD152" s="181"/>
      <c r="BE152" s="181"/>
      <c r="BF152" s="181"/>
      <c r="BG152" s="181"/>
      <c r="BH152" s="181"/>
      <c r="BI152" s="181"/>
      <c r="BJ152" s="181"/>
      <c r="BK152" s="181"/>
      <c r="BL152" s="181"/>
      <c r="BM152" s="181"/>
      <c r="BN152" s="181"/>
      <c r="BO152" s="181"/>
      <c r="BP152" s="181"/>
      <c r="BQ152" s="181"/>
      <c r="BR152" s="181"/>
      <c r="BS152" s="181"/>
      <c r="BT152" s="181"/>
      <c r="BU152" s="181"/>
      <c r="BV152" s="181"/>
      <c r="BW152" s="181"/>
      <c r="BX152" s="181"/>
      <c r="BY152" s="181"/>
      <c r="BZ152" s="181"/>
      <c r="CA152" s="181"/>
      <c r="CB152" s="181"/>
      <c r="CC152" s="181"/>
      <c r="CD152" s="181"/>
      <c r="CE152" s="181"/>
      <c r="CF152" s="181"/>
      <c r="CG152" s="181"/>
      <c r="CH152" s="181"/>
      <c r="CI152" s="181"/>
      <c r="CJ152" s="181"/>
      <c r="CK152" s="181"/>
      <c r="CL152" s="181"/>
      <c r="CM152" s="181"/>
      <c r="CN152" s="181"/>
      <c r="CO152" s="181"/>
      <c r="CP152" s="181"/>
      <c r="CQ152" s="181"/>
      <c r="CR152" s="181"/>
      <c r="CS152" s="181"/>
      <c r="CT152" s="181"/>
      <c r="CU152" s="181"/>
      <c r="CV152" s="181"/>
      <c r="CW152" s="181"/>
      <c r="CX152" s="181"/>
      <c r="CY152" s="181"/>
      <c r="CZ152" s="181"/>
      <c r="DA152" s="181"/>
      <c r="DB152" s="181"/>
      <c r="DC152" s="181"/>
      <c r="DD152" s="181"/>
      <c r="DE152" s="181"/>
      <c r="DF152" s="181"/>
      <c r="DG152" s="181"/>
      <c r="DH152" s="181"/>
      <c r="DI152" s="181"/>
      <c r="DJ152" s="181"/>
      <c r="DK152" s="181"/>
      <c r="DL152" s="181"/>
      <c r="DM152" s="181"/>
      <c r="DN152" s="181"/>
      <c r="DO152" s="181"/>
      <c r="DP152" s="181"/>
      <c r="DQ152" s="181"/>
      <c r="DR152" s="181"/>
      <c r="DS152" s="181"/>
      <c r="DT152" s="181"/>
      <c r="DU152" s="181"/>
      <c r="DV152" s="181"/>
      <c r="DW152" s="181"/>
      <c r="DX152" s="181"/>
      <c r="DY152" s="181"/>
      <c r="DZ152" s="181"/>
      <c r="EA152" s="181"/>
      <c r="EB152" s="181"/>
      <c r="EC152" s="181"/>
      <c r="ED152" s="181"/>
      <c r="EE152" s="181"/>
      <c r="EF152" s="181"/>
      <c r="EG152" s="181"/>
      <c r="EH152" s="181"/>
      <c r="EI152" s="181"/>
      <c r="EJ152" s="181"/>
      <c r="EK152" s="181"/>
      <c r="EL152" s="181"/>
      <c r="EM152" s="181"/>
      <c r="EN152" s="181"/>
      <c r="EO152" s="181"/>
      <c r="EP152" s="181"/>
      <c r="EQ152" s="181"/>
    </row>
    <row r="153" spans="1:147" s="183" customFormat="1" x14ac:dyDescent="0.25">
      <c r="A153" s="181"/>
      <c r="B153" s="181"/>
      <c r="C153" s="181"/>
      <c r="D153" s="182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  <c r="Y153" s="181"/>
      <c r="Z153" s="181"/>
      <c r="AA153" s="181"/>
      <c r="AB153" s="181"/>
      <c r="AC153" s="181"/>
      <c r="AD153" s="181"/>
      <c r="AE153" s="181"/>
      <c r="AF153" s="181"/>
      <c r="AG153" s="181"/>
      <c r="AH153" s="181"/>
      <c r="AI153" s="181"/>
      <c r="AJ153" s="181"/>
      <c r="AK153" s="181"/>
      <c r="AL153" s="181"/>
      <c r="AM153" s="181"/>
      <c r="AN153" s="181"/>
      <c r="AO153" s="181"/>
      <c r="AP153" s="181"/>
      <c r="AQ153" s="181"/>
      <c r="AR153" s="181"/>
      <c r="AS153" s="181"/>
      <c r="AT153" s="181"/>
      <c r="AU153" s="181"/>
      <c r="AV153" s="181"/>
      <c r="AW153" s="181"/>
      <c r="AX153" s="181"/>
      <c r="AY153" s="181"/>
      <c r="AZ153" s="181"/>
      <c r="BA153" s="181"/>
      <c r="BB153" s="181"/>
      <c r="BC153" s="181"/>
      <c r="BD153" s="181"/>
      <c r="BE153" s="181"/>
      <c r="BF153" s="181"/>
      <c r="BG153" s="181"/>
      <c r="BH153" s="181"/>
      <c r="BI153" s="181"/>
      <c r="BJ153" s="181"/>
      <c r="BK153" s="181"/>
      <c r="BL153" s="181"/>
      <c r="BM153" s="181"/>
      <c r="BN153" s="181"/>
      <c r="BO153" s="181"/>
      <c r="BP153" s="181"/>
      <c r="BQ153" s="181"/>
      <c r="BR153" s="181"/>
      <c r="BS153" s="181"/>
      <c r="BT153" s="181"/>
      <c r="BU153" s="181"/>
      <c r="BV153" s="181"/>
      <c r="BW153" s="181"/>
      <c r="BX153" s="181"/>
      <c r="BY153" s="181"/>
      <c r="BZ153" s="181"/>
      <c r="CA153" s="181"/>
      <c r="CB153" s="181"/>
      <c r="CC153" s="181"/>
      <c r="CD153" s="181"/>
      <c r="CE153" s="181"/>
      <c r="CF153" s="181"/>
      <c r="CG153" s="181"/>
      <c r="CH153" s="181"/>
      <c r="CI153" s="181"/>
      <c r="CJ153" s="181"/>
      <c r="CK153" s="181"/>
      <c r="CL153" s="181"/>
      <c r="CM153" s="181"/>
      <c r="CN153" s="181"/>
      <c r="CO153" s="181"/>
      <c r="CP153" s="181"/>
      <c r="CQ153" s="181"/>
      <c r="CR153" s="181"/>
      <c r="CS153" s="181"/>
      <c r="CT153" s="181"/>
      <c r="CU153" s="181"/>
      <c r="CV153" s="181"/>
      <c r="CW153" s="181"/>
      <c r="CX153" s="181"/>
      <c r="CY153" s="181"/>
      <c r="CZ153" s="181"/>
      <c r="DA153" s="181"/>
      <c r="DB153" s="181"/>
      <c r="DC153" s="181"/>
      <c r="DD153" s="181"/>
      <c r="DE153" s="181"/>
      <c r="DF153" s="181"/>
      <c r="DG153" s="181"/>
      <c r="DH153" s="181"/>
      <c r="DI153" s="181"/>
      <c r="DJ153" s="181"/>
      <c r="DK153" s="181"/>
      <c r="DL153" s="181"/>
      <c r="DM153" s="181"/>
      <c r="DN153" s="181"/>
      <c r="DO153" s="181"/>
      <c r="DP153" s="181"/>
      <c r="DQ153" s="181"/>
      <c r="DR153" s="181"/>
      <c r="DS153" s="181"/>
      <c r="DT153" s="181"/>
      <c r="DU153" s="181"/>
      <c r="DV153" s="181"/>
      <c r="DW153" s="181"/>
      <c r="DX153" s="181"/>
      <c r="DY153" s="181"/>
      <c r="DZ153" s="181"/>
      <c r="EA153" s="181"/>
      <c r="EB153" s="181"/>
      <c r="EC153" s="181"/>
      <c r="ED153" s="181"/>
      <c r="EE153" s="181"/>
      <c r="EF153" s="181"/>
      <c r="EG153" s="181"/>
      <c r="EH153" s="181"/>
      <c r="EI153" s="181"/>
      <c r="EJ153" s="181"/>
      <c r="EK153" s="181"/>
      <c r="EL153" s="181"/>
      <c r="EM153" s="181"/>
      <c r="EN153" s="181"/>
      <c r="EO153" s="181"/>
      <c r="EP153" s="181"/>
      <c r="EQ153" s="181"/>
    </row>
    <row r="154" spans="1:147" s="183" customFormat="1" x14ac:dyDescent="0.25">
      <c r="A154" s="181"/>
      <c r="B154" s="181"/>
      <c r="C154" s="181"/>
      <c r="D154" s="182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  <c r="Y154" s="181"/>
      <c r="Z154" s="181"/>
      <c r="AA154" s="181"/>
      <c r="AB154" s="181"/>
      <c r="AC154" s="181"/>
      <c r="AD154" s="181"/>
      <c r="AE154" s="181"/>
      <c r="AF154" s="181"/>
      <c r="AG154" s="181"/>
      <c r="AH154" s="181"/>
      <c r="AI154" s="181"/>
      <c r="AJ154" s="181"/>
      <c r="AK154" s="181"/>
      <c r="AL154" s="181"/>
      <c r="AM154" s="181"/>
      <c r="AN154" s="181"/>
      <c r="AO154" s="181"/>
      <c r="AP154" s="181"/>
      <c r="AQ154" s="181"/>
      <c r="AR154" s="181"/>
      <c r="AS154" s="181"/>
      <c r="AT154" s="181"/>
      <c r="AU154" s="181"/>
      <c r="AV154" s="181"/>
      <c r="AW154" s="181"/>
      <c r="AX154" s="181"/>
      <c r="AY154" s="181"/>
      <c r="AZ154" s="181"/>
      <c r="BA154" s="181"/>
      <c r="BB154" s="181"/>
      <c r="BC154" s="181"/>
      <c r="BD154" s="181"/>
      <c r="BE154" s="181"/>
      <c r="BF154" s="181"/>
      <c r="BG154" s="181"/>
      <c r="BH154" s="181"/>
      <c r="BI154" s="181"/>
      <c r="BJ154" s="181"/>
      <c r="BK154" s="181"/>
      <c r="BL154" s="181"/>
      <c r="BM154" s="181"/>
      <c r="BN154" s="181"/>
      <c r="BO154" s="181"/>
      <c r="BP154" s="181"/>
      <c r="BQ154" s="181"/>
      <c r="BR154" s="181"/>
      <c r="BS154" s="181"/>
      <c r="BT154" s="181"/>
      <c r="BU154" s="181"/>
      <c r="BV154" s="181"/>
      <c r="BW154" s="181"/>
      <c r="BX154" s="181"/>
      <c r="BY154" s="181"/>
      <c r="BZ154" s="181"/>
      <c r="CA154" s="181"/>
      <c r="CB154" s="181"/>
      <c r="CC154" s="181"/>
      <c r="CD154" s="181"/>
      <c r="CE154" s="181"/>
      <c r="CF154" s="181"/>
      <c r="CG154" s="181"/>
      <c r="CH154" s="181"/>
      <c r="CI154" s="181"/>
      <c r="CJ154" s="181"/>
      <c r="CK154" s="181"/>
      <c r="CL154" s="181"/>
      <c r="CM154" s="181"/>
      <c r="CN154" s="181"/>
      <c r="CO154" s="181"/>
      <c r="CP154" s="181"/>
      <c r="CQ154" s="181"/>
      <c r="CR154" s="181"/>
      <c r="CS154" s="181"/>
      <c r="CT154" s="181"/>
      <c r="CU154" s="181"/>
      <c r="CV154" s="181"/>
      <c r="CW154" s="181"/>
      <c r="CX154" s="181"/>
      <c r="CY154" s="181"/>
      <c r="CZ154" s="181"/>
      <c r="DA154" s="181"/>
      <c r="DB154" s="181"/>
      <c r="DC154" s="181"/>
      <c r="DD154" s="181"/>
      <c r="DE154" s="181"/>
      <c r="DF154" s="181"/>
      <c r="DG154" s="181"/>
      <c r="DH154" s="181"/>
      <c r="DI154" s="181"/>
      <c r="DJ154" s="181"/>
      <c r="DK154" s="181"/>
      <c r="DL154" s="181"/>
      <c r="DM154" s="181"/>
      <c r="DN154" s="181"/>
      <c r="DO154" s="181"/>
      <c r="DP154" s="181"/>
      <c r="DQ154" s="181"/>
      <c r="DR154" s="181"/>
      <c r="DS154" s="181"/>
      <c r="DT154" s="181"/>
      <c r="DU154" s="181"/>
      <c r="DV154" s="181"/>
      <c r="DW154" s="181"/>
      <c r="DX154" s="181"/>
      <c r="DY154" s="181"/>
      <c r="DZ154" s="181"/>
      <c r="EA154" s="181"/>
      <c r="EB154" s="181"/>
      <c r="EC154" s="181"/>
      <c r="ED154" s="181"/>
      <c r="EE154" s="181"/>
      <c r="EF154" s="181"/>
      <c r="EG154" s="181"/>
      <c r="EH154" s="181"/>
      <c r="EI154" s="181"/>
      <c r="EJ154" s="181"/>
      <c r="EK154" s="181"/>
      <c r="EL154" s="181"/>
      <c r="EM154" s="181"/>
      <c r="EN154" s="181"/>
      <c r="EO154" s="181"/>
      <c r="EP154" s="181"/>
      <c r="EQ154" s="181"/>
    </row>
    <row r="155" spans="1:147" s="183" customFormat="1" x14ac:dyDescent="0.25">
      <c r="A155" s="181"/>
      <c r="B155" s="181"/>
      <c r="C155" s="181"/>
      <c r="D155" s="182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  <c r="Y155" s="181"/>
      <c r="Z155" s="181"/>
      <c r="AA155" s="181"/>
      <c r="AB155" s="181"/>
      <c r="AC155" s="181"/>
      <c r="AD155" s="181"/>
      <c r="AE155" s="181"/>
      <c r="AF155" s="181"/>
      <c r="AG155" s="181"/>
      <c r="AH155" s="181"/>
      <c r="AI155" s="181"/>
      <c r="AJ155" s="181"/>
      <c r="AK155" s="181"/>
      <c r="AL155" s="181"/>
      <c r="AM155" s="181"/>
      <c r="AN155" s="181"/>
      <c r="AO155" s="181"/>
      <c r="AP155" s="181"/>
      <c r="AQ155" s="181"/>
      <c r="AR155" s="181"/>
      <c r="AS155" s="181"/>
      <c r="AT155" s="181"/>
      <c r="AU155" s="181"/>
      <c r="AV155" s="181"/>
      <c r="AW155" s="181"/>
      <c r="AX155" s="181"/>
      <c r="AY155" s="181"/>
      <c r="AZ155" s="181"/>
      <c r="BA155" s="181"/>
      <c r="BB155" s="181"/>
      <c r="BC155" s="181"/>
      <c r="BD155" s="181"/>
      <c r="BE155" s="181"/>
      <c r="BF155" s="181"/>
      <c r="BG155" s="181"/>
      <c r="BH155" s="181"/>
      <c r="BI155" s="181"/>
      <c r="BJ155" s="181"/>
      <c r="BK155" s="181"/>
      <c r="BL155" s="181"/>
      <c r="BM155" s="181"/>
      <c r="BN155" s="181"/>
      <c r="BO155" s="181"/>
      <c r="BP155" s="181"/>
      <c r="BQ155" s="181"/>
      <c r="BR155" s="181"/>
      <c r="BS155" s="181"/>
      <c r="BT155" s="181"/>
      <c r="BU155" s="181"/>
      <c r="BV155" s="181"/>
      <c r="BW155" s="181"/>
      <c r="BX155" s="181"/>
      <c r="BY155" s="181"/>
      <c r="BZ155" s="181"/>
      <c r="CA155" s="181"/>
      <c r="CB155" s="181"/>
      <c r="CC155" s="181"/>
      <c r="CD155" s="181"/>
      <c r="CE155" s="181"/>
      <c r="CF155" s="181"/>
      <c r="CG155" s="181"/>
      <c r="CH155" s="181"/>
      <c r="CI155" s="181"/>
      <c r="CJ155" s="181"/>
      <c r="CK155" s="181"/>
      <c r="CL155" s="181"/>
      <c r="CM155" s="181"/>
      <c r="CN155" s="181"/>
      <c r="CO155" s="181"/>
      <c r="CP155" s="181"/>
      <c r="CQ155" s="181"/>
      <c r="CR155" s="181"/>
      <c r="CS155" s="181"/>
      <c r="CT155" s="181"/>
      <c r="CU155" s="181"/>
      <c r="CV155" s="181"/>
      <c r="CW155" s="181"/>
      <c r="CX155" s="181"/>
      <c r="CY155" s="181"/>
      <c r="CZ155" s="181"/>
      <c r="DA155" s="181"/>
      <c r="DB155" s="181"/>
      <c r="DC155" s="181"/>
      <c r="DD155" s="181"/>
      <c r="DE155" s="181"/>
      <c r="DF155" s="181"/>
      <c r="DG155" s="181"/>
      <c r="DH155" s="181"/>
      <c r="DI155" s="181"/>
      <c r="DJ155" s="181"/>
      <c r="DK155" s="181"/>
      <c r="DL155" s="181"/>
      <c r="DM155" s="181"/>
      <c r="DN155" s="181"/>
      <c r="DO155" s="181"/>
      <c r="DP155" s="181"/>
      <c r="DQ155" s="181"/>
      <c r="DR155" s="181"/>
      <c r="DS155" s="181"/>
      <c r="DT155" s="181"/>
      <c r="DU155" s="181"/>
      <c r="DV155" s="181"/>
      <c r="DW155" s="181"/>
      <c r="DX155" s="181"/>
      <c r="DY155" s="181"/>
      <c r="DZ155" s="181"/>
      <c r="EA155" s="181"/>
      <c r="EB155" s="181"/>
      <c r="EC155" s="181"/>
      <c r="ED155" s="181"/>
      <c r="EE155" s="181"/>
      <c r="EF155" s="181"/>
      <c r="EG155" s="181"/>
      <c r="EH155" s="181"/>
      <c r="EI155" s="181"/>
      <c r="EJ155" s="181"/>
      <c r="EK155" s="181"/>
      <c r="EL155" s="181"/>
      <c r="EM155" s="181"/>
      <c r="EN155" s="181"/>
      <c r="EO155" s="181"/>
      <c r="EP155" s="181"/>
      <c r="EQ155" s="181"/>
    </row>
    <row r="156" spans="1:147" s="183" customFormat="1" x14ac:dyDescent="0.25">
      <c r="A156" s="181"/>
      <c r="B156" s="181"/>
      <c r="C156" s="181"/>
      <c r="D156" s="182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  <c r="Y156" s="181"/>
      <c r="Z156" s="181"/>
      <c r="AA156" s="181"/>
      <c r="AB156" s="181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1"/>
      <c r="AV156" s="181"/>
      <c r="AW156" s="181"/>
      <c r="AX156" s="181"/>
      <c r="AY156" s="181"/>
      <c r="AZ156" s="181"/>
      <c r="BA156" s="181"/>
      <c r="BB156" s="181"/>
      <c r="BC156" s="181"/>
      <c r="BD156" s="181"/>
      <c r="BE156" s="181"/>
      <c r="BF156" s="181"/>
      <c r="BG156" s="181"/>
      <c r="BH156" s="181"/>
      <c r="BI156" s="181"/>
      <c r="BJ156" s="181"/>
      <c r="BK156" s="181"/>
      <c r="BL156" s="181"/>
      <c r="BM156" s="181"/>
      <c r="BN156" s="181"/>
      <c r="BO156" s="181"/>
      <c r="BP156" s="181"/>
      <c r="BQ156" s="181"/>
      <c r="BR156" s="181"/>
      <c r="BS156" s="181"/>
      <c r="BT156" s="181"/>
      <c r="BU156" s="181"/>
      <c r="BV156" s="181"/>
      <c r="BW156" s="181"/>
      <c r="BX156" s="181"/>
      <c r="BY156" s="181"/>
      <c r="BZ156" s="181"/>
      <c r="CA156" s="181"/>
      <c r="CB156" s="181"/>
      <c r="CC156" s="181"/>
      <c r="CD156" s="181"/>
      <c r="CE156" s="181"/>
      <c r="CF156" s="181"/>
      <c r="CG156" s="181"/>
      <c r="CH156" s="181"/>
      <c r="CI156" s="181"/>
      <c r="CJ156" s="181"/>
      <c r="CK156" s="181"/>
      <c r="CL156" s="181"/>
      <c r="CM156" s="181"/>
      <c r="CN156" s="181"/>
      <c r="CO156" s="181"/>
      <c r="CP156" s="181"/>
      <c r="CQ156" s="181"/>
      <c r="CR156" s="181"/>
      <c r="CS156" s="181"/>
      <c r="CT156" s="181"/>
      <c r="CU156" s="181"/>
      <c r="CV156" s="181"/>
      <c r="CW156" s="181"/>
      <c r="CX156" s="181"/>
      <c r="CY156" s="181"/>
      <c r="CZ156" s="181"/>
      <c r="DA156" s="181"/>
      <c r="DB156" s="181"/>
      <c r="DC156" s="181"/>
      <c r="DD156" s="181"/>
      <c r="DE156" s="181"/>
      <c r="DF156" s="181"/>
      <c r="DG156" s="181"/>
      <c r="DH156" s="181"/>
      <c r="DI156" s="181"/>
      <c r="DJ156" s="181"/>
      <c r="DK156" s="181"/>
      <c r="DL156" s="181"/>
      <c r="DM156" s="181"/>
      <c r="DN156" s="181"/>
      <c r="DO156" s="181"/>
      <c r="DP156" s="181"/>
      <c r="DQ156" s="181"/>
      <c r="DR156" s="181"/>
      <c r="DS156" s="181"/>
      <c r="DT156" s="181"/>
      <c r="DU156" s="181"/>
      <c r="DV156" s="181"/>
      <c r="DW156" s="181"/>
      <c r="DX156" s="181"/>
      <c r="DY156" s="181"/>
      <c r="DZ156" s="181"/>
      <c r="EA156" s="181"/>
      <c r="EB156" s="181"/>
      <c r="EC156" s="181"/>
      <c r="ED156" s="181"/>
      <c r="EE156" s="181"/>
      <c r="EF156" s="181"/>
      <c r="EG156" s="181"/>
      <c r="EH156" s="181"/>
      <c r="EI156" s="181"/>
      <c r="EJ156" s="181"/>
      <c r="EK156" s="181"/>
      <c r="EL156" s="181"/>
      <c r="EM156" s="181"/>
      <c r="EN156" s="181"/>
      <c r="EO156" s="181"/>
      <c r="EP156" s="181"/>
      <c r="EQ156" s="181"/>
    </row>
    <row r="157" spans="1:147" s="183" customFormat="1" x14ac:dyDescent="0.25">
      <c r="A157" s="181"/>
      <c r="B157" s="181"/>
      <c r="C157" s="181"/>
      <c r="D157" s="182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  <c r="Y157" s="181"/>
      <c r="Z157" s="181"/>
      <c r="AA157" s="181"/>
      <c r="AB157" s="181"/>
      <c r="AC157" s="181"/>
      <c r="AD157" s="181"/>
      <c r="AE157" s="181"/>
      <c r="AF157" s="181"/>
      <c r="AG157" s="181"/>
      <c r="AH157" s="181"/>
      <c r="AI157" s="181"/>
      <c r="AJ157" s="181"/>
      <c r="AK157" s="181"/>
      <c r="AL157" s="181"/>
      <c r="AM157" s="181"/>
      <c r="AN157" s="181"/>
      <c r="AO157" s="181"/>
      <c r="AP157" s="181"/>
      <c r="AQ157" s="181"/>
      <c r="AR157" s="181"/>
      <c r="AS157" s="181"/>
      <c r="AT157" s="181"/>
      <c r="AU157" s="181"/>
      <c r="AV157" s="181"/>
      <c r="AW157" s="181"/>
      <c r="AX157" s="181"/>
      <c r="AY157" s="181"/>
      <c r="AZ157" s="181"/>
      <c r="BA157" s="181"/>
      <c r="BB157" s="181"/>
      <c r="BC157" s="181"/>
      <c r="BD157" s="181"/>
      <c r="BE157" s="181"/>
      <c r="BF157" s="181"/>
      <c r="BG157" s="181"/>
      <c r="BH157" s="181"/>
      <c r="BI157" s="181"/>
      <c r="BJ157" s="181"/>
      <c r="BK157" s="181"/>
      <c r="BL157" s="181"/>
      <c r="BM157" s="181"/>
      <c r="BN157" s="181"/>
      <c r="BO157" s="181"/>
      <c r="BP157" s="181"/>
      <c r="BQ157" s="181"/>
      <c r="BR157" s="181"/>
      <c r="BS157" s="181"/>
      <c r="BT157" s="181"/>
      <c r="BU157" s="181"/>
      <c r="BV157" s="181"/>
      <c r="BW157" s="181"/>
      <c r="BX157" s="181"/>
      <c r="BY157" s="181"/>
      <c r="BZ157" s="181"/>
      <c r="CA157" s="181"/>
      <c r="CB157" s="181"/>
      <c r="CC157" s="181"/>
      <c r="CD157" s="181"/>
      <c r="CE157" s="181"/>
      <c r="CF157" s="181"/>
      <c r="CG157" s="181"/>
      <c r="CH157" s="181"/>
      <c r="CI157" s="181"/>
      <c r="CJ157" s="181"/>
      <c r="CK157" s="181"/>
      <c r="CL157" s="181"/>
      <c r="CM157" s="181"/>
      <c r="CN157" s="181"/>
      <c r="CO157" s="181"/>
      <c r="CP157" s="181"/>
      <c r="CQ157" s="181"/>
      <c r="CR157" s="181"/>
      <c r="CS157" s="181"/>
      <c r="CT157" s="181"/>
      <c r="CU157" s="181"/>
      <c r="CV157" s="181"/>
      <c r="CW157" s="181"/>
      <c r="CX157" s="181"/>
      <c r="CY157" s="181"/>
      <c r="CZ157" s="181"/>
      <c r="DA157" s="181"/>
      <c r="DB157" s="181"/>
      <c r="DC157" s="181"/>
      <c r="DD157" s="181"/>
      <c r="DE157" s="181"/>
      <c r="DF157" s="181"/>
      <c r="DG157" s="181"/>
      <c r="DH157" s="181"/>
      <c r="DI157" s="181"/>
      <c r="DJ157" s="181"/>
      <c r="DK157" s="181"/>
      <c r="DL157" s="181"/>
      <c r="DM157" s="181"/>
      <c r="DN157" s="181"/>
      <c r="DO157" s="181"/>
      <c r="DP157" s="181"/>
      <c r="DQ157" s="181"/>
      <c r="DR157" s="181"/>
      <c r="DS157" s="181"/>
      <c r="DT157" s="181"/>
      <c r="DU157" s="181"/>
      <c r="DV157" s="181"/>
      <c r="DW157" s="181"/>
      <c r="DX157" s="181"/>
      <c r="DY157" s="181"/>
      <c r="DZ157" s="181"/>
      <c r="EA157" s="181"/>
      <c r="EB157" s="181"/>
      <c r="EC157" s="181"/>
      <c r="ED157" s="181"/>
      <c r="EE157" s="181"/>
      <c r="EF157" s="181"/>
      <c r="EG157" s="181"/>
      <c r="EH157" s="181"/>
      <c r="EI157" s="181"/>
      <c r="EJ157" s="181"/>
      <c r="EK157" s="181"/>
      <c r="EL157" s="181"/>
      <c r="EM157" s="181"/>
      <c r="EN157" s="181"/>
      <c r="EO157" s="181"/>
      <c r="EP157" s="181"/>
      <c r="EQ157" s="181"/>
    </row>
    <row r="158" spans="1:147" s="183" customFormat="1" x14ac:dyDescent="0.25">
      <c r="A158" s="181"/>
      <c r="B158" s="181"/>
      <c r="C158" s="181"/>
      <c r="D158" s="182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  <c r="Y158" s="181"/>
      <c r="Z158" s="181"/>
      <c r="AA158" s="181"/>
      <c r="AB158" s="181"/>
      <c r="AC158" s="181"/>
      <c r="AD158" s="181"/>
      <c r="AE158" s="181"/>
      <c r="AF158" s="181"/>
      <c r="AG158" s="181"/>
      <c r="AH158" s="181"/>
      <c r="AI158" s="181"/>
      <c r="AJ158" s="181"/>
      <c r="AK158" s="181"/>
      <c r="AL158" s="181"/>
      <c r="AM158" s="181"/>
      <c r="AN158" s="181"/>
      <c r="AO158" s="181"/>
      <c r="AP158" s="181"/>
      <c r="AQ158" s="181"/>
      <c r="AR158" s="181"/>
      <c r="AS158" s="181"/>
      <c r="AT158" s="181"/>
      <c r="AU158" s="181"/>
      <c r="AV158" s="181"/>
      <c r="AW158" s="181"/>
      <c r="AX158" s="181"/>
      <c r="AY158" s="181"/>
      <c r="AZ158" s="181"/>
      <c r="BA158" s="181"/>
      <c r="BB158" s="181"/>
      <c r="BC158" s="181"/>
      <c r="BD158" s="181"/>
      <c r="BE158" s="181"/>
      <c r="BF158" s="181"/>
      <c r="BG158" s="181"/>
      <c r="BH158" s="181"/>
      <c r="BI158" s="181"/>
      <c r="BJ158" s="181"/>
      <c r="BK158" s="181"/>
      <c r="BL158" s="181"/>
      <c r="BM158" s="181"/>
      <c r="BN158" s="181"/>
      <c r="BO158" s="181"/>
      <c r="BP158" s="181"/>
      <c r="BQ158" s="181"/>
      <c r="BR158" s="181"/>
      <c r="BS158" s="181"/>
      <c r="BT158" s="181"/>
      <c r="BU158" s="181"/>
      <c r="BV158" s="181"/>
      <c r="BW158" s="181"/>
      <c r="BX158" s="181"/>
      <c r="BY158" s="181"/>
      <c r="BZ158" s="181"/>
      <c r="CA158" s="181"/>
      <c r="CB158" s="181"/>
      <c r="CC158" s="181"/>
      <c r="CD158" s="181"/>
      <c r="CE158" s="181"/>
      <c r="CF158" s="181"/>
      <c r="CG158" s="181"/>
      <c r="CH158" s="181"/>
      <c r="CI158" s="181"/>
      <c r="CJ158" s="181"/>
      <c r="CK158" s="181"/>
      <c r="CL158" s="181"/>
      <c r="CM158" s="181"/>
      <c r="CN158" s="181"/>
      <c r="CO158" s="181"/>
      <c r="CP158" s="181"/>
      <c r="CQ158" s="181"/>
      <c r="CR158" s="181"/>
      <c r="CS158" s="181"/>
      <c r="CT158" s="181"/>
      <c r="CU158" s="181"/>
      <c r="CV158" s="181"/>
      <c r="CW158" s="181"/>
      <c r="CX158" s="181"/>
      <c r="CY158" s="181"/>
      <c r="CZ158" s="181"/>
      <c r="DA158" s="181"/>
      <c r="DB158" s="181"/>
      <c r="DC158" s="181"/>
      <c r="DD158" s="181"/>
      <c r="DE158" s="181"/>
      <c r="DF158" s="181"/>
      <c r="DG158" s="181"/>
      <c r="DH158" s="181"/>
      <c r="DI158" s="181"/>
      <c r="DJ158" s="181"/>
      <c r="DK158" s="181"/>
      <c r="DL158" s="181"/>
      <c r="DM158" s="181"/>
      <c r="DN158" s="181"/>
      <c r="DO158" s="181"/>
      <c r="DP158" s="181"/>
      <c r="DQ158" s="181"/>
      <c r="DR158" s="181"/>
      <c r="DS158" s="181"/>
      <c r="DT158" s="181"/>
      <c r="DU158" s="181"/>
      <c r="DV158" s="181"/>
      <c r="DW158" s="181"/>
      <c r="DX158" s="181"/>
      <c r="DY158" s="181"/>
      <c r="DZ158" s="181"/>
      <c r="EA158" s="181"/>
      <c r="EB158" s="181"/>
      <c r="EC158" s="181"/>
      <c r="ED158" s="181"/>
      <c r="EE158" s="181"/>
      <c r="EF158" s="181"/>
      <c r="EG158" s="181"/>
      <c r="EH158" s="181"/>
      <c r="EI158" s="181"/>
      <c r="EJ158" s="181"/>
      <c r="EK158" s="181"/>
      <c r="EL158" s="181"/>
      <c r="EM158" s="181"/>
      <c r="EN158" s="181"/>
      <c r="EO158" s="181"/>
      <c r="EP158" s="181"/>
      <c r="EQ158" s="181"/>
    </row>
    <row r="159" spans="1:147" s="183" customFormat="1" x14ac:dyDescent="0.25">
      <c r="A159" s="181"/>
      <c r="B159" s="181"/>
      <c r="C159" s="181"/>
      <c r="D159" s="182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  <c r="Y159" s="181"/>
      <c r="Z159" s="181"/>
      <c r="AA159" s="181"/>
      <c r="AB159" s="181"/>
      <c r="AC159" s="181"/>
      <c r="AD159" s="181"/>
      <c r="AE159" s="181"/>
      <c r="AF159" s="181"/>
      <c r="AG159" s="181"/>
      <c r="AH159" s="181"/>
      <c r="AI159" s="181"/>
      <c r="AJ159" s="181"/>
      <c r="AK159" s="181"/>
      <c r="AL159" s="181"/>
      <c r="AM159" s="181"/>
      <c r="AN159" s="181"/>
      <c r="AO159" s="181"/>
      <c r="AP159" s="181"/>
      <c r="AQ159" s="181"/>
      <c r="AR159" s="181"/>
      <c r="AS159" s="181"/>
      <c r="AT159" s="181"/>
      <c r="AU159" s="181"/>
      <c r="AV159" s="181"/>
      <c r="AW159" s="181"/>
      <c r="AX159" s="181"/>
      <c r="AY159" s="181"/>
      <c r="AZ159" s="181"/>
      <c r="BA159" s="181"/>
      <c r="BB159" s="181"/>
      <c r="BC159" s="181"/>
      <c r="BD159" s="181"/>
      <c r="BE159" s="181"/>
      <c r="BF159" s="181"/>
      <c r="BG159" s="181"/>
      <c r="BH159" s="181"/>
      <c r="BI159" s="181"/>
      <c r="BJ159" s="181"/>
      <c r="BK159" s="181"/>
      <c r="BL159" s="181"/>
      <c r="BM159" s="181"/>
      <c r="BN159" s="181"/>
      <c r="BO159" s="181"/>
      <c r="BP159" s="181"/>
      <c r="BQ159" s="181"/>
      <c r="BR159" s="181"/>
      <c r="BS159" s="181"/>
      <c r="BT159" s="181"/>
      <c r="BU159" s="181"/>
      <c r="BV159" s="181"/>
      <c r="BW159" s="181"/>
      <c r="BX159" s="181"/>
      <c r="BY159" s="181"/>
      <c r="BZ159" s="181"/>
      <c r="CA159" s="181"/>
      <c r="CB159" s="181"/>
      <c r="CC159" s="181"/>
      <c r="CD159" s="181"/>
      <c r="CE159" s="181"/>
      <c r="CF159" s="181"/>
      <c r="CG159" s="181"/>
      <c r="CH159" s="181"/>
      <c r="CI159" s="181"/>
      <c r="CJ159" s="181"/>
      <c r="CK159" s="181"/>
      <c r="CL159" s="181"/>
      <c r="CM159" s="181"/>
      <c r="CN159" s="181"/>
      <c r="CO159" s="181"/>
      <c r="CP159" s="181"/>
      <c r="CQ159" s="181"/>
      <c r="CR159" s="181"/>
      <c r="CS159" s="181"/>
      <c r="CT159" s="181"/>
      <c r="CU159" s="181"/>
      <c r="CV159" s="181"/>
      <c r="CW159" s="181"/>
      <c r="CX159" s="181"/>
      <c r="CY159" s="181"/>
      <c r="CZ159" s="181"/>
      <c r="DA159" s="181"/>
      <c r="DB159" s="181"/>
      <c r="DC159" s="181"/>
      <c r="DD159" s="181"/>
      <c r="DE159" s="181"/>
      <c r="DF159" s="181"/>
      <c r="DG159" s="181"/>
      <c r="DH159" s="181"/>
      <c r="DI159" s="181"/>
      <c r="DJ159" s="181"/>
      <c r="DK159" s="181"/>
      <c r="DL159" s="181"/>
      <c r="DM159" s="181"/>
      <c r="DN159" s="181"/>
      <c r="DO159" s="181"/>
      <c r="DP159" s="181"/>
      <c r="DQ159" s="181"/>
      <c r="DR159" s="181"/>
      <c r="DS159" s="181"/>
      <c r="DT159" s="181"/>
      <c r="DU159" s="181"/>
      <c r="DV159" s="181"/>
      <c r="DW159" s="181"/>
      <c r="DX159" s="181"/>
      <c r="DY159" s="181"/>
      <c r="DZ159" s="181"/>
      <c r="EA159" s="181"/>
      <c r="EB159" s="181"/>
      <c r="EC159" s="181"/>
      <c r="ED159" s="181"/>
      <c r="EE159" s="181"/>
      <c r="EF159" s="181"/>
      <c r="EG159" s="181"/>
      <c r="EH159" s="181"/>
      <c r="EI159" s="181"/>
      <c r="EJ159" s="181"/>
      <c r="EK159" s="181"/>
      <c r="EL159" s="181"/>
      <c r="EM159" s="181"/>
      <c r="EN159" s="181"/>
      <c r="EO159" s="181"/>
      <c r="EP159" s="181"/>
      <c r="EQ159" s="181"/>
    </row>
    <row r="160" spans="1:147" s="183" customFormat="1" x14ac:dyDescent="0.25">
      <c r="A160" s="181"/>
      <c r="B160" s="181"/>
      <c r="C160" s="181"/>
      <c r="D160" s="182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  <c r="Y160" s="181"/>
      <c r="Z160" s="181"/>
      <c r="AA160" s="181"/>
      <c r="AB160" s="181"/>
      <c r="AC160" s="181"/>
      <c r="AD160" s="181"/>
      <c r="AE160" s="181"/>
      <c r="AF160" s="181"/>
      <c r="AG160" s="181"/>
      <c r="AH160" s="181"/>
      <c r="AI160" s="181"/>
      <c r="AJ160" s="181"/>
      <c r="AK160" s="181"/>
      <c r="AL160" s="181"/>
      <c r="AM160" s="181"/>
      <c r="AN160" s="181"/>
      <c r="AO160" s="181"/>
      <c r="AP160" s="181"/>
      <c r="AQ160" s="181"/>
      <c r="AR160" s="181"/>
      <c r="AS160" s="181"/>
      <c r="AT160" s="181"/>
      <c r="AU160" s="181"/>
      <c r="AV160" s="181"/>
      <c r="AW160" s="181"/>
      <c r="AX160" s="181"/>
      <c r="AY160" s="181"/>
      <c r="AZ160" s="181"/>
      <c r="BA160" s="181"/>
      <c r="BB160" s="181"/>
      <c r="BC160" s="181"/>
      <c r="BD160" s="181"/>
      <c r="BE160" s="181"/>
      <c r="BF160" s="181"/>
      <c r="BG160" s="181"/>
      <c r="BH160" s="181"/>
      <c r="BI160" s="181"/>
      <c r="BJ160" s="181"/>
      <c r="BK160" s="181"/>
      <c r="BL160" s="181"/>
      <c r="BM160" s="181"/>
      <c r="BN160" s="181"/>
      <c r="BO160" s="181"/>
      <c r="BP160" s="181"/>
      <c r="BQ160" s="181"/>
      <c r="BR160" s="181"/>
      <c r="BS160" s="181"/>
      <c r="BT160" s="181"/>
      <c r="BU160" s="181"/>
      <c r="BV160" s="181"/>
      <c r="BW160" s="181"/>
      <c r="BX160" s="181"/>
      <c r="BY160" s="181"/>
      <c r="BZ160" s="181"/>
      <c r="CA160" s="181"/>
      <c r="CB160" s="181"/>
      <c r="CC160" s="181"/>
      <c r="CD160" s="181"/>
      <c r="CE160" s="181"/>
      <c r="CF160" s="181"/>
      <c r="CG160" s="181"/>
      <c r="CH160" s="181"/>
      <c r="CI160" s="181"/>
      <c r="CJ160" s="181"/>
      <c r="CK160" s="181"/>
      <c r="CL160" s="181"/>
      <c r="CM160" s="181"/>
      <c r="CN160" s="181"/>
      <c r="CO160" s="181"/>
      <c r="CP160" s="181"/>
      <c r="CQ160" s="181"/>
      <c r="CR160" s="181"/>
      <c r="CS160" s="181"/>
      <c r="CT160" s="181"/>
      <c r="CU160" s="181"/>
      <c r="CV160" s="181"/>
      <c r="CW160" s="181"/>
      <c r="CX160" s="181"/>
      <c r="CY160" s="181"/>
      <c r="CZ160" s="181"/>
      <c r="DA160" s="181"/>
      <c r="DB160" s="181"/>
      <c r="DC160" s="181"/>
      <c r="DD160" s="181"/>
      <c r="DE160" s="181"/>
      <c r="DF160" s="181"/>
      <c r="DG160" s="181"/>
      <c r="DH160" s="181"/>
      <c r="DI160" s="181"/>
      <c r="DJ160" s="181"/>
      <c r="DK160" s="181"/>
      <c r="DL160" s="181"/>
      <c r="DM160" s="181"/>
      <c r="DN160" s="181"/>
      <c r="DO160" s="181"/>
      <c r="DP160" s="181"/>
      <c r="DQ160" s="181"/>
      <c r="DR160" s="181"/>
      <c r="DS160" s="181"/>
      <c r="DT160" s="181"/>
      <c r="DU160" s="181"/>
      <c r="DV160" s="181"/>
      <c r="DW160" s="181"/>
      <c r="DX160" s="181"/>
      <c r="DY160" s="181"/>
      <c r="DZ160" s="181"/>
      <c r="EA160" s="181"/>
      <c r="EB160" s="181"/>
      <c r="EC160" s="181"/>
      <c r="ED160" s="181"/>
      <c r="EE160" s="181"/>
      <c r="EF160" s="181"/>
      <c r="EG160" s="181"/>
      <c r="EH160" s="181"/>
      <c r="EI160" s="181"/>
      <c r="EJ160" s="181"/>
      <c r="EK160" s="181"/>
      <c r="EL160" s="181"/>
      <c r="EM160" s="181"/>
      <c r="EN160" s="181"/>
      <c r="EO160" s="181"/>
      <c r="EP160" s="181"/>
      <c r="EQ160" s="181"/>
    </row>
    <row r="161" spans="1:147" s="183" customFormat="1" x14ac:dyDescent="0.25">
      <c r="A161" s="181"/>
      <c r="B161" s="181"/>
      <c r="C161" s="181"/>
      <c r="D161" s="182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  <c r="Y161" s="181"/>
      <c r="Z161" s="181"/>
      <c r="AA161" s="181"/>
      <c r="AB161" s="181"/>
      <c r="AC161" s="181"/>
      <c r="AD161" s="181"/>
      <c r="AE161" s="181"/>
      <c r="AF161" s="181"/>
      <c r="AG161" s="181"/>
      <c r="AH161" s="181"/>
      <c r="AI161" s="181"/>
      <c r="AJ161" s="181"/>
      <c r="AK161" s="181"/>
      <c r="AL161" s="181"/>
      <c r="AM161" s="181"/>
      <c r="AN161" s="181"/>
      <c r="AO161" s="181"/>
      <c r="AP161" s="181"/>
      <c r="AQ161" s="181"/>
      <c r="AR161" s="181"/>
      <c r="AS161" s="181"/>
      <c r="AT161" s="181"/>
      <c r="AU161" s="181"/>
      <c r="AV161" s="181"/>
      <c r="AW161" s="181"/>
      <c r="AX161" s="181"/>
      <c r="AY161" s="181"/>
      <c r="AZ161" s="181"/>
      <c r="BA161" s="181"/>
      <c r="BB161" s="181"/>
      <c r="BC161" s="181"/>
      <c r="BD161" s="181"/>
      <c r="BE161" s="181"/>
      <c r="BF161" s="181"/>
      <c r="BG161" s="181"/>
      <c r="BH161" s="181"/>
      <c r="BI161" s="181"/>
      <c r="BJ161" s="181"/>
      <c r="BK161" s="181"/>
      <c r="BL161" s="181"/>
      <c r="BM161" s="181"/>
      <c r="BN161" s="181"/>
      <c r="BO161" s="181"/>
      <c r="BP161" s="181"/>
      <c r="BQ161" s="181"/>
      <c r="BR161" s="181"/>
      <c r="BS161" s="181"/>
      <c r="BT161" s="181"/>
      <c r="BU161" s="181"/>
      <c r="BV161" s="181"/>
      <c r="BW161" s="181"/>
      <c r="BX161" s="181"/>
      <c r="BY161" s="181"/>
      <c r="BZ161" s="181"/>
      <c r="CA161" s="181"/>
      <c r="CB161" s="181"/>
      <c r="CC161" s="181"/>
      <c r="CD161" s="181"/>
      <c r="CE161" s="181"/>
      <c r="CF161" s="181"/>
      <c r="CG161" s="181"/>
      <c r="CH161" s="181"/>
      <c r="CI161" s="181"/>
      <c r="CJ161" s="181"/>
      <c r="CK161" s="181"/>
      <c r="CL161" s="181"/>
      <c r="CM161" s="181"/>
      <c r="CN161" s="181"/>
      <c r="CO161" s="181"/>
      <c r="CP161" s="181"/>
      <c r="CQ161" s="181"/>
      <c r="CR161" s="181"/>
      <c r="CS161" s="181"/>
      <c r="CT161" s="181"/>
      <c r="CU161" s="181"/>
      <c r="CV161" s="181"/>
      <c r="CW161" s="181"/>
      <c r="CX161" s="181"/>
      <c r="CY161" s="181"/>
      <c r="CZ161" s="181"/>
      <c r="DA161" s="181"/>
      <c r="DB161" s="181"/>
      <c r="DC161" s="181"/>
      <c r="DD161" s="181"/>
      <c r="DE161" s="181"/>
      <c r="DF161" s="181"/>
      <c r="DG161" s="181"/>
      <c r="DH161" s="181"/>
      <c r="DI161" s="181"/>
      <c r="DJ161" s="181"/>
      <c r="DK161" s="181"/>
      <c r="DL161" s="181"/>
      <c r="DM161" s="181"/>
      <c r="DN161" s="181"/>
      <c r="DO161" s="181"/>
      <c r="DP161" s="181"/>
      <c r="DQ161" s="181"/>
      <c r="DR161" s="181"/>
      <c r="DS161" s="181"/>
      <c r="DT161" s="181"/>
      <c r="DU161" s="181"/>
      <c r="DV161" s="181"/>
      <c r="DW161" s="181"/>
      <c r="DX161" s="181"/>
      <c r="DY161" s="181"/>
      <c r="DZ161" s="181"/>
      <c r="EA161" s="181"/>
      <c r="EB161" s="181"/>
      <c r="EC161" s="181"/>
      <c r="ED161" s="181"/>
      <c r="EE161" s="181"/>
      <c r="EF161" s="181"/>
      <c r="EG161" s="181"/>
      <c r="EH161" s="181"/>
      <c r="EI161" s="181"/>
      <c r="EJ161" s="181"/>
      <c r="EK161" s="181"/>
      <c r="EL161" s="181"/>
      <c r="EM161" s="181"/>
      <c r="EN161" s="181"/>
      <c r="EO161" s="181"/>
      <c r="EP161" s="181"/>
      <c r="EQ161" s="181"/>
    </row>
    <row r="162" spans="1:147" s="183" customFormat="1" x14ac:dyDescent="0.25">
      <c r="A162" s="181"/>
      <c r="B162" s="181"/>
      <c r="C162" s="181"/>
      <c r="D162" s="182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  <c r="W162" s="181"/>
      <c r="X162" s="181"/>
      <c r="Y162" s="181"/>
      <c r="Z162" s="181"/>
      <c r="AA162" s="181"/>
      <c r="AB162" s="181"/>
      <c r="AC162" s="181"/>
      <c r="AD162" s="181"/>
      <c r="AE162" s="181"/>
      <c r="AF162" s="181"/>
      <c r="AG162" s="181"/>
      <c r="AH162" s="181"/>
      <c r="AI162" s="181"/>
      <c r="AJ162" s="181"/>
      <c r="AK162" s="181"/>
      <c r="AL162" s="181"/>
      <c r="AM162" s="181"/>
      <c r="AN162" s="181"/>
      <c r="AO162" s="181"/>
      <c r="AP162" s="181"/>
      <c r="AQ162" s="181"/>
      <c r="AR162" s="181"/>
      <c r="AS162" s="181"/>
      <c r="AT162" s="181"/>
      <c r="AU162" s="181"/>
      <c r="AV162" s="181"/>
      <c r="AW162" s="181"/>
      <c r="AX162" s="181"/>
      <c r="AY162" s="181"/>
      <c r="AZ162" s="181"/>
      <c r="BA162" s="181"/>
      <c r="BB162" s="181"/>
      <c r="BC162" s="181"/>
      <c r="BD162" s="181"/>
      <c r="BE162" s="181"/>
      <c r="BF162" s="181"/>
      <c r="BG162" s="181"/>
      <c r="BH162" s="181"/>
      <c r="BI162" s="181"/>
      <c r="BJ162" s="181"/>
      <c r="BK162" s="181"/>
      <c r="BL162" s="181"/>
      <c r="BM162" s="181"/>
      <c r="BN162" s="181"/>
      <c r="BO162" s="181"/>
      <c r="BP162" s="181"/>
      <c r="BQ162" s="181"/>
      <c r="BR162" s="181"/>
      <c r="BS162" s="181"/>
      <c r="BT162" s="181"/>
      <c r="BU162" s="181"/>
      <c r="BV162" s="181"/>
      <c r="BW162" s="181"/>
      <c r="BX162" s="181"/>
      <c r="BY162" s="181"/>
      <c r="BZ162" s="181"/>
      <c r="CA162" s="181"/>
      <c r="CB162" s="181"/>
      <c r="CC162" s="181"/>
      <c r="CD162" s="181"/>
      <c r="CE162" s="181"/>
      <c r="CF162" s="181"/>
      <c r="CG162" s="181"/>
      <c r="CH162" s="181"/>
      <c r="CI162" s="181"/>
      <c r="CJ162" s="181"/>
      <c r="CK162" s="181"/>
      <c r="CL162" s="181"/>
      <c r="CM162" s="181"/>
      <c r="CN162" s="181"/>
      <c r="CO162" s="181"/>
      <c r="CP162" s="181"/>
      <c r="CQ162" s="181"/>
      <c r="CR162" s="181"/>
      <c r="CS162" s="181"/>
      <c r="CT162" s="181"/>
      <c r="CU162" s="181"/>
      <c r="CV162" s="181"/>
      <c r="CW162" s="181"/>
      <c r="CX162" s="181"/>
      <c r="CY162" s="181"/>
      <c r="CZ162" s="181"/>
      <c r="DA162" s="181"/>
      <c r="DB162" s="181"/>
      <c r="DC162" s="181"/>
      <c r="DD162" s="181"/>
      <c r="DE162" s="181"/>
      <c r="DF162" s="181"/>
      <c r="DG162" s="181"/>
      <c r="DH162" s="181"/>
      <c r="DI162" s="181"/>
      <c r="DJ162" s="181"/>
      <c r="DK162" s="181"/>
      <c r="DL162" s="181"/>
      <c r="DM162" s="181"/>
      <c r="DN162" s="181"/>
      <c r="DO162" s="181"/>
      <c r="DP162" s="181"/>
      <c r="DQ162" s="181"/>
      <c r="DR162" s="181"/>
      <c r="DS162" s="181"/>
      <c r="DT162" s="181"/>
      <c r="DU162" s="181"/>
      <c r="DV162" s="181"/>
      <c r="DW162" s="181"/>
      <c r="DX162" s="181"/>
      <c r="DY162" s="181"/>
      <c r="DZ162" s="181"/>
      <c r="EA162" s="181"/>
      <c r="EB162" s="181"/>
      <c r="EC162" s="181"/>
      <c r="ED162" s="181"/>
      <c r="EE162" s="181"/>
      <c r="EF162" s="181"/>
      <c r="EG162" s="181"/>
      <c r="EH162" s="181"/>
      <c r="EI162" s="181"/>
      <c r="EJ162" s="181"/>
      <c r="EK162" s="181"/>
      <c r="EL162" s="181"/>
      <c r="EM162" s="181"/>
      <c r="EN162" s="181"/>
      <c r="EO162" s="181"/>
      <c r="EP162" s="181"/>
      <c r="EQ162" s="181"/>
    </row>
    <row r="163" spans="1:147" s="183" customFormat="1" x14ac:dyDescent="0.25">
      <c r="A163" s="181"/>
      <c r="B163" s="181"/>
      <c r="C163" s="181"/>
      <c r="D163" s="182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  <c r="W163" s="181"/>
      <c r="X163" s="181"/>
      <c r="Y163" s="181"/>
      <c r="Z163" s="181"/>
      <c r="AA163" s="181"/>
      <c r="AB163" s="181"/>
      <c r="AC163" s="181"/>
      <c r="AD163" s="181"/>
      <c r="AE163" s="181"/>
      <c r="AF163" s="181"/>
      <c r="AG163" s="181"/>
      <c r="AH163" s="181"/>
      <c r="AI163" s="181"/>
      <c r="AJ163" s="181"/>
      <c r="AK163" s="181"/>
      <c r="AL163" s="181"/>
      <c r="AM163" s="181"/>
      <c r="AN163" s="181"/>
      <c r="AO163" s="181"/>
      <c r="AP163" s="181"/>
      <c r="AQ163" s="181"/>
      <c r="AR163" s="181"/>
      <c r="AS163" s="181"/>
      <c r="AT163" s="181"/>
      <c r="AU163" s="181"/>
      <c r="AV163" s="181"/>
      <c r="AW163" s="181"/>
      <c r="AX163" s="181"/>
      <c r="AY163" s="181"/>
      <c r="AZ163" s="181"/>
      <c r="BA163" s="181"/>
      <c r="BB163" s="181"/>
      <c r="BC163" s="181"/>
      <c r="BD163" s="181"/>
      <c r="BE163" s="181"/>
      <c r="BF163" s="181"/>
      <c r="BG163" s="181"/>
      <c r="BH163" s="181"/>
      <c r="BI163" s="181"/>
      <c r="BJ163" s="181"/>
      <c r="BK163" s="181"/>
      <c r="BL163" s="181"/>
      <c r="BM163" s="181"/>
      <c r="BN163" s="181"/>
      <c r="BO163" s="181"/>
      <c r="BP163" s="181"/>
      <c r="BQ163" s="181"/>
      <c r="BR163" s="181"/>
      <c r="BS163" s="181"/>
      <c r="BT163" s="181"/>
      <c r="BU163" s="181"/>
      <c r="BV163" s="181"/>
      <c r="BW163" s="181"/>
      <c r="BX163" s="181"/>
      <c r="BY163" s="181"/>
      <c r="BZ163" s="181"/>
      <c r="CA163" s="181"/>
      <c r="CB163" s="181"/>
      <c r="CC163" s="181"/>
      <c r="CD163" s="181"/>
      <c r="CE163" s="181"/>
      <c r="CF163" s="181"/>
      <c r="CG163" s="181"/>
      <c r="CH163" s="181"/>
      <c r="CI163" s="181"/>
      <c r="CJ163" s="181"/>
      <c r="CK163" s="181"/>
      <c r="CL163" s="181"/>
      <c r="CM163" s="181"/>
      <c r="CN163" s="181"/>
      <c r="CO163" s="181"/>
      <c r="CP163" s="181"/>
      <c r="CQ163" s="181"/>
      <c r="CR163" s="181"/>
      <c r="CS163" s="181"/>
      <c r="CT163" s="181"/>
      <c r="CU163" s="181"/>
      <c r="CV163" s="181"/>
      <c r="CW163" s="181"/>
      <c r="CX163" s="181"/>
      <c r="CY163" s="181"/>
      <c r="CZ163" s="181"/>
      <c r="DA163" s="181"/>
      <c r="DB163" s="181"/>
      <c r="DC163" s="181"/>
      <c r="DD163" s="181"/>
      <c r="DE163" s="181"/>
      <c r="DF163" s="181"/>
      <c r="DG163" s="181"/>
      <c r="DH163" s="181"/>
      <c r="DI163" s="181"/>
      <c r="DJ163" s="181"/>
      <c r="DK163" s="181"/>
      <c r="DL163" s="181"/>
      <c r="DM163" s="181"/>
      <c r="DN163" s="181"/>
      <c r="DO163" s="181"/>
      <c r="DP163" s="181"/>
      <c r="DQ163" s="181"/>
      <c r="DR163" s="181"/>
      <c r="DS163" s="181"/>
      <c r="DT163" s="181"/>
      <c r="DU163" s="181"/>
      <c r="DV163" s="181"/>
      <c r="DW163" s="181"/>
      <c r="DX163" s="181"/>
      <c r="DY163" s="181"/>
      <c r="DZ163" s="181"/>
      <c r="EA163" s="181"/>
      <c r="EB163" s="181"/>
      <c r="EC163" s="181"/>
      <c r="ED163" s="181"/>
      <c r="EE163" s="181"/>
      <c r="EF163" s="181"/>
      <c r="EG163" s="181"/>
      <c r="EH163" s="181"/>
      <c r="EI163" s="181"/>
      <c r="EJ163" s="181"/>
      <c r="EK163" s="181"/>
      <c r="EL163" s="181"/>
      <c r="EM163" s="181"/>
      <c r="EN163" s="181"/>
      <c r="EO163" s="181"/>
      <c r="EP163" s="181"/>
      <c r="EQ163" s="181"/>
    </row>
    <row r="164" spans="1:147" s="183" customFormat="1" x14ac:dyDescent="0.25">
      <c r="A164" s="181"/>
      <c r="B164" s="181"/>
      <c r="C164" s="181"/>
      <c r="D164" s="182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  <c r="Y164" s="181"/>
      <c r="Z164" s="181"/>
      <c r="AA164" s="181"/>
      <c r="AB164" s="181"/>
      <c r="AC164" s="181"/>
      <c r="AD164" s="181"/>
      <c r="AE164" s="181"/>
      <c r="AF164" s="181"/>
      <c r="AG164" s="181"/>
      <c r="AH164" s="181"/>
      <c r="AI164" s="181"/>
      <c r="AJ164" s="181"/>
      <c r="AK164" s="181"/>
      <c r="AL164" s="181"/>
      <c r="AM164" s="181"/>
      <c r="AN164" s="181"/>
      <c r="AO164" s="181"/>
      <c r="AP164" s="181"/>
      <c r="AQ164" s="181"/>
      <c r="AR164" s="181"/>
      <c r="AS164" s="181"/>
      <c r="AT164" s="181"/>
      <c r="AU164" s="181"/>
      <c r="AV164" s="181"/>
      <c r="AW164" s="181"/>
      <c r="AX164" s="181"/>
      <c r="AY164" s="181"/>
      <c r="AZ164" s="181"/>
      <c r="BA164" s="181"/>
      <c r="BB164" s="181"/>
      <c r="BC164" s="181"/>
      <c r="BD164" s="181"/>
      <c r="BE164" s="181"/>
      <c r="BF164" s="181"/>
      <c r="BG164" s="181"/>
      <c r="BH164" s="181"/>
      <c r="BI164" s="181"/>
      <c r="BJ164" s="181"/>
      <c r="BK164" s="181"/>
      <c r="BL164" s="181"/>
      <c r="BM164" s="181"/>
      <c r="BN164" s="181"/>
      <c r="BO164" s="181"/>
      <c r="BP164" s="181"/>
      <c r="BQ164" s="181"/>
      <c r="BR164" s="181"/>
      <c r="BS164" s="181"/>
      <c r="BT164" s="181"/>
      <c r="BU164" s="181"/>
      <c r="BV164" s="181"/>
      <c r="BW164" s="181"/>
      <c r="BX164" s="181"/>
      <c r="BY164" s="181"/>
      <c r="BZ164" s="181"/>
      <c r="CA164" s="181"/>
      <c r="CB164" s="181"/>
      <c r="CC164" s="181"/>
      <c r="CD164" s="181"/>
      <c r="CE164" s="181"/>
      <c r="CF164" s="181"/>
      <c r="CG164" s="181"/>
      <c r="CH164" s="181"/>
      <c r="CI164" s="181"/>
      <c r="CJ164" s="181"/>
      <c r="CK164" s="181"/>
      <c r="CL164" s="181"/>
      <c r="CM164" s="181"/>
      <c r="CN164" s="181"/>
      <c r="CO164" s="181"/>
      <c r="CP164" s="181"/>
      <c r="CQ164" s="181"/>
      <c r="CR164" s="181"/>
      <c r="CS164" s="181"/>
      <c r="CT164" s="181"/>
      <c r="CU164" s="181"/>
      <c r="CV164" s="181"/>
      <c r="CW164" s="181"/>
      <c r="CX164" s="181"/>
      <c r="CY164" s="181"/>
      <c r="CZ164" s="181"/>
      <c r="DA164" s="181"/>
      <c r="DB164" s="181"/>
      <c r="DC164" s="181"/>
      <c r="DD164" s="181"/>
      <c r="DE164" s="181"/>
      <c r="DF164" s="181"/>
      <c r="DG164" s="181"/>
      <c r="DH164" s="181"/>
      <c r="DI164" s="181"/>
      <c r="DJ164" s="181"/>
      <c r="DK164" s="181"/>
      <c r="DL164" s="181"/>
      <c r="DM164" s="181"/>
      <c r="DN164" s="181"/>
      <c r="DO164" s="181"/>
      <c r="DP164" s="181"/>
      <c r="DQ164" s="181"/>
      <c r="DR164" s="181"/>
      <c r="DS164" s="181"/>
      <c r="DT164" s="181"/>
      <c r="DU164" s="181"/>
      <c r="DV164" s="181"/>
      <c r="DW164" s="181"/>
      <c r="DX164" s="181"/>
      <c r="DY164" s="181"/>
      <c r="DZ164" s="181"/>
      <c r="EA164" s="181"/>
      <c r="EB164" s="181"/>
      <c r="EC164" s="181"/>
      <c r="ED164" s="181"/>
      <c r="EE164" s="181"/>
      <c r="EF164" s="181"/>
      <c r="EG164" s="181"/>
      <c r="EH164" s="181"/>
      <c r="EI164" s="181"/>
      <c r="EJ164" s="181"/>
      <c r="EK164" s="181"/>
      <c r="EL164" s="181"/>
      <c r="EM164" s="181"/>
      <c r="EN164" s="181"/>
      <c r="EO164" s="181"/>
      <c r="EP164" s="181"/>
      <c r="EQ164" s="181"/>
    </row>
    <row r="165" spans="1:147" s="183" customFormat="1" x14ac:dyDescent="0.25">
      <c r="A165" s="181"/>
      <c r="B165" s="181"/>
      <c r="C165" s="181"/>
      <c r="D165" s="182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  <c r="R165" s="181"/>
      <c r="S165" s="181"/>
      <c r="T165" s="181"/>
      <c r="U165" s="181"/>
      <c r="V165" s="181"/>
      <c r="W165" s="181"/>
      <c r="X165" s="181"/>
      <c r="Y165" s="181"/>
      <c r="Z165" s="181"/>
      <c r="AA165" s="181"/>
      <c r="AB165" s="181"/>
      <c r="AC165" s="181"/>
      <c r="AD165" s="181"/>
      <c r="AE165" s="181"/>
      <c r="AF165" s="181"/>
      <c r="AG165" s="181"/>
      <c r="AH165" s="181"/>
      <c r="AI165" s="181"/>
      <c r="AJ165" s="181"/>
      <c r="AK165" s="181"/>
      <c r="AL165" s="181"/>
      <c r="AM165" s="181"/>
      <c r="AN165" s="181"/>
      <c r="AO165" s="181"/>
      <c r="AP165" s="181"/>
      <c r="AQ165" s="181"/>
      <c r="AR165" s="181"/>
      <c r="AS165" s="181"/>
      <c r="AT165" s="181"/>
      <c r="AU165" s="181"/>
      <c r="AV165" s="181"/>
      <c r="AW165" s="181"/>
      <c r="AX165" s="181"/>
      <c r="AY165" s="181"/>
      <c r="AZ165" s="181"/>
      <c r="BA165" s="181"/>
      <c r="BB165" s="181"/>
      <c r="BC165" s="181"/>
      <c r="BD165" s="181"/>
      <c r="BE165" s="181"/>
      <c r="BF165" s="181"/>
      <c r="BG165" s="181"/>
      <c r="BH165" s="181"/>
      <c r="BI165" s="181"/>
      <c r="BJ165" s="181"/>
      <c r="BK165" s="181"/>
      <c r="BL165" s="181"/>
      <c r="BM165" s="181"/>
      <c r="BN165" s="181"/>
      <c r="BO165" s="181"/>
      <c r="BP165" s="181"/>
      <c r="BQ165" s="181"/>
      <c r="BR165" s="181"/>
      <c r="BS165" s="181"/>
      <c r="BT165" s="181"/>
      <c r="BU165" s="181"/>
      <c r="BV165" s="181"/>
      <c r="BW165" s="181"/>
      <c r="BX165" s="181"/>
      <c r="BY165" s="181"/>
      <c r="BZ165" s="181"/>
      <c r="CA165" s="181"/>
      <c r="CB165" s="181"/>
      <c r="CC165" s="181"/>
      <c r="CD165" s="181"/>
      <c r="CE165" s="181"/>
      <c r="CF165" s="181"/>
      <c r="CG165" s="181"/>
      <c r="CH165" s="181"/>
      <c r="CI165" s="181"/>
      <c r="CJ165" s="181"/>
      <c r="CK165" s="181"/>
      <c r="CL165" s="181"/>
      <c r="CM165" s="181"/>
      <c r="CN165" s="181"/>
      <c r="CO165" s="181"/>
      <c r="CP165" s="181"/>
      <c r="CQ165" s="181"/>
      <c r="CR165" s="181"/>
      <c r="CS165" s="181"/>
      <c r="CT165" s="181"/>
      <c r="CU165" s="181"/>
      <c r="CV165" s="181"/>
      <c r="CW165" s="181"/>
      <c r="CX165" s="181"/>
      <c r="CY165" s="181"/>
      <c r="CZ165" s="181"/>
      <c r="DA165" s="181"/>
      <c r="DB165" s="181"/>
      <c r="DC165" s="181"/>
      <c r="DD165" s="181"/>
      <c r="DE165" s="181"/>
      <c r="DF165" s="181"/>
      <c r="DG165" s="181"/>
      <c r="DH165" s="181"/>
      <c r="DI165" s="181"/>
      <c r="DJ165" s="181"/>
      <c r="DK165" s="181"/>
      <c r="DL165" s="181"/>
      <c r="DM165" s="181"/>
      <c r="DN165" s="181"/>
      <c r="DO165" s="181"/>
      <c r="DP165" s="181"/>
      <c r="DQ165" s="181"/>
      <c r="DR165" s="181"/>
      <c r="DS165" s="181"/>
      <c r="DT165" s="181"/>
      <c r="DU165" s="181"/>
      <c r="DV165" s="181"/>
      <c r="DW165" s="181"/>
      <c r="DX165" s="181"/>
      <c r="DY165" s="181"/>
      <c r="DZ165" s="181"/>
      <c r="EA165" s="181"/>
      <c r="EB165" s="181"/>
      <c r="EC165" s="181"/>
      <c r="ED165" s="181"/>
      <c r="EE165" s="181"/>
      <c r="EF165" s="181"/>
      <c r="EG165" s="181"/>
      <c r="EH165" s="181"/>
      <c r="EI165" s="181"/>
      <c r="EJ165" s="181"/>
      <c r="EK165" s="181"/>
      <c r="EL165" s="181"/>
      <c r="EM165" s="181"/>
      <c r="EN165" s="181"/>
      <c r="EO165" s="181"/>
      <c r="EP165" s="181"/>
      <c r="EQ165" s="181"/>
    </row>
    <row r="166" spans="1:147" s="183" customFormat="1" x14ac:dyDescent="0.25">
      <c r="A166" s="181"/>
      <c r="B166" s="181"/>
      <c r="C166" s="181"/>
      <c r="D166" s="182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  <c r="R166" s="181"/>
      <c r="S166" s="181"/>
      <c r="T166" s="181"/>
      <c r="U166" s="181"/>
      <c r="V166" s="181"/>
      <c r="W166" s="181"/>
      <c r="X166" s="181"/>
      <c r="Y166" s="181"/>
      <c r="Z166" s="181"/>
      <c r="AA166" s="181"/>
      <c r="AB166" s="181"/>
      <c r="AC166" s="181"/>
      <c r="AD166" s="181"/>
      <c r="AE166" s="181"/>
      <c r="AF166" s="181"/>
      <c r="AG166" s="181"/>
      <c r="AH166" s="181"/>
      <c r="AI166" s="181"/>
      <c r="AJ166" s="181"/>
      <c r="AK166" s="181"/>
      <c r="AL166" s="181"/>
      <c r="AM166" s="181"/>
      <c r="AN166" s="181"/>
      <c r="AO166" s="181"/>
      <c r="AP166" s="181"/>
      <c r="AQ166" s="181"/>
      <c r="AR166" s="181"/>
      <c r="AS166" s="181"/>
      <c r="AT166" s="181"/>
      <c r="AU166" s="181"/>
      <c r="AV166" s="181"/>
      <c r="AW166" s="181"/>
      <c r="AX166" s="181"/>
      <c r="AY166" s="181"/>
      <c r="AZ166" s="181"/>
      <c r="BA166" s="181"/>
      <c r="BB166" s="181"/>
      <c r="BC166" s="181"/>
      <c r="BD166" s="181"/>
      <c r="BE166" s="181"/>
      <c r="BF166" s="181"/>
      <c r="BG166" s="181"/>
      <c r="BH166" s="181"/>
      <c r="BI166" s="181"/>
      <c r="BJ166" s="181"/>
      <c r="BK166" s="181"/>
      <c r="BL166" s="181"/>
      <c r="BM166" s="181"/>
      <c r="BN166" s="181"/>
      <c r="BO166" s="181"/>
      <c r="BP166" s="181"/>
      <c r="BQ166" s="181"/>
      <c r="BR166" s="181"/>
      <c r="BS166" s="181"/>
      <c r="BT166" s="181"/>
      <c r="BU166" s="181"/>
      <c r="BV166" s="181"/>
      <c r="BW166" s="181"/>
      <c r="BX166" s="181"/>
      <c r="BY166" s="181"/>
      <c r="BZ166" s="181"/>
      <c r="CA166" s="181"/>
      <c r="CB166" s="181"/>
      <c r="CC166" s="181"/>
      <c r="CD166" s="181"/>
      <c r="CE166" s="181"/>
      <c r="CF166" s="181"/>
      <c r="CG166" s="181"/>
      <c r="CH166" s="181"/>
      <c r="CI166" s="181"/>
      <c r="CJ166" s="181"/>
      <c r="CK166" s="181"/>
      <c r="CL166" s="181"/>
      <c r="CM166" s="181"/>
      <c r="CN166" s="181"/>
      <c r="CO166" s="181"/>
      <c r="CP166" s="181"/>
      <c r="CQ166" s="181"/>
      <c r="CR166" s="181"/>
      <c r="CS166" s="181"/>
      <c r="CT166" s="181"/>
      <c r="CU166" s="181"/>
      <c r="CV166" s="181"/>
      <c r="CW166" s="181"/>
      <c r="CX166" s="181"/>
      <c r="CY166" s="181"/>
      <c r="CZ166" s="181"/>
      <c r="DA166" s="181"/>
      <c r="DB166" s="181"/>
      <c r="DC166" s="181"/>
      <c r="DD166" s="181"/>
      <c r="DE166" s="181"/>
      <c r="DF166" s="181"/>
      <c r="DG166" s="181"/>
      <c r="DH166" s="181"/>
      <c r="DI166" s="181"/>
      <c r="DJ166" s="181"/>
      <c r="DK166" s="181"/>
      <c r="DL166" s="181"/>
      <c r="DM166" s="181"/>
      <c r="DN166" s="181"/>
      <c r="DO166" s="181"/>
      <c r="DP166" s="181"/>
      <c r="DQ166" s="181"/>
      <c r="DR166" s="181"/>
      <c r="DS166" s="181"/>
      <c r="DT166" s="181"/>
      <c r="DU166" s="181"/>
      <c r="DV166" s="181"/>
      <c r="DW166" s="181"/>
      <c r="DX166" s="181"/>
      <c r="DY166" s="181"/>
      <c r="DZ166" s="181"/>
      <c r="EA166" s="181"/>
      <c r="EB166" s="181"/>
      <c r="EC166" s="181"/>
      <c r="ED166" s="181"/>
      <c r="EE166" s="181"/>
      <c r="EF166" s="181"/>
      <c r="EG166" s="181"/>
      <c r="EH166" s="181"/>
      <c r="EI166" s="181"/>
      <c r="EJ166" s="181"/>
      <c r="EK166" s="181"/>
      <c r="EL166" s="181"/>
      <c r="EM166" s="181"/>
      <c r="EN166" s="181"/>
      <c r="EO166" s="181"/>
      <c r="EP166" s="181"/>
      <c r="EQ166" s="181"/>
    </row>
    <row r="167" spans="1:147" s="183" customFormat="1" x14ac:dyDescent="0.25">
      <c r="A167" s="181"/>
      <c r="B167" s="181"/>
      <c r="C167" s="181"/>
      <c r="D167" s="182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  <c r="R167" s="181"/>
      <c r="S167" s="181"/>
      <c r="T167" s="181"/>
      <c r="U167" s="181"/>
      <c r="V167" s="181"/>
      <c r="W167" s="181"/>
      <c r="X167" s="181"/>
      <c r="Y167" s="181"/>
      <c r="Z167" s="181"/>
      <c r="AA167" s="181"/>
      <c r="AB167" s="181"/>
      <c r="AC167" s="181"/>
      <c r="AD167" s="181"/>
      <c r="AE167" s="181"/>
      <c r="AF167" s="181"/>
      <c r="AG167" s="181"/>
      <c r="AH167" s="181"/>
      <c r="AI167" s="181"/>
      <c r="AJ167" s="181"/>
      <c r="AK167" s="181"/>
      <c r="AL167" s="181"/>
      <c r="AM167" s="181"/>
      <c r="AN167" s="181"/>
      <c r="AO167" s="181"/>
      <c r="AP167" s="181"/>
      <c r="AQ167" s="181"/>
      <c r="AR167" s="181"/>
      <c r="AS167" s="181"/>
      <c r="AT167" s="181"/>
      <c r="AU167" s="181"/>
      <c r="AV167" s="181"/>
      <c r="AW167" s="181"/>
      <c r="AX167" s="181"/>
      <c r="AY167" s="181"/>
      <c r="AZ167" s="181"/>
      <c r="BA167" s="181"/>
      <c r="BB167" s="181"/>
      <c r="BC167" s="181"/>
      <c r="BD167" s="181"/>
      <c r="BE167" s="181"/>
      <c r="BF167" s="181"/>
      <c r="BG167" s="181"/>
      <c r="BH167" s="181"/>
      <c r="BI167" s="181"/>
      <c r="BJ167" s="181"/>
      <c r="BK167" s="181"/>
      <c r="BL167" s="181"/>
      <c r="BM167" s="181"/>
      <c r="BN167" s="181"/>
      <c r="BO167" s="181"/>
      <c r="BP167" s="181"/>
      <c r="BQ167" s="181"/>
      <c r="BR167" s="181"/>
      <c r="BS167" s="181"/>
      <c r="BT167" s="181"/>
      <c r="BU167" s="181"/>
      <c r="BV167" s="181"/>
      <c r="BW167" s="181"/>
      <c r="BX167" s="181"/>
      <c r="BY167" s="181"/>
      <c r="BZ167" s="181"/>
      <c r="CA167" s="181"/>
      <c r="CB167" s="181"/>
      <c r="CC167" s="181"/>
      <c r="CD167" s="181"/>
      <c r="CE167" s="181"/>
      <c r="CF167" s="181"/>
      <c r="CG167" s="181"/>
      <c r="CH167" s="181"/>
      <c r="CI167" s="181"/>
      <c r="CJ167" s="181"/>
      <c r="CK167" s="181"/>
      <c r="CL167" s="181"/>
      <c r="CM167" s="181"/>
      <c r="CN167" s="181"/>
      <c r="CO167" s="181"/>
      <c r="CP167" s="181"/>
      <c r="CQ167" s="181"/>
      <c r="CR167" s="181"/>
      <c r="CS167" s="181"/>
      <c r="CT167" s="181"/>
      <c r="CU167" s="181"/>
      <c r="CV167" s="181"/>
      <c r="CW167" s="181"/>
      <c r="CX167" s="181"/>
      <c r="CY167" s="181"/>
      <c r="CZ167" s="181"/>
      <c r="DA167" s="181"/>
      <c r="DB167" s="181"/>
      <c r="DC167" s="181"/>
      <c r="DD167" s="181"/>
      <c r="DE167" s="181"/>
      <c r="DF167" s="181"/>
      <c r="DG167" s="181"/>
      <c r="DH167" s="181"/>
      <c r="DI167" s="181"/>
      <c r="DJ167" s="181"/>
      <c r="DK167" s="181"/>
      <c r="DL167" s="181"/>
      <c r="DM167" s="181"/>
      <c r="DN167" s="181"/>
      <c r="DO167" s="181"/>
      <c r="DP167" s="181"/>
      <c r="DQ167" s="181"/>
      <c r="DR167" s="181"/>
      <c r="DS167" s="181"/>
      <c r="DT167" s="181"/>
      <c r="DU167" s="181"/>
      <c r="DV167" s="181"/>
      <c r="DW167" s="181"/>
      <c r="DX167" s="181"/>
      <c r="DY167" s="181"/>
      <c r="DZ167" s="181"/>
      <c r="EA167" s="181"/>
      <c r="EB167" s="181"/>
      <c r="EC167" s="181"/>
      <c r="ED167" s="181"/>
      <c r="EE167" s="181"/>
      <c r="EF167" s="181"/>
      <c r="EG167" s="181"/>
      <c r="EH167" s="181"/>
      <c r="EI167" s="181"/>
      <c r="EJ167" s="181"/>
      <c r="EK167" s="181"/>
      <c r="EL167" s="181"/>
      <c r="EM167" s="181"/>
      <c r="EN167" s="181"/>
      <c r="EO167" s="181"/>
      <c r="EP167" s="181"/>
      <c r="EQ167" s="181"/>
    </row>
    <row r="168" spans="1:147" s="183" customFormat="1" x14ac:dyDescent="0.25">
      <c r="A168" s="181"/>
      <c r="B168" s="181"/>
      <c r="C168" s="181"/>
      <c r="D168" s="182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  <c r="R168" s="181"/>
      <c r="S168" s="181"/>
      <c r="T168" s="181"/>
      <c r="U168" s="181"/>
      <c r="V168" s="181"/>
      <c r="W168" s="181"/>
      <c r="X168" s="181"/>
      <c r="Y168" s="181"/>
      <c r="Z168" s="181"/>
      <c r="AA168" s="181"/>
      <c r="AB168" s="181"/>
      <c r="AC168" s="181"/>
      <c r="AD168" s="181"/>
      <c r="AE168" s="181"/>
      <c r="AF168" s="181"/>
      <c r="AG168" s="181"/>
      <c r="AH168" s="181"/>
      <c r="AI168" s="181"/>
      <c r="AJ168" s="181"/>
      <c r="AK168" s="181"/>
      <c r="AL168" s="181"/>
      <c r="AM168" s="181"/>
      <c r="AN168" s="181"/>
      <c r="AO168" s="181"/>
      <c r="AP168" s="181"/>
      <c r="AQ168" s="181"/>
      <c r="AR168" s="181"/>
      <c r="AS168" s="181"/>
      <c r="AT168" s="181"/>
      <c r="AU168" s="181"/>
      <c r="AV168" s="181"/>
      <c r="AW168" s="181"/>
      <c r="AX168" s="181"/>
      <c r="AY168" s="181"/>
      <c r="AZ168" s="181"/>
      <c r="BA168" s="181"/>
      <c r="BB168" s="181"/>
      <c r="BC168" s="181"/>
      <c r="BD168" s="181"/>
      <c r="BE168" s="181"/>
      <c r="BF168" s="181"/>
      <c r="BG168" s="181"/>
      <c r="BH168" s="181"/>
      <c r="BI168" s="181"/>
      <c r="BJ168" s="181"/>
      <c r="BK168" s="181"/>
      <c r="BL168" s="181"/>
      <c r="BM168" s="181"/>
      <c r="BN168" s="181"/>
      <c r="BO168" s="181"/>
      <c r="BP168" s="181"/>
      <c r="BQ168" s="181"/>
      <c r="BR168" s="181"/>
      <c r="BS168" s="181"/>
      <c r="BT168" s="181"/>
      <c r="BU168" s="181"/>
      <c r="BV168" s="181"/>
      <c r="BW168" s="181"/>
      <c r="BX168" s="181"/>
      <c r="BY168" s="181"/>
      <c r="BZ168" s="181"/>
      <c r="CA168" s="181"/>
      <c r="CB168" s="181"/>
      <c r="CC168" s="181"/>
      <c r="CD168" s="181"/>
      <c r="CE168" s="181"/>
      <c r="CF168" s="181"/>
      <c r="CG168" s="181"/>
      <c r="CH168" s="181"/>
      <c r="CI168" s="181"/>
      <c r="CJ168" s="181"/>
      <c r="CK168" s="181"/>
      <c r="CL168" s="181"/>
      <c r="CM168" s="181"/>
      <c r="CN168" s="181"/>
      <c r="CO168" s="181"/>
      <c r="CP168" s="181"/>
      <c r="CQ168" s="181"/>
      <c r="CR168" s="181"/>
      <c r="CS168" s="181"/>
      <c r="CT168" s="181"/>
      <c r="CU168" s="181"/>
      <c r="CV168" s="181"/>
      <c r="CW168" s="181"/>
      <c r="CX168" s="181"/>
      <c r="CY168" s="181"/>
      <c r="CZ168" s="181"/>
      <c r="DA168" s="181"/>
      <c r="DB168" s="181"/>
      <c r="DC168" s="181"/>
      <c r="DD168" s="181"/>
      <c r="DE168" s="181"/>
      <c r="DF168" s="181"/>
      <c r="DG168" s="181"/>
      <c r="DH168" s="181"/>
      <c r="DI168" s="181"/>
      <c r="DJ168" s="181"/>
      <c r="DK168" s="181"/>
      <c r="DL168" s="181"/>
      <c r="DM168" s="181"/>
      <c r="DN168" s="181"/>
      <c r="DO168" s="181"/>
      <c r="DP168" s="181"/>
      <c r="DQ168" s="181"/>
      <c r="DR168" s="181"/>
      <c r="DS168" s="181"/>
      <c r="DT168" s="181"/>
      <c r="DU168" s="181"/>
      <c r="DV168" s="181"/>
      <c r="DW168" s="181"/>
      <c r="DX168" s="181"/>
      <c r="DY168" s="181"/>
      <c r="DZ168" s="181"/>
      <c r="EA168" s="181"/>
      <c r="EB168" s="181"/>
      <c r="EC168" s="181"/>
      <c r="ED168" s="181"/>
      <c r="EE168" s="181"/>
      <c r="EF168" s="181"/>
      <c r="EG168" s="181"/>
      <c r="EH168" s="181"/>
      <c r="EI168" s="181"/>
      <c r="EJ168" s="181"/>
      <c r="EK168" s="181"/>
      <c r="EL168" s="181"/>
      <c r="EM168" s="181"/>
      <c r="EN168" s="181"/>
      <c r="EO168" s="181"/>
      <c r="EP168" s="181"/>
      <c r="EQ168" s="181"/>
    </row>
    <row r="169" spans="1:147" s="183" customFormat="1" x14ac:dyDescent="0.25">
      <c r="A169" s="181"/>
      <c r="B169" s="181"/>
      <c r="C169" s="181"/>
      <c r="D169" s="182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  <c r="R169" s="181"/>
      <c r="S169" s="181"/>
      <c r="T169" s="181"/>
      <c r="U169" s="181"/>
      <c r="V169" s="181"/>
      <c r="W169" s="181"/>
      <c r="X169" s="181"/>
      <c r="Y169" s="181"/>
      <c r="Z169" s="181"/>
      <c r="AA169" s="181"/>
      <c r="AB169" s="181"/>
      <c r="AC169" s="181"/>
      <c r="AD169" s="181"/>
      <c r="AE169" s="181"/>
      <c r="AF169" s="181"/>
      <c r="AG169" s="181"/>
      <c r="AH169" s="181"/>
      <c r="AI169" s="181"/>
      <c r="AJ169" s="181"/>
      <c r="AK169" s="181"/>
      <c r="AL169" s="181"/>
      <c r="AM169" s="181"/>
      <c r="AN169" s="181"/>
      <c r="AO169" s="181"/>
      <c r="AP169" s="181"/>
      <c r="AQ169" s="181"/>
      <c r="AR169" s="181"/>
      <c r="AS169" s="181"/>
      <c r="AT169" s="181"/>
      <c r="AU169" s="181"/>
      <c r="AV169" s="181"/>
      <c r="AW169" s="181"/>
      <c r="AX169" s="181"/>
      <c r="AY169" s="181"/>
      <c r="AZ169" s="181"/>
      <c r="BA169" s="181"/>
      <c r="BB169" s="181"/>
      <c r="BC169" s="181"/>
      <c r="BD169" s="181"/>
      <c r="BE169" s="181"/>
      <c r="BF169" s="181"/>
      <c r="BG169" s="181"/>
      <c r="BH169" s="181"/>
      <c r="BI169" s="181"/>
      <c r="BJ169" s="181"/>
      <c r="BK169" s="181"/>
      <c r="BL169" s="181"/>
      <c r="BM169" s="181"/>
      <c r="BN169" s="181"/>
      <c r="BO169" s="181"/>
      <c r="BP169" s="181"/>
      <c r="BQ169" s="181"/>
      <c r="BR169" s="181"/>
      <c r="BS169" s="181"/>
      <c r="BT169" s="181"/>
      <c r="BU169" s="181"/>
      <c r="BV169" s="181"/>
      <c r="BW169" s="181"/>
      <c r="BX169" s="181"/>
      <c r="BY169" s="181"/>
      <c r="BZ169" s="181"/>
      <c r="CA169" s="181"/>
      <c r="CB169" s="181"/>
      <c r="CC169" s="181"/>
      <c r="CD169" s="181"/>
      <c r="CE169" s="181"/>
      <c r="CF169" s="181"/>
      <c r="CG169" s="181"/>
      <c r="CH169" s="181"/>
      <c r="CI169" s="181"/>
      <c r="CJ169" s="181"/>
      <c r="CK169" s="181"/>
      <c r="CL169" s="181"/>
      <c r="CM169" s="181"/>
      <c r="CN169" s="181"/>
      <c r="CO169" s="181"/>
      <c r="CP169" s="181"/>
      <c r="CQ169" s="181"/>
      <c r="CR169" s="181"/>
      <c r="CS169" s="181"/>
      <c r="CT169" s="181"/>
      <c r="CU169" s="181"/>
      <c r="CV169" s="181"/>
      <c r="CW169" s="181"/>
      <c r="CX169" s="181"/>
      <c r="CY169" s="181"/>
      <c r="CZ169" s="181"/>
      <c r="DA169" s="181"/>
      <c r="DB169" s="181"/>
      <c r="DC169" s="181"/>
      <c r="DD169" s="181"/>
      <c r="DE169" s="181"/>
      <c r="DF169" s="181"/>
      <c r="DG169" s="181"/>
      <c r="DH169" s="181"/>
      <c r="DI169" s="181"/>
      <c r="DJ169" s="181"/>
      <c r="DK169" s="181"/>
      <c r="DL169" s="181"/>
      <c r="DM169" s="181"/>
      <c r="DN169" s="181"/>
      <c r="DO169" s="181"/>
      <c r="DP169" s="181"/>
      <c r="DQ169" s="181"/>
      <c r="DR169" s="181"/>
      <c r="DS169" s="181"/>
      <c r="DT169" s="181"/>
      <c r="DU169" s="181"/>
      <c r="DV169" s="181"/>
      <c r="DW169" s="181"/>
      <c r="DX169" s="181"/>
      <c r="DY169" s="181"/>
      <c r="DZ169" s="181"/>
      <c r="EA169" s="181"/>
      <c r="EB169" s="181"/>
      <c r="EC169" s="181"/>
      <c r="ED169" s="181"/>
      <c r="EE169" s="181"/>
      <c r="EF169" s="181"/>
      <c r="EG169" s="181"/>
      <c r="EH169" s="181"/>
      <c r="EI169" s="181"/>
      <c r="EJ169" s="181"/>
      <c r="EK169" s="181"/>
      <c r="EL169" s="181"/>
      <c r="EM169" s="181"/>
      <c r="EN169" s="181"/>
      <c r="EO169" s="181"/>
      <c r="EP169" s="181"/>
      <c r="EQ169" s="181"/>
    </row>
    <row r="170" spans="1:147" s="183" customFormat="1" x14ac:dyDescent="0.25">
      <c r="A170" s="181"/>
      <c r="B170" s="181"/>
      <c r="C170" s="181"/>
      <c r="D170" s="182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  <c r="R170" s="181"/>
      <c r="S170" s="181"/>
      <c r="T170" s="181"/>
      <c r="U170" s="181"/>
      <c r="V170" s="181"/>
      <c r="W170" s="181"/>
      <c r="X170" s="181"/>
      <c r="Y170" s="181"/>
      <c r="Z170" s="181"/>
      <c r="AA170" s="181"/>
      <c r="AB170" s="181"/>
      <c r="AC170" s="181"/>
      <c r="AD170" s="181"/>
      <c r="AE170" s="181"/>
      <c r="AF170" s="181"/>
      <c r="AG170" s="181"/>
      <c r="AH170" s="181"/>
      <c r="AI170" s="181"/>
      <c r="AJ170" s="181"/>
      <c r="AK170" s="181"/>
      <c r="AL170" s="181"/>
      <c r="AM170" s="181"/>
      <c r="AN170" s="181"/>
      <c r="AO170" s="181"/>
      <c r="AP170" s="181"/>
      <c r="AQ170" s="181"/>
      <c r="AR170" s="181"/>
      <c r="AS170" s="181"/>
      <c r="AT170" s="181"/>
      <c r="AU170" s="181"/>
      <c r="AV170" s="181"/>
      <c r="AW170" s="181"/>
      <c r="AX170" s="181"/>
      <c r="AY170" s="181"/>
      <c r="AZ170" s="181"/>
      <c r="BA170" s="181"/>
      <c r="BB170" s="181"/>
      <c r="BC170" s="181"/>
      <c r="BD170" s="181"/>
      <c r="BE170" s="181"/>
      <c r="BF170" s="181"/>
      <c r="BG170" s="181"/>
      <c r="BH170" s="181"/>
      <c r="BI170" s="181"/>
      <c r="BJ170" s="181"/>
      <c r="BK170" s="181"/>
      <c r="BL170" s="181"/>
      <c r="BM170" s="181"/>
      <c r="BN170" s="181"/>
      <c r="BO170" s="181"/>
      <c r="BP170" s="181"/>
      <c r="BQ170" s="181"/>
      <c r="BR170" s="181"/>
      <c r="BS170" s="181"/>
      <c r="BT170" s="181"/>
      <c r="BU170" s="181"/>
      <c r="BV170" s="181"/>
      <c r="BW170" s="181"/>
      <c r="BX170" s="181"/>
      <c r="BY170" s="181"/>
      <c r="BZ170" s="181"/>
      <c r="CA170" s="181"/>
      <c r="CB170" s="181"/>
      <c r="CC170" s="181"/>
      <c r="CD170" s="181"/>
      <c r="CE170" s="181"/>
      <c r="CF170" s="181"/>
      <c r="CG170" s="181"/>
      <c r="CH170" s="181"/>
      <c r="CI170" s="181"/>
      <c r="CJ170" s="181"/>
      <c r="CK170" s="181"/>
      <c r="CL170" s="181"/>
      <c r="CM170" s="181"/>
      <c r="CN170" s="181"/>
      <c r="CO170" s="181"/>
      <c r="CP170" s="181"/>
      <c r="CQ170" s="181"/>
      <c r="CR170" s="181"/>
      <c r="CS170" s="181"/>
      <c r="CT170" s="181"/>
      <c r="CU170" s="181"/>
      <c r="CV170" s="181"/>
      <c r="CW170" s="181"/>
      <c r="CX170" s="181"/>
      <c r="CY170" s="181"/>
      <c r="CZ170" s="181"/>
      <c r="DA170" s="181"/>
      <c r="DB170" s="181"/>
      <c r="DC170" s="181"/>
      <c r="DD170" s="181"/>
      <c r="DE170" s="181"/>
      <c r="DF170" s="181"/>
      <c r="DG170" s="181"/>
      <c r="DH170" s="181"/>
      <c r="DI170" s="181"/>
      <c r="DJ170" s="181"/>
      <c r="DK170" s="181"/>
      <c r="DL170" s="181"/>
      <c r="DM170" s="181"/>
      <c r="DN170" s="181"/>
      <c r="DO170" s="181"/>
      <c r="DP170" s="181"/>
      <c r="DQ170" s="181"/>
      <c r="DR170" s="181"/>
      <c r="DS170" s="181"/>
      <c r="DT170" s="181"/>
      <c r="DU170" s="181"/>
      <c r="DV170" s="181"/>
      <c r="DW170" s="181"/>
      <c r="DX170" s="181"/>
      <c r="DY170" s="181"/>
      <c r="DZ170" s="181"/>
      <c r="EA170" s="181"/>
      <c r="EB170" s="181"/>
      <c r="EC170" s="181"/>
      <c r="ED170" s="181"/>
      <c r="EE170" s="181"/>
      <c r="EF170" s="181"/>
      <c r="EG170" s="181"/>
      <c r="EH170" s="181"/>
      <c r="EI170" s="181"/>
      <c r="EJ170" s="181"/>
      <c r="EK170" s="181"/>
      <c r="EL170" s="181"/>
      <c r="EM170" s="181"/>
      <c r="EN170" s="181"/>
      <c r="EO170" s="181"/>
      <c r="EP170" s="181"/>
      <c r="EQ170" s="181"/>
    </row>
    <row r="171" spans="1:147" s="183" customFormat="1" x14ac:dyDescent="0.25">
      <c r="A171" s="181"/>
      <c r="B171" s="181"/>
      <c r="C171" s="181"/>
      <c r="D171" s="182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  <c r="R171" s="181"/>
      <c r="S171" s="181"/>
      <c r="T171" s="181"/>
      <c r="U171" s="181"/>
      <c r="V171" s="181"/>
      <c r="W171" s="181"/>
      <c r="X171" s="181"/>
      <c r="Y171" s="181"/>
      <c r="Z171" s="181"/>
      <c r="AA171" s="181"/>
      <c r="AB171" s="181"/>
      <c r="AC171" s="181"/>
      <c r="AD171" s="181"/>
      <c r="AE171" s="181"/>
      <c r="AF171" s="181"/>
      <c r="AG171" s="181"/>
      <c r="AH171" s="181"/>
      <c r="AI171" s="181"/>
      <c r="AJ171" s="181"/>
      <c r="AK171" s="181"/>
      <c r="AL171" s="181"/>
      <c r="AM171" s="181"/>
      <c r="AN171" s="181"/>
      <c r="AO171" s="181"/>
      <c r="AP171" s="181"/>
      <c r="AQ171" s="181"/>
      <c r="AR171" s="181"/>
      <c r="AS171" s="181"/>
      <c r="AT171" s="181"/>
      <c r="AU171" s="181"/>
      <c r="AV171" s="181"/>
      <c r="AW171" s="181"/>
      <c r="AX171" s="181"/>
      <c r="AY171" s="181"/>
      <c r="AZ171" s="181"/>
      <c r="BA171" s="181"/>
      <c r="BB171" s="181"/>
      <c r="BC171" s="181"/>
      <c r="BD171" s="181"/>
      <c r="BE171" s="181"/>
      <c r="BF171" s="181"/>
      <c r="BG171" s="181"/>
      <c r="BH171" s="181"/>
      <c r="BI171" s="181"/>
      <c r="BJ171" s="181"/>
      <c r="BK171" s="181"/>
      <c r="BL171" s="181"/>
      <c r="BM171" s="181"/>
      <c r="BN171" s="181"/>
      <c r="BO171" s="181"/>
      <c r="BP171" s="181"/>
      <c r="BQ171" s="181"/>
      <c r="BR171" s="181"/>
      <c r="BS171" s="181"/>
      <c r="BT171" s="181"/>
      <c r="BU171" s="181"/>
      <c r="BV171" s="181"/>
      <c r="BW171" s="181"/>
      <c r="BX171" s="181"/>
      <c r="BY171" s="181"/>
      <c r="BZ171" s="181"/>
      <c r="CA171" s="181"/>
      <c r="CB171" s="181"/>
      <c r="CC171" s="181"/>
      <c r="CD171" s="181"/>
      <c r="CE171" s="181"/>
      <c r="CF171" s="181"/>
      <c r="CG171" s="181"/>
      <c r="CH171" s="181"/>
      <c r="CI171" s="181"/>
      <c r="CJ171" s="181"/>
      <c r="CK171" s="181"/>
      <c r="CL171" s="181"/>
      <c r="CM171" s="181"/>
      <c r="CN171" s="181"/>
      <c r="CO171" s="181"/>
      <c r="CP171" s="181"/>
      <c r="CQ171" s="181"/>
      <c r="CR171" s="181"/>
      <c r="CS171" s="181"/>
      <c r="CT171" s="181"/>
      <c r="CU171" s="181"/>
      <c r="CV171" s="181"/>
      <c r="CW171" s="181"/>
      <c r="CX171" s="181"/>
      <c r="CY171" s="181"/>
      <c r="CZ171" s="181"/>
      <c r="DA171" s="181"/>
      <c r="DB171" s="181"/>
      <c r="DC171" s="181"/>
      <c r="DD171" s="181"/>
      <c r="DE171" s="181"/>
      <c r="DF171" s="181"/>
      <c r="DG171" s="181"/>
      <c r="DH171" s="181"/>
      <c r="DI171" s="181"/>
      <c r="DJ171" s="181"/>
      <c r="DK171" s="181"/>
      <c r="DL171" s="181"/>
      <c r="DM171" s="181"/>
      <c r="DN171" s="181"/>
      <c r="DO171" s="181"/>
      <c r="DP171" s="181"/>
      <c r="DQ171" s="181"/>
      <c r="DR171" s="181"/>
      <c r="DS171" s="181"/>
      <c r="DT171" s="181"/>
      <c r="DU171" s="181"/>
      <c r="DV171" s="181"/>
      <c r="DW171" s="181"/>
      <c r="DX171" s="181"/>
      <c r="DY171" s="181"/>
      <c r="DZ171" s="181"/>
      <c r="EA171" s="181"/>
      <c r="EB171" s="181"/>
      <c r="EC171" s="181"/>
      <c r="ED171" s="181"/>
      <c r="EE171" s="181"/>
      <c r="EF171" s="181"/>
      <c r="EG171" s="181"/>
      <c r="EH171" s="181"/>
      <c r="EI171" s="181"/>
      <c r="EJ171" s="181"/>
      <c r="EK171" s="181"/>
      <c r="EL171" s="181"/>
      <c r="EM171" s="181"/>
      <c r="EN171" s="181"/>
      <c r="EO171" s="181"/>
      <c r="EP171" s="181"/>
      <c r="EQ171" s="181"/>
    </row>
    <row r="172" spans="1:147" s="183" customFormat="1" x14ac:dyDescent="0.25">
      <c r="A172" s="181"/>
      <c r="B172" s="181"/>
      <c r="C172" s="181"/>
      <c r="D172" s="182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  <c r="R172" s="181"/>
      <c r="S172" s="181"/>
      <c r="T172" s="181"/>
      <c r="U172" s="181"/>
      <c r="V172" s="181"/>
      <c r="W172" s="181"/>
      <c r="X172" s="181"/>
      <c r="Y172" s="181"/>
      <c r="Z172" s="181"/>
      <c r="AA172" s="181"/>
      <c r="AB172" s="181"/>
      <c r="AC172" s="181"/>
      <c r="AD172" s="181"/>
      <c r="AE172" s="181"/>
      <c r="AF172" s="181"/>
      <c r="AG172" s="181"/>
      <c r="AH172" s="181"/>
      <c r="AI172" s="181"/>
      <c r="AJ172" s="181"/>
      <c r="AK172" s="181"/>
      <c r="AL172" s="181"/>
      <c r="AM172" s="181"/>
      <c r="AN172" s="181"/>
      <c r="AO172" s="181"/>
      <c r="AP172" s="181"/>
      <c r="AQ172" s="181"/>
      <c r="AR172" s="181"/>
      <c r="AS172" s="181"/>
      <c r="AT172" s="181"/>
      <c r="AU172" s="181"/>
      <c r="AV172" s="181"/>
      <c r="AW172" s="181"/>
      <c r="AX172" s="181"/>
      <c r="AY172" s="181"/>
      <c r="AZ172" s="181"/>
      <c r="BA172" s="181"/>
      <c r="BB172" s="181"/>
      <c r="BC172" s="181"/>
      <c r="BD172" s="181"/>
      <c r="BE172" s="181"/>
      <c r="BF172" s="181"/>
      <c r="BG172" s="181"/>
      <c r="BH172" s="181"/>
      <c r="BI172" s="181"/>
      <c r="BJ172" s="181"/>
      <c r="BK172" s="181"/>
      <c r="BL172" s="181"/>
      <c r="BM172" s="181"/>
      <c r="BN172" s="181"/>
      <c r="BO172" s="181"/>
      <c r="BP172" s="181"/>
      <c r="BQ172" s="181"/>
      <c r="BR172" s="181"/>
      <c r="BS172" s="181"/>
      <c r="BT172" s="181"/>
      <c r="BU172" s="181"/>
      <c r="BV172" s="181"/>
      <c r="BW172" s="181"/>
      <c r="BX172" s="181"/>
      <c r="BY172" s="181"/>
      <c r="BZ172" s="181"/>
      <c r="CA172" s="181"/>
      <c r="CB172" s="181"/>
      <c r="CC172" s="181"/>
      <c r="CD172" s="181"/>
      <c r="CE172" s="181"/>
      <c r="CF172" s="181"/>
      <c r="CG172" s="181"/>
      <c r="CH172" s="181"/>
      <c r="CI172" s="181"/>
      <c r="CJ172" s="181"/>
      <c r="CK172" s="181"/>
      <c r="CL172" s="181"/>
      <c r="CM172" s="181"/>
      <c r="CN172" s="181"/>
      <c r="CO172" s="181"/>
      <c r="CP172" s="181"/>
      <c r="CQ172" s="181"/>
      <c r="CR172" s="181"/>
      <c r="CS172" s="181"/>
      <c r="CT172" s="181"/>
      <c r="CU172" s="181"/>
      <c r="CV172" s="181"/>
      <c r="CW172" s="181"/>
      <c r="CX172" s="181"/>
      <c r="CY172" s="181"/>
      <c r="CZ172" s="181"/>
      <c r="DA172" s="181"/>
      <c r="DB172" s="181"/>
      <c r="DC172" s="181"/>
      <c r="DD172" s="181"/>
      <c r="DE172" s="181"/>
      <c r="DF172" s="181"/>
      <c r="DG172" s="181"/>
      <c r="DH172" s="181"/>
      <c r="DI172" s="181"/>
      <c r="DJ172" s="181"/>
      <c r="DK172" s="181"/>
      <c r="DL172" s="181"/>
      <c r="DM172" s="181"/>
      <c r="DN172" s="181"/>
      <c r="DO172" s="181"/>
      <c r="DP172" s="181"/>
      <c r="DQ172" s="181"/>
      <c r="DR172" s="181"/>
      <c r="DS172" s="181"/>
      <c r="DT172" s="181"/>
      <c r="DU172" s="181"/>
      <c r="DV172" s="181"/>
      <c r="DW172" s="181"/>
      <c r="DX172" s="181"/>
      <c r="DY172" s="181"/>
      <c r="DZ172" s="181"/>
      <c r="EA172" s="181"/>
      <c r="EB172" s="181"/>
      <c r="EC172" s="181"/>
      <c r="ED172" s="181"/>
      <c r="EE172" s="181"/>
      <c r="EF172" s="181"/>
      <c r="EG172" s="181"/>
      <c r="EH172" s="181"/>
      <c r="EI172" s="181"/>
      <c r="EJ172" s="181"/>
      <c r="EK172" s="181"/>
      <c r="EL172" s="181"/>
      <c r="EM172" s="181"/>
      <c r="EN172" s="181"/>
      <c r="EO172" s="181"/>
      <c r="EP172" s="181"/>
      <c r="EQ172" s="181"/>
    </row>
    <row r="173" spans="1:147" s="183" customFormat="1" x14ac:dyDescent="0.25">
      <c r="A173" s="181"/>
      <c r="B173" s="181"/>
      <c r="C173" s="181"/>
      <c r="D173" s="182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  <c r="R173" s="181"/>
      <c r="S173" s="181"/>
      <c r="T173" s="181"/>
      <c r="U173" s="181"/>
      <c r="V173" s="181"/>
      <c r="W173" s="181"/>
      <c r="X173" s="181"/>
      <c r="Y173" s="181"/>
      <c r="Z173" s="181"/>
      <c r="AA173" s="181"/>
      <c r="AB173" s="181"/>
      <c r="AC173" s="181"/>
      <c r="AD173" s="181"/>
      <c r="AE173" s="181"/>
      <c r="AF173" s="181"/>
      <c r="AG173" s="181"/>
      <c r="AH173" s="181"/>
      <c r="AI173" s="181"/>
      <c r="AJ173" s="181"/>
      <c r="AK173" s="181"/>
      <c r="AL173" s="181"/>
      <c r="AM173" s="181"/>
      <c r="AN173" s="181"/>
      <c r="AO173" s="181"/>
      <c r="AP173" s="181"/>
      <c r="AQ173" s="181"/>
      <c r="AR173" s="181"/>
      <c r="AS173" s="181"/>
      <c r="AT173" s="181"/>
      <c r="AU173" s="181"/>
      <c r="AV173" s="181"/>
      <c r="AW173" s="181"/>
      <c r="AX173" s="181"/>
      <c r="AY173" s="181"/>
      <c r="AZ173" s="181"/>
      <c r="BA173" s="181"/>
      <c r="BB173" s="181"/>
      <c r="BC173" s="181"/>
      <c r="BD173" s="181"/>
      <c r="BE173" s="181"/>
      <c r="BF173" s="181"/>
      <c r="BG173" s="181"/>
      <c r="BH173" s="181"/>
      <c r="BI173" s="181"/>
      <c r="BJ173" s="181"/>
      <c r="BK173" s="181"/>
      <c r="BL173" s="181"/>
      <c r="BM173" s="181"/>
      <c r="BN173" s="181"/>
      <c r="BO173" s="181"/>
      <c r="BP173" s="181"/>
      <c r="BQ173" s="181"/>
      <c r="BR173" s="181"/>
      <c r="BS173" s="181"/>
      <c r="BT173" s="181"/>
      <c r="BU173" s="181"/>
      <c r="BV173" s="181"/>
      <c r="BW173" s="181"/>
      <c r="BX173" s="181"/>
      <c r="BY173" s="181"/>
      <c r="BZ173" s="181"/>
      <c r="CA173" s="181"/>
      <c r="CB173" s="181"/>
      <c r="CC173" s="181"/>
      <c r="CD173" s="181"/>
      <c r="CE173" s="181"/>
      <c r="CF173" s="181"/>
      <c r="CG173" s="181"/>
      <c r="CH173" s="181"/>
      <c r="CI173" s="181"/>
      <c r="CJ173" s="181"/>
      <c r="CK173" s="181"/>
      <c r="CL173" s="181"/>
      <c r="CM173" s="181"/>
      <c r="CN173" s="181"/>
      <c r="CO173" s="181"/>
      <c r="CP173" s="181"/>
      <c r="CQ173" s="181"/>
      <c r="CR173" s="181"/>
      <c r="CS173" s="181"/>
      <c r="CT173" s="181"/>
      <c r="CU173" s="181"/>
      <c r="CV173" s="181"/>
      <c r="CW173" s="181"/>
      <c r="CX173" s="181"/>
      <c r="CY173" s="181"/>
      <c r="CZ173" s="181"/>
      <c r="DA173" s="181"/>
      <c r="DB173" s="181"/>
      <c r="DC173" s="181"/>
      <c r="DD173" s="181"/>
      <c r="DE173" s="181"/>
      <c r="DF173" s="181"/>
      <c r="DG173" s="181"/>
      <c r="DH173" s="181"/>
      <c r="DI173" s="181"/>
      <c r="DJ173" s="181"/>
      <c r="DK173" s="181"/>
      <c r="DL173" s="181"/>
      <c r="DM173" s="181"/>
      <c r="DN173" s="181"/>
      <c r="DO173" s="181"/>
      <c r="DP173" s="181"/>
      <c r="DQ173" s="181"/>
      <c r="DR173" s="181"/>
      <c r="DS173" s="181"/>
      <c r="DT173" s="181"/>
      <c r="DU173" s="181"/>
      <c r="DV173" s="181"/>
      <c r="DW173" s="181"/>
      <c r="DX173" s="181"/>
      <c r="DY173" s="181"/>
      <c r="DZ173" s="181"/>
      <c r="EA173" s="181"/>
      <c r="EB173" s="181"/>
      <c r="EC173" s="181"/>
      <c r="ED173" s="181"/>
      <c r="EE173" s="181"/>
      <c r="EF173" s="181"/>
      <c r="EG173" s="181"/>
      <c r="EH173" s="181"/>
      <c r="EI173" s="181"/>
      <c r="EJ173" s="181"/>
      <c r="EK173" s="181"/>
      <c r="EL173" s="181"/>
      <c r="EM173" s="181"/>
      <c r="EN173" s="181"/>
      <c r="EO173" s="181"/>
      <c r="EP173" s="181"/>
      <c r="EQ173" s="181"/>
    </row>
    <row r="174" spans="1:147" s="183" customFormat="1" x14ac:dyDescent="0.25">
      <c r="A174" s="181"/>
      <c r="B174" s="181"/>
      <c r="C174" s="181"/>
      <c r="D174" s="182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  <c r="R174" s="181"/>
      <c r="S174" s="181"/>
      <c r="T174" s="181"/>
      <c r="U174" s="181"/>
      <c r="V174" s="181"/>
      <c r="W174" s="181"/>
      <c r="X174" s="181"/>
      <c r="Y174" s="181"/>
      <c r="Z174" s="181"/>
      <c r="AA174" s="181"/>
      <c r="AB174" s="181"/>
      <c r="AC174" s="181"/>
      <c r="AD174" s="181"/>
      <c r="AE174" s="181"/>
      <c r="AF174" s="181"/>
      <c r="AG174" s="181"/>
      <c r="AH174" s="181"/>
      <c r="AI174" s="181"/>
      <c r="AJ174" s="181"/>
      <c r="AK174" s="181"/>
      <c r="AL174" s="181"/>
      <c r="AM174" s="181"/>
      <c r="AN174" s="181"/>
      <c r="AO174" s="181"/>
      <c r="AP174" s="181"/>
      <c r="AQ174" s="181"/>
      <c r="AR174" s="181"/>
      <c r="AS174" s="181"/>
      <c r="AT174" s="181"/>
      <c r="AU174" s="181"/>
      <c r="AV174" s="181"/>
      <c r="AW174" s="181"/>
      <c r="AX174" s="181"/>
      <c r="AY174" s="181"/>
      <c r="AZ174" s="181"/>
      <c r="BA174" s="181"/>
      <c r="BB174" s="181"/>
      <c r="BC174" s="181"/>
      <c r="BD174" s="181"/>
      <c r="BE174" s="181"/>
      <c r="BF174" s="181"/>
      <c r="BG174" s="181"/>
      <c r="BH174" s="181"/>
      <c r="BI174" s="181"/>
      <c r="BJ174" s="181"/>
      <c r="BK174" s="181"/>
      <c r="BL174" s="181"/>
      <c r="BM174" s="181"/>
      <c r="BN174" s="181"/>
      <c r="BO174" s="181"/>
      <c r="BP174" s="181"/>
      <c r="BQ174" s="181"/>
      <c r="BR174" s="181"/>
      <c r="BS174" s="181"/>
      <c r="BT174" s="181"/>
      <c r="BU174" s="181"/>
      <c r="BV174" s="181"/>
      <c r="BW174" s="181"/>
      <c r="BX174" s="181"/>
      <c r="BY174" s="181"/>
      <c r="BZ174" s="181"/>
      <c r="CA174" s="181"/>
      <c r="CB174" s="181"/>
      <c r="CC174" s="181"/>
      <c r="CD174" s="181"/>
      <c r="CE174" s="181"/>
      <c r="CF174" s="181"/>
      <c r="CG174" s="181"/>
      <c r="CH174" s="181"/>
      <c r="CI174" s="181"/>
      <c r="CJ174" s="181"/>
      <c r="CK174" s="181"/>
      <c r="CL174" s="181"/>
      <c r="CM174" s="181"/>
      <c r="CN174" s="181"/>
      <c r="CO174" s="181"/>
      <c r="CP174" s="181"/>
      <c r="CQ174" s="181"/>
      <c r="CR174" s="181"/>
      <c r="CS174" s="181"/>
      <c r="CT174" s="181"/>
      <c r="CU174" s="181"/>
      <c r="CV174" s="181"/>
      <c r="CW174" s="181"/>
      <c r="CX174" s="181"/>
      <c r="CY174" s="181"/>
      <c r="CZ174" s="181"/>
      <c r="DA174" s="181"/>
      <c r="DB174" s="181"/>
      <c r="DC174" s="181"/>
      <c r="DD174" s="181"/>
      <c r="DE174" s="181"/>
      <c r="DF174" s="181"/>
      <c r="DG174" s="181"/>
      <c r="DH174" s="181"/>
      <c r="DI174" s="181"/>
      <c r="DJ174" s="181"/>
      <c r="DK174" s="181"/>
      <c r="DL174" s="181"/>
      <c r="DM174" s="181"/>
      <c r="DN174" s="181"/>
      <c r="DO174" s="181"/>
      <c r="DP174" s="181"/>
      <c r="DQ174" s="181"/>
      <c r="DR174" s="181"/>
      <c r="DS174" s="181"/>
      <c r="DT174" s="181"/>
      <c r="DU174" s="181"/>
      <c r="DV174" s="181"/>
      <c r="DW174" s="181"/>
      <c r="DX174" s="181"/>
      <c r="DY174" s="181"/>
      <c r="DZ174" s="181"/>
      <c r="EA174" s="181"/>
      <c r="EB174" s="181"/>
      <c r="EC174" s="181"/>
      <c r="ED174" s="181"/>
      <c r="EE174" s="181"/>
      <c r="EF174" s="181"/>
      <c r="EG174" s="181"/>
      <c r="EH174" s="181"/>
      <c r="EI174" s="181"/>
      <c r="EJ174" s="181"/>
      <c r="EK174" s="181"/>
      <c r="EL174" s="181"/>
      <c r="EM174" s="181"/>
      <c r="EN174" s="181"/>
      <c r="EO174" s="181"/>
      <c r="EP174" s="181"/>
      <c r="EQ174" s="181"/>
    </row>
    <row r="175" spans="1:147" s="183" customFormat="1" x14ac:dyDescent="0.25">
      <c r="A175" s="181"/>
      <c r="B175" s="181"/>
      <c r="C175" s="181"/>
      <c r="D175" s="182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  <c r="R175" s="181"/>
      <c r="S175" s="181"/>
      <c r="T175" s="181"/>
      <c r="U175" s="181"/>
      <c r="V175" s="181"/>
      <c r="W175" s="181"/>
      <c r="X175" s="181"/>
      <c r="Y175" s="181"/>
      <c r="Z175" s="181"/>
      <c r="AA175" s="181"/>
      <c r="AB175" s="181"/>
      <c r="AC175" s="181"/>
      <c r="AD175" s="181"/>
      <c r="AE175" s="181"/>
      <c r="AF175" s="181"/>
      <c r="AG175" s="181"/>
      <c r="AH175" s="181"/>
      <c r="AI175" s="181"/>
      <c r="AJ175" s="181"/>
      <c r="AK175" s="181"/>
      <c r="AL175" s="181"/>
      <c r="AM175" s="181"/>
      <c r="AN175" s="181"/>
      <c r="AO175" s="181"/>
      <c r="AP175" s="181"/>
      <c r="AQ175" s="181"/>
      <c r="AR175" s="181"/>
      <c r="AS175" s="181"/>
      <c r="AT175" s="181"/>
      <c r="AU175" s="181"/>
      <c r="AV175" s="181"/>
      <c r="AW175" s="181"/>
      <c r="AX175" s="181"/>
      <c r="AY175" s="181"/>
      <c r="AZ175" s="181"/>
      <c r="BA175" s="181"/>
      <c r="BB175" s="181"/>
      <c r="BC175" s="181"/>
      <c r="BD175" s="181"/>
      <c r="BE175" s="181"/>
      <c r="BF175" s="181"/>
      <c r="BG175" s="181"/>
      <c r="BH175" s="181"/>
      <c r="BI175" s="181"/>
      <c r="BJ175" s="181"/>
      <c r="BK175" s="181"/>
      <c r="BL175" s="181"/>
      <c r="BM175" s="181"/>
      <c r="BN175" s="181"/>
      <c r="BO175" s="181"/>
      <c r="BP175" s="181"/>
      <c r="BQ175" s="181"/>
      <c r="BR175" s="181"/>
      <c r="BS175" s="181"/>
      <c r="BT175" s="181"/>
      <c r="BU175" s="181"/>
      <c r="BV175" s="181"/>
      <c r="BW175" s="181"/>
      <c r="BX175" s="181"/>
      <c r="BY175" s="181"/>
      <c r="BZ175" s="181"/>
      <c r="CA175" s="181"/>
      <c r="CB175" s="181"/>
      <c r="CC175" s="181"/>
      <c r="CD175" s="181"/>
      <c r="CE175" s="181"/>
      <c r="CF175" s="181"/>
      <c r="CG175" s="181"/>
      <c r="CH175" s="181"/>
      <c r="CI175" s="181"/>
      <c r="CJ175" s="181"/>
      <c r="CK175" s="181"/>
      <c r="CL175" s="181"/>
      <c r="CM175" s="181"/>
      <c r="CN175" s="181"/>
      <c r="CO175" s="181"/>
      <c r="CP175" s="181"/>
      <c r="CQ175" s="181"/>
      <c r="CR175" s="181"/>
      <c r="CS175" s="181"/>
      <c r="CT175" s="181"/>
      <c r="CU175" s="181"/>
      <c r="CV175" s="181"/>
      <c r="CW175" s="181"/>
      <c r="CX175" s="181"/>
      <c r="CY175" s="181"/>
      <c r="CZ175" s="181"/>
      <c r="DA175" s="181"/>
      <c r="DB175" s="181"/>
      <c r="DC175" s="181"/>
      <c r="DD175" s="181"/>
      <c r="DE175" s="181"/>
      <c r="DF175" s="181"/>
      <c r="DG175" s="181"/>
      <c r="DH175" s="181"/>
      <c r="DI175" s="181"/>
      <c r="DJ175" s="181"/>
      <c r="DK175" s="181"/>
      <c r="DL175" s="181"/>
      <c r="DM175" s="181"/>
      <c r="DN175" s="181"/>
      <c r="DO175" s="181"/>
      <c r="DP175" s="181"/>
      <c r="DQ175" s="181"/>
      <c r="DR175" s="181"/>
      <c r="DS175" s="181"/>
      <c r="DT175" s="181"/>
      <c r="DU175" s="181"/>
      <c r="DV175" s="181"/>
      <c r="DW175" s="181"/>
      <c r="DX175" s="181"/>
      <c r="DY175" s="181"/>
      <c r="DZ175" s="181"/>
      <c r="EA175" s="181"/>
      <c r="EB175" s="181"/>
      <c r="EC175" s="181"/>
      <c r="ED175" s="181"/>
      <c r="EE175" s="181"/>
      <c r="EF175" s="181"/>
      <c r="EG175" s="181"/>
      <c r="EH175" s="181"/>
      <c r="EI175" s="181"/>
      <c r="EJ175" s="181"/>
      <c r="EK175" s="181"/>
      <c r="EL175" s="181"/>
      <c r="EM175" s="181"/>
      <c r="EN175" s="181"/>
      <c r="EO175" s="181"/>
      <c r="EP175" s="181"/>
      <c r="EQ175" s="181"/>
    </row>
    <row r="176" spans="1:147" s="183" customFormat="1" x14ac:dyDescent="0.25">
      <c r="A176" s="181"/>
      <c r="B176" s="181"/>
      <c r="C176" s="181"/>
      <c r="D176" s="182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  <c r="R176" s="181"/>
      <c r="S176" s="181"/>
      <c r="T176" s="181"/>
      <c r="U176" s="181"/>
      <c r="V176" s="181"/>
      <c r="W176" s="181"/>
      <c r="X176" s="181"/>
      <c r="Y176" s="181"/>
      <c r="Z176" s="181"/>
      <c r="AA176" s="181"/>
      <c r="AB176" s="181"/>
      <c r="AC176" s="181"/>
      <c r="AD176" s="181"/>
      <c r="AE176" s="181"/>
      <c r="AF176" s="181"/>
      <c r="AG176" s="181"/>
      <c r="AH176" s="181"/>
      <c r="AI176" s="181"/>
      <c r="AJ176" s="181"/>
      <c r="AK176" s="181"/>
      <c r="AL176" s="181"/>
      <c r="AM176" s="181"/>
      <c r="AN176" s="181"/>
      <c r="AO176" s="181"/>
      <c r="AP176" s="181"/>
      <c r="AQ176" s="181"/>
      <c r="AR176" s="181"/>
      <c r="AS176" s="181"/>
      <c r="AT176" s="181"/>
      <c r="AU176" s="181"/>
      <c r="AV176" s="181"/>
      <c r="AW176" s="181"/>
      <c r="AX176" s="181"/>
      <c r="AY176" s="181"/>
      <c r="AZ176" s="181"/>
      <c r="BA176" s="181"/>
      <c r="BB176" s="181"/>
      <c r="BC176" s="181"/>
      <c r="BD176" s="181"/>
      <c r="BE176" s="181"/>
      <c r="BF176" s="181"/>
      <c r="BG176" s="181"/>
      <c r="BH176" s="181"/>
      <c r="BI176" s="181"/>
      <c r="BJ176" s="181"/>
      <c r="BK176" s="181"/>
      <c r="BL176" s="181"/>
      <c r="BM176" s="181"/>
      <c r="BN176" s="181"/>
      <c r="BO176" s="181"/>
      <c r="BP176" s="181"/>
      <c r="BQ176" s="181"/>
      <c r="BR176" s="181"/>
      <c r="BS176" s="181"/>
      <c r="BT176" s="181"/>
      <c r="BU176" s="181"/>
      <c r="BV176" s="181"/>
      <c r="BW176" s="181"/>
      <c r="BX176" s="181"/>
      <c r="BY176" s="181"/>
      <c r="BZ176" s="181"/>
      <c r="CA176" s="181"/>
      <c r="CB176" s="181"/>
      <c r="CC176" s="181"/>
      <c r="CD176" s="181"/>
      <c r="CE176" s="181"/>
      <c r="CF176" s="181"/>
      <c r="CG176" s="181"/>
      <c r="CH176" s="181"/>
      <c r="CI176" s="181"/>
      <c r="CJ176" s="181"/>
      <c r="CK176" s="181"/>
      <c r="CL176" s="181"/>
      <c r="CM176" s="181"/>
      <c r="CN176" s="181"/>
      <c r="CO176" s="181"/>
      <c r="CP176" s="181"/>
      <c r="CQ176" s="181"/>
      <c r="CR176" s="181"/>
      <c r="CS176" s="181"/>
      <c r="CT176" s="181"/>
      <c r="CU176" s="181"/>
      <c r="CV176" s="181"/>
      <c r="CW176" s="181"/>
      <c r="CX176" s="181"/>
      <c r="CY176" s="181"/>
      <c r="CZ176" s="181"/>
      <c r="DA176" s="181"/>
      <c r="DB176" s="181"/>
      <c r="DC176" s="181"/>
      <c r="DD176" s="181"/>
      <c r="DE176" s="181"/>
      <c r="DF176" s="181"/>
      <c r="DG176" s="181"/>
      <c r="DH176" s="181"/>
      <c r="DI176" s="181"/>
      <c r="DJ176" s="181"/>
      <c r="DK176" s="181"/>
      <c r="DL176" s="181"/>
      <c r="DM176" s="181"/>
      <c r="DN176" s="181"/>
      <c r="DO176" s="181"/>
      <c r="DP176" s="181"/>
      <c r="DQ176" s="181"/>
      <c r="DR176" s="181"/>
      <c r="DS176" s="181"/>
      <c r="DT176" s="181"/>
      <c r="DU176" s="181"/>
      <c r="DV176" s="181"/>
      <c r="DW176" s="181"/>
      <c r="DX176" s="181"/>
      <c r="DY176" s="181"/>
      <c r="DZ176" s="181"/>
      <c r="EA176" s="181"/>
      <c r="EB176" s="181"/>
      <c r="EC176" s="181"/>
      <c r="ED176" s="181"/>
      <c r="EE176" s="181"/>
      <c r="EF176" s="181"/>
      <c r="EG176" s="181"/>
      <c r="EH176" s="181"/>
      <c r="EI176" s="181"/>
      <c r="EJ176" s="181"/>
      <c r="EK176" s="181"/>
      <c r="EL176" s="181"/>
      <c r="EM176" s="181"/>
      <c r="EN176" s="181"/>
      <c r="EO176" s="181"/>
      <c r="EP176" s="181"/>
      <c r="EQ176" s="181"/>
    </row>
    <row r="177" spans="1:147" s="183" customFormat="1" x14ac:dyDescent="0.25">
      <c r="A177" s="181"/>
      <c r="B177" s="181"/>
      <c r="C177" s="181"/>
      <c r="D177" s="182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  <c r="R177" s="181"/>
      <c r="S177" s="181"/>
      <c r="T177" s="181"/>
      <c r="U177" s="181"/>
      <c r="V177" s="181"/>
      <c r="W177" s="181"/>
      <c r="X177" s="181"/>
      <c r="Y177" s="181"/>
      <c r="Z177" s="181"/>
      <c r="AA177" s="181"/>
      <c r="AB177" s="181"/>
      <c r="AC177" s="181"/>
      <c r="AD177" s="181"/>
      <c r="AE177" s="181"/>
      <c r="AF177" s="181"/>
      <c r="AG177" s="181"/>
      <c r="AH177" s="181"/>
      <c r="AI177" s="181"/>
      <c r="AJ177" s="181"/>
      <c r="AK177" s="181"/>
      <c r="AL177" s="181"/>
      <c r="AM177" s="181"/>
      <c r="AN177" s="181"/>
      <c r="AO177" s="181"/>
      <c r="AP177" s="181"/>
      <c r="AQ177" s="181"/>
      <c r="AR177" s="181"/>
      <c r="AS177" s="181"/>
      <c r="AT177" s="181"/>
      <c r="AU177" s="181"/>
      <c r="AV177" s="181"/>
      <c r="AW177" s="181"/>
      <c r="AX177" s="181"/>
      <c r="AY177" s="181"/>
      <c r="AZ177" s="181"/>
      <c r="BA177" s="181"/>
      <c r="BB177" s="181"/>
      <c r="BC177" s="181"/>
      <c r="BD177" s="181"/>
      <c r="BE177" s="181"/>
      <c r="BF177" s="181"/>
      <c r="BG177" s="181"/>
      <c r="BH177" s="181"/>
      <c r="BI177" s="181"/>
      <c r="BJ177" s="181"/>
      <c r="BK177" s="181"/>
      <c r="BL177" s="181"/>
      <c r="BM177" s="181"/>
      <c r="BN177" s="181"/>
      <c r="BO177" s="181"/>
      <c r="BP177" s="181"/>
      <c r="BQ177" s="181"/>
      <c r="BR177" s="181"/>
      <c r="BS177" s="181"/>
      <c r="BT177" s="181"/>
      <c r="BU177" s="181"/>
      <c r="BV177" s="181"/>
      <c r="BW177" s="181"/>
      <c r="BX177" s="181"/>
      <c r="BY177" s="181"/>
      <c r="BZ177" s="181"/>
      <c r="CA177" s="181"/>
      <c r="CB177" s="181"/>
      <c r="CC177" s="181"/>
      <c r="CD177" s="181"/>
      <c r="CE177" s="181"/>
      <c r="CF177" s="181"/>
      <c r="CG177" s="181"/>
      <c r="CH177" s="181"/>
      <c r="CI177" s="181"/>
      <c r="CJ177" s="181"/>
      <c r="CK177" s="181"/>
      <c r="CL177" s="181"/>
      <c r="CM177" s="181"/>
      <c r="CN177" s="181"/>
      <c r="CO177" s="181"/>
      <c r="CP177" s="181"/>
      <c r="CQ177" s="181"/>
      <c r="CR177" s="181"/>
      <c r="CS177" s="181"/>
      <c r="CT177" s="181"/>
      <c r="CU177" s="181"/>
      <c r="CV177" s="181"/>
      <c r="CW177" s="181"/>
      <c r="CX177" s="181"/>
      <c r="CY177" s="181"/>
      <c r="CZ177" s="181"/>
      <c r="DA177" s="181"/>
      <c r="DB177" s="181"/>
      <c r="DC177" s="181"/>
      <c r="DD177" s="181"/>
      <c r="DE177" s="181"/>
      <c r="DF177" s="181"/>
      <c r="DG177" s="181"/>
      <c r="DH177" s="181"/>
      <c r="DI177" s="181"/>
      <c r="DJ177" s="181"/>
      <c r="DK177" s="181"/>
      <c r="DL177" s="181"/>
      <c r="DM177" s="181"/>
      <c r="DN177" s="181"/>
      <c r="DO177" s="181"/>
      <c r="DP177" s="181"/>
      <c r="DQ177" s="181"/>
      <c r="DR177" s="181"/>
      <c r="DS177" s="181"/>
      <c r="DT177" s="181"/>
      <c r="DU177" s="181"/>
      <c r="DV177" s="181"/>
      <c r="DW177" s="181"/>
      <c r="DX177" s="181"/>
      <c r="DY177" s="181"/>
      <c r="DZ177" s="181"/>
      <c r="EA177" s="181"/>
      <c r="EB177" s="181"/>
      <c r="EC177" s="181"/>
      <c r="ED177" s="181"/>
      <c r="EE177" s="181"/>
      <c r="EF177" s="181"/>
      <c r="EG177" s="181"/>
      <c r="EH177" s="181"/>
      <c r="EI177" s="181"/>
      <c r="EJ177" s="181"/>
      <c r="EK177" s="181"/>
      <c r="EL177" s="181"/>
      <c r="EM177" s="181"/>
      <c r="EN177" s="181"/>
      <c r="EO177" s="181"/>
      <c r="EP177" s="181"/>
      <c r="EQ177" s="181"/>
    </row>
    <row r="178" spans="1:147" s="183" customFormat="1" x14ac:dyDescent="0.25">
      <c r="A178" s="181"/>
      <c r="B178" s="181"/>
      <c r="C178" s="181"/>
      <c r="D178" s="182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  <c r="R178" s="181"/>
      <c r="S178" s="181"/>
      <c r="T178" s="181"/>
      <c r="U178" s="181"/>
      <c r="V178" s="181"/>
      <c r="W178" s="181"/>
      <c r="X178" s="181"/>
      <c r="Y178" s="181"/>
      <c r="Z178" s="181"/>
      <c r="AA178" s="181"/>
      <c r="AB178" s="181"/>
      <c r="AC178" s="181"/>
      <c r="AD178" s="181"/>
      <c r="AE178" s="181"/>
      <c r="AF178" s="181"/>
      <c r="AG178" s="181"/>
      <c r="AH178" s="181"/>
      <c r="AI178" s="181"/>
      <c r="AJ178" s="181"/>
      <c r="AK178" s="181"/>
      <c r="AL178" s="181"/>
      <c r="AM178" s="181"/>
      <c r="AN178" s="181"/>
      <c r="AO178" s="181"/>
      <c r="AP178" s="181"/>
      <c r="AQ178" s="181"/>
      <c r="AR178" s="181"/>
      <c r="AS178" s="181"/>
      <c r="AT178" s="181"/>
      <c r="AU178" s="181"/>
      <c r="AV178" s="181"/>
      <c r="AW178" s="181"/>
      <c r="AX178" s="181"/>
      <c r="AY178" s="181"/>
      <c r="AZ178" s="181"/>
      <c r="BA178" s="181"/>
      <c r="BB178" s="181"/>
      <c r="BC178" s="181"/>
      <c r="BD178" s="181"/>
      <c r="BE178" s="181"/>
      <c r="BF178" s="181"/>
      <c r="BG178" s="181"/>
      <c r="BH178" s="181"/>
      <c r="BI178" s="181"/>
      <c r="BJ178" s="181"/>
      <c r="BK178" s="181"/>
      <c r="BL178" s="181"/>
      <c r="BM178" s="181"/>
      <c r="BN178" s="181"/>
      <c r="BO178" s="181"/>
      <c r="BP178" s="181"/>
      <c r="BQ178" s="181"/>
      <c r="BR178" s="181"/>
      <c r="BS178" s="181"/>
      <c r="BT178" s="181"/>
      <c r="BU178" s="181"/>
      <c r="BV178" s="181"/>
      <c r="BW178" s="181"/>
      <c r="BX178" s="181"/>
      <c r="BY178" s="181"/>
      <c r="BZ178" s="181"/>
      <c r="CA178" s="181"/>
      <c r="CB178" s="181"/>
      <c r="CC178" s="181"/>
      <c r="CD178" s="181"/>
      <c r="CE178" s="181"/>
      <c r="CF178" s="181"/>
      <c r="CG178" s="181"/>
      <c r="CH178" s="181"/>
      <c r="CI178" s="181"/>
      <c r="CJ178" s="181"/>
      <c r="CK178" s="181"/>
      <c r="CL178" s="181"/>
      <c r="CM178" s="181"/>
      <c r="CN178" s="181"/>
      <c r="CO178" s="181"/>
      <c r="CP178" s="181"/>
      <c r="CQ178" s="181"/>
      <c r="CR178" s="181"/>
      <c r="CS178" s="181"/>
      <c r="CT178" s="181"/>
      <c r="CU178" s="181"/>
      <c r="CV178" s="181"/>
      <c r="CW178" s="181"/>
      <c r="CX178" s="181"/>
      <c r="CY178" s="181"/>
      <c r="CZ178" s="181"/>
      <c r="DA178" s="181"/>
      <c r="DB178" s="181"/>
      <c r="DC178" s="181"/>
      <c r="DD178" s="181"/>
      <c r="DE178" s="181"/>
      <c r="DF178" s="181"/>
      <c r="DG178" s="181"/>
      <c r="DH178" s="181"/>
      <c r="DI178" s="181"/>
      <c r="DJ178" s="181"/>
      <c r="DK178" s="181"/>
      <c r="DL178" s="181"/>
      <c r="DM178" s="181"/>
      <c r="DN178" s="181"/>
      <c r="DO178" s="181"/>
      <c r="DP178" s="181"/>
      <c r="DQ178" s="181"/>
      <c r="DR178" s="181"/>
      <c r="DS178" s="181"/>
      <c r="DT178" s="181"/>
      <c r="DU178" s="181"/>
      <c r="DV178" s="181"/>
      <c r="DW178" s="181"/>
      <c r="DX178" s="181"/>
      <c r="DY178" s="181"/>
      <c r="DZ178" s="181"/>
      <c r="EA178" s="181"/>
      <c r="EB178" s="181"/>
      <c r="EC178" s="181"/>
      <c r="ED178" s="181"/>
      <c r="EE178" s="181"/>
      <c r="EF178" s="181"/>
      <c r="EG178" s="181"/>
      <c r="EH178" s="181"/>
      <c r="EI178" s="181"/>
      <c r="EJ178" s="181"/>
      <c r="EK178" s="181"/>
      <c r="EL178" s="181"/>
      <c r="EM178" s="181"/>
      <c r="EN178" s="181"/>
      <c r="EO178" s="181"/>
      <c r="EP178" s="181"/>
      <c r="EQ178" s="181"/>
    </row>
    <row r="179" spans="1:147" s="183" customFormat="1" x14ac:dyDescent="0.25">
      <c r="A179" s="181"/>
      <c r="B179" s="181"/>
      <c r="C179" s="181"/>
      <c r="D179" s="182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  <c r="R179" s="181"/>
      <c r="S179" s="181"/>
      <c r="T179" s="181"/>
      <c r="U179" s="181"/>
      <c r="V179" s="181"/>
      <c r="W179" s="181"/>
      <c r="X179" s="181"/>
      <c r="Y179" s="181"/>
      <c r="Z179" s="181"/>
      <c r="AA179" s="181"/>
      <c r="AB179" s="181"/>
      <c r="AC179" s="181"/>
      <c r="AD179" s="181"/>
      <c r="AE179" s="181"/>
      <c r="AF179" s="181"/>
      <c r="AG179" s="181"/>
      <c r="AH179" s="181"/>
      <c r="AI179" s="181"/>
      <c r="AJ179" s="181"/>
      <c r="AK179" s="181"/>
      <c r="AL179" s="181"/>
      <c r="AM179" s="181"/>
      <c r="AN179" s="181"/>
      <c r="AO179" s="181"/>
      <c r="AP179" s="181"/>
      <c r="AQ179" s="181"/>
      <c r="AR179" s="181"/>
      <c r="AS179" s="181"/>
      <c r="AT179" s="181"/>
      <c r="AU179" s="181"/>
      <c r="AV179" s="181"/>
      <c r="AW179" s="181"/>
      <c r="AX179" s="181"/>
      <c r="AY179" s="181"/>
      <c r="AZ179" s="181"/>
      <c r="BA179" s="181"/>
      <c r="BB179" s="181"/>
      <c r="BC179" s="181"/>
      <c r="BD179" s="181"/>
      <c r="BE179" s="181"/>
      <c r="BF179" s="181"/>
      <c r="BG179" s="181"/>
      <c r="BH179" s="181"/>
      <c r="BI179" s="181"/>
      <c r="BJ179" s="181"/>
      <c r="BK179" s="181"/>
      <c r="BL179" s="181"/>
      <c r="BM179" s="181"/>
      <c r="BN179" s="181"/>
      <c r="BO179" s="181"/>
      <c r="BP179" s="181"/>
      <c r="BQ179" s="181"/>
      <c r="BR179" s="181"/>
      <c r="BS179" s="181"/>
      <c r="BT179" s="181"/>
      <c r="BU179" s="181"/>
      <c r="BV179" s="181"/>
      <c r="BW179" s="181"/>
      <c r="BX179" s="181"/>
      <c r="BY179" s="181"/>
      <c r="BZ179" s="181"/>
      <c r="CA179" s="181"/>
      <c r="CB179" s="181"/>
      <c r="CC179" s="181"/>
      <c r="CD179" s="181"/>
      <c r="CE179" s="181"/>
      <c r="CF179" s="181"/>
      <c r="CG179" s="181"/>
      <c r="CH179" s="181"/>
      <c r="CI179" s="181"/>
      <c r="CJ179" s="181"/>
      <c r="CK179" s="181"/>
      <c r="CL179" s="181"/>
      <c r="CM179" s="181"/>
      <c r="CN179" s="181"/>
      <c r="CO179" s="181"/>
      <c r="CP179" s="181"/>
      <c r="CQ179" s="181"/>
      <c r="CR179" s="181"/>
      <c r="CS179" s="181"/>
      <c r="CT179" s="181"/>
      <c r="CU179" s="181"/>
      <c r="CV179" s="181"/>
      <c r="CW179" s="181"/>
      <c r="CX179" s="181"/>
      <c r="CY179" s="181"/>
      <c r="CZ179" s="181"/>
      <c r="DA179" s="181"/>
      <c r="DB179" s="181"/>
      <c r="DC179" s="181"/>
      <c r="DD179" s="181"/>
      <c r="DE179" s="181"/>
      <c r="DF179" s="181"/>
      <c r="DG179" s="181"/>
      <c r="DH179" s="181"/>
      <c r="DI179" s="181"/>
      <c r="DJ179" s="181"/>
      <c r="DK179" s="181"/>
      <c r="DL179" s="181"/>
      <c r="DM179" s="181"/>
      <c r="DN179" s="181"/>
      <c r="DO179" s="181"/>
      <c r="DP179" s="181"/>
      <c r="DQ179" s="181"/>
      <c r="DR179" s="181"/>
      <c r="DS179" s="181"/>
      <c r="DT179" s="181"/>
      <c r="DU179" s="181"/>
      <c r="DV179" s="181"/>
      <c r="DW179" s="181"/>
      <c r="DX179" s="181"/>
      <c r="DY179" s="181"/>
      <c r="DZ179" s="181"/>
      <c r="EA179" s="181"/>
      <c r="EB179" s="181"/>
      <c r="EC179" s="181"/>
      <c r="ED179" s="181"/>
      <c r="EE179" s="181"/>
      <c r="EF179" s="181"/>
      <c r="EG179" s="181"/>
      <c r="EH179" s="181"/>
      <c r="EI179" s="181"/>
      <c r="EJ179" s="181"/>
      <c r="EK179" s="181"/>
      <c r="EL179" s="181"/>
      <c r="EM179" s="181"/>
      <c r="EN179" s="181"/>
      <c r="EO179" s="181"/>
      <c r="EP179" s="181"/>
      <c r="EQ179" s="181"/>
    </row>
    <row r="180" spans="1:147" s="183" customFormat="1" x14ac:dyDescent="0.25">
      <c r="A180" s="181"/>
      <c r="B180" s="181"/>
      <c r="C180" s="181"/>
      <c r="D180" s="182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  <c r="R180" s="181"/>
      <c r="S180" s="181"/>
      <c r="T180" s="181"/>
      <c r="U180" s="181"/>
      <c r="V180" s="181"/>
      <c r="W180" s="181"/>
      <c r="X180" s="181"/>
      <c r="Y180" s="181"/>
      <c r="Z180" s="181"/>
      <c r="AA180" s="181"/>
      <c r="AB180" s="181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1"/>
      <c r="AV180" s="181"/>
      <c r="AW180" s="181"/>
      <c r="AX180" s="181"/>
      <c r="AY180" s="181"/>
      <c r="AZ180" s="181"/>
      <c r="BA180" s="181"/>
      <c r="BB180" s="181"/>
      <c r="BC180" s="181"/>
      <c r="BD180" s="181"/>
      <c r="BE180" s="181"/>
      <c r="BF180" s="181"/>
      <c r="BG180" s="181"/>
      <c r="BH180" s="181"/>
      <c r="BI180" s="181"/>
      <c r="BJ180" s="181"/>
      <c r="BK180" s="181"/>
      <c r="BL180" s="181"/>
      <c r="BM180" s="181"/>
      <c r="BN180" s="181"/>
      <c r="BO180" s="181"/>
      <c r="BP180" s="181"/>
      <c r="BQ180" s="181"/>
      <c r="BR180" s="181"/>
      <c r="BS180" s="181"/>
      <c r="BT180" s="181"/>
      <c r="BU180" s="181"/>
      <c r="BV180" s="181"/>
      <c r="BW180" s="181"/>
      <c r="BX180" s="181"/>
      <c r="BY180" s="181"/>
      <c r="BZ180" s="181"/>
      <c r="CA180" s="181"/>
      <c r="CB180" s="181"/>
      <c r="CC180" s="181"/>
      <c r="CD180" s="181"/>
      <c r="CE180" s="181"/>
      <c r="CF180" s="181"/>
      <c r="CG180" s="181"/>
      <c r="CH180" s="181"/>
      <c r="CI180" s="181"/>
      <c r="CJ180" s="181"/>
      <c r="CK180" s="181"/>
      <c r="CL180" s="181"/>
      <c r="CM180" s="181"/>
      <c r="CN180" s="181"/>
      <c r="CO180" s="181"/>
      <c r="CP180" s="181"/>
      <c r="CQ180" s="181"/>
      <c r="CR180" s="181"/>
      <c r="CS180" s="181"/>
      <c r="CT180" s="181"/>
      <c r="CU180" s="181"/>
      <c r="CV180" s="181"/>
      <c r="CW180" s="181"/>
      <c r="CX180" s="181"/>
      <c r="CY180" s="181"/>
      <c r="CZ180" s="181"/>
      <c r="DA180" s="181"/>
      <c r="DB180" s="181"/>
      <c r="DC180" s="181"/>
      <c r="DD180" s="181"/>
      <c r="DE180" s="181"/>
      <c r="DF180" s="181"/>
      <c r="DG180" s="181"/>
      <c r="DH180" s="181"/>
      <c r="DI180" s="181"/>
      <c r="DJ180" s="181"/>
      <c r="DK180" s="181"/>
      <c r="DL180" s="181"/>
      <c r="DM180" s="181"/>
      <c r="DN180" s="181"/>
      <c r="DO180" s="181"/>
      <c r="DP180" s="181"/>
      <c r="DQ180" s="181"/>
      <c r="DR180" s="181"/>
      <c r="DS180" s="181"/>
      <c r="DT180" s="181"/>
      <c r="DU180" s="181"/>
      <c r="DV180" s="181"/>
      <c r="DW180" s="181"/>
      <c r="DX180" s="181"/>
      <c r="DY180" s="181"/>
      <c r="DZ180" s="181"/>
      <c r="EA180" s="181"/>
      <c r="EB180" s="181"/>
      <c r="EC180" s="181"/>
      <c r="ED180" s="181"/>
      <c r="EE180" s="181"/>
      <c r="EF180" s="181"/>
      <c r="EG180" s="181"/>
      <c r="EH180" s="181"/>
      <c r="EI180" s="181"/>
      <c r="EJ180" s="181"/>
      <c r="EK180" s="181"/>
      <c r="EL180" s="181"/>
      <c r="EM180" s="181"/>
      <c r="EN180" s="181"/>
      <c r="EO180" s="181"/>
      <c r="EP180" s="181"/>
      <c r="EQ180" s="181"/>
    </row>
    <row r="181" spans="1:147" s="183" customFormat="1" x14ac:dyDescent="0.25">
      <c r="A181" s="181"/>
      <c r="B181" s="181"/>
      <c r="C181" s="181"/>
      <c r="D181" s="182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  <c r="R181" s="181"/>
      <c r="S181" s="181"/>
      <c r="T181" s="181"/>
      <c r="U181" s="181"/>
      <c r="V181" s="181"/>
      <c r="W181" s="181"/>
      <c r="X181" s="181"/>
      <c r="Y181" s="181"/>
      <c r="Z181" s="181"/>
      <c r="AA181" s="181"/>
      <c r="AB181" s="181"/>
      <c r="AC181" s="181"/>
      <c r="AD181" s="181"/>
      <c r="AE181" s="181"/>
      <c r="AF181" s="181"/>
      <c r="AG181" s="181"/>
      <c r="AH181" s="181"/>
      <c r="AI181" s="181"/>
      <c r="AJ181" s="181"/>
      <c r="AK181" s="181"/>
      <c r="AL181" s="181"/>
      <c r="AM181" s="181"/>
      <c r="AN181" s="181"/>
      <c r="AO181" s="181"/>
      <c r="AP181" s="181"/>
      <c r="AQ181" s="181"/>
      <c r="AR181" s="181"/>
      <c r="AS181" s="181"/>
      <c r="AT181" s="181"/>
      <c r="AU181" s="181"/>
      <c r="AV181" s="181"/>
      <c r="AW181" s="181"/>
      <c r="AX181" s="181"/>
      <c r="AY181" s="181"/>
      <c r="AZ181" s="181"/>
      <c r="BA181" s="181"/>
      <c r="BB181" s="181"/>
      <c r="BC181" s="181"/>
      <c r="BD181" s="181"/>
      <c r="BE181" s="181"/>
      <c r="BF181" s="181"/>
      <c r="BG181" s="181"/>
      <c r="BH181" s="181"/>
      <c r="BI181" s="181"/>
      <c r="BJ181" s="181"/>
      <c r="BK181" s="181"/>
      <c r="BL181" s="181"/>
      <c r="BM181" s="181"/>
      <c r="BN181" s="181"/>
      <c r="BO181" s="181"/>
      <c r="BP181" s="181"/>
      <c r="BQ181" s="181"/>
      <c r="BR181" s="181"/>
      <c r="BS181" s="181"/>
      <c r="BT181" s="181"/>
      <c r="BU181" s="181"/>
      <c r="BV181" s="181"/>
      <c r="BW181" s="181"/>
      <c r="BX181" s="181"/>
      <c r="BY181" s="181"/>
      <c r="BZ181" s="181"/>
      <c r="CA181" s="181"/>
      <c r="CB181" s="181"/>
      <c r="CC181" s="181"/>
      <c r="CD181" s="181"/>
      <c r="CE181" s="181"/>
      <c r="CF181" s="181"/>
      <c r="CG181" s="181"/>
      <c r="CH181" s="181"/>
      <c r="CI181" s="181"/>
      <c r="CJ181" s="181"/>
      <c r="CK181" s="181"/>
      <c r="CL181" s="181"/>
      <c r="CM181" s="181"/>
      <c r="CN181" s="181"/>
      <c r="CO181" s="181"/>
      <c r="CP181" s="181"/>
      <c r="CQ181" s="181"/>
      <c r="CR181" s="181"/>
      <c r="CS181" s="181"/>
      <c r="CT181" s="181"/>
      <c r="CU181" s="181"/>
      <c r="CV181" s="181"/>
      <c r="CW181" s="181"/>
      <c r="CX181" s="181"/>
      <c r="CY181" s="181"/>
      <c r="CZ181" s="181"/>
      <c r="DA181" s="181"/>
      <c r="DB181" s="181"/>
      <c r="DC181" s="181"/>
      <c r="DD181" s="181"/>
      <c r="DE181" s="181"/>
      <c r="DF181" s="181"/>
      <c r="DG181" s="181"/>
      <c r="DH181" s="181"/>
      <c r="DI181" s="181"/>
      <c r="DJ181" s="181"/>
      <c r="DK181" s="181"/>
      <c r="DL181" s="181"/>
      <c r="DM181" s="181"/>
      <c r="DN181" s="181"/>
      <c r="DO181" s="181"/>
      <c r="DP181" s="181"/>
      <c r="DQ181" s="181"/>
      <c r="DR181" s="181"/>
      <c r="DS181" s="181"/>
      <c r="DT181" s="181"/>
      <c r="DU181" s="181"/>
      <c r="DV181" s="181"/>
      <c r="DW181" s="181"/>
      <c r="DX181" s="181"/>
      <c r="DY181" s="181"/>
      <c r="DZ181" s="181"/>
      <c r="EA181" s="181"/>
      <c r="EB181" s="181"/>
      <c r="EC181" s="181"/>
      <c r="ED181" s="181"/>
      <c r="EE181" s="181"/>
      <c r="EF181" s="181"/>
      <c r="EG181" s="181"/>
      <c r="EH181" s="181"/>
      <c r="EI181" s="181"/>
      <c r="EJ181" s="181"/>
      <c r="EK181" s="181"/>
      <c r="EL181" s="181"/>
      <c r="EM181" s="181"/>
      <c r="EN181" s="181"/>
      <c r="EO181" s="181"/>
      <c r="EP181" s="181"/>
      <c r="EQ181" s="181"/>
    </row>
    <row r="182" spans="1:147" s="183" customFormat="1" x14ac:dyDescent="0.25">
      <c r="A182" s="181"/>
      <c r="B182" s="181"/>
      <c r="C182" s="181"/>
      <c r="D182" s="182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  <c r="R182" s="181"/>
      <c r="S182" s="181"/>
      <c r="T182" s="181"/>
      <c r="U182" s="181"/>
      <c r="V182" s="181"/>
      <c r="W182" s="181"/>
      <c r="X182" s="181"/>
      <c r="Y182" s="181"/>
      <c r="Z182" s="181"/>
      <c r="AA182" s="181"/>
      <c r="AB182" s="181"/>
      <c r="AC182" s="181"/>
      <c r="AD182" s="181"/>
      <c r="AE182" s="181"/>
      <c r="AF182" s="181"/>
      <c r="AG182" s="181"/>
      <c r="AH182" s="181"/>
      <c r="AI182" s="181"/>
      <c r="AJ182" s="181"/>
      <c r="AK182" s="181"/>
      <c r="AL182" s="181"/>
      <c r="AM182" s="181"/>
      <c r="AN182" s="181"/>
      <c r="AO182" s="181"/>
      <c r="AP182" s="181"/>
      <c r="AQ182" s="181"/>
      <c r="AR182" s="181"/>
      <c r="AS182" s="181"/>
      <c r="AT182" s="181"/>
      <c r="AU182" s="181"/>
      <c r="AV182" s="181"/>
      <c r="AW182" s="181"/>
      <c r="AX182" s="181"/>
      <c r="AY182" s="181"/>
      <c r="AZ182" s="181"/>
      <c r="BA182" s="181"/>
      <c r="BB182" s="181"/>
      <c r="BC182" s="181"/>
      <c r="BD182" s="181"/>
      <c r="BE182" s="181"/>
      <c r="BF182" s="181"/>
      <c r="BG182" s="181"/>
      <c r="BH182" s="181"/>
      <c r="BI182" s="181"/>
      <c r="BJ182" s="181"/>
      <c r="BK182" s="181"/>
      <c r="BL182" s="181"/>
      <c r="BM182" s="181"/>
      <c r="BN182" s="181"/>
      <c r="BO182" s="181"/>
      <c r="BP182" s="181"/>
      <c r="BQ182" s="181"/>
      <c r="BR182" s="181"/>
      <c r="BS182" s="181"/>
      <c r="BT182" s="181"/>
      <c r="BU182" s="181"/>
      <c r="BV182" s="181"/>
      <c r="BW182" s="181"/>
      <c r="BX182" s="181"/>
      <c r="BY182" s="181"/>
      <c r="BZ182" s="181"/>
      <c r="CA182" s="181"/>
      <c r="CB182" s="181"/>
      <c r="CC182" s="181"/>
      <c r="CD182" s="181"/>
      <c r="CE182" s="181"/>
      <c r="CF182" s="181"/>
      <c r="CG182" s="181"/>
      <c r="CH182" s="181"/>
      <c r="CI182" s="181"/>
      <c r="CJ182" s="181"/>
      <c r="CK182" s="181"/>
      <c r="CL182" s="181"/>
      <c r="CM182" s="181"/>
      <c r="CN182" s="181"/>
      <c r="CO182" s="181"/>
      <c r="CP182" s="181"/>
      <c r="CQ182" s="181"/>
      <c r="CR182" s="181"/>
      <c r="CS182" s="181"/>
      <c r="CT182" s="181"/>
      <c r="CU182" s="181"/>
      <c r="CV182" s="181"/>
      <c r="CW182" s="181"/>
      <c r="CX182" s="181"/>
      <c r="CY182" s="181"/>
      <c r="CZ182" s="181"/>
      <c r="DA182" s="181"/>
      <c r="DB182" s="181"/>
      <c r="DC182" s="181"/>
      <c r="DD182" s="181"/>
      <c r="DE182" s="181"/>
      <c r="DF182" s="181"/>
      <c r="DG182" s="181"/>
      <c r="DH182" s="181"/>
      <c r="DI182" s="181"/>
      <c r="DJ182" s="181"/>
      <c r="DK182" s="181"/>
      <c r="DL182" s="181"/>
      <c r="DM182" s="181"/>
      <c r="DN182" s="181"/>
      <c r="DO182" s="181"/>
      <c r="DP182" s="181"/>
      <c r="DQ182" s="181"/>
      <c r="DR182" s="181"/>
      <c r="DS182" s="181"/>
      <c r="DT182" s="181"/>
      <c r="DU182" s="181"/>
      <c r="DV182" s="181"/>
      <c r="DW182" s="181"/>
      <c r="DX182" s="181"/>
      <c r="DY182" s="181"/>
      <c r="DZ182" s="181"/>
      <c r="EA182" s="181"/>
      <c r="EB182" s="181"/>
      <c r="EC182" s="181"/>
      <c r="ED182" s="181"/>
      <c r="EE182" s="181"/>
      <c r="EF182" s="181"/>
      <c r="EG182" s="181"/>
      <c r="EH182" s="181"/>
      <c r="EI182" s="181"/>
      <c r="EJ182" s="181"/>
      <c r="EK182" s="181"/>
      <c r="EL182" s="181"/>
      <c r="EM182" s="181"/>
      <c r="EN182" s="181"/>
      <c r="EO182" s="181"/>
      <c r="EP182" s="181"/>
      <c r="EQ182" s="181"/>
    </row>
    <row r="183" spans="1:147" s="183" customFormat="1" x14ac:dyDescent="0.25">
      <c r="A183" s="181"/>
      <c r="B183" s="181"/>
      <c r="C183" s="181"/>
      <c r="D183" s="182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  <c r="R183" s="181"/>
      <c r="S183" s="181"/>
      <c r="T183" s="181"/>
      <c r="U183" s="181"/>
      <c r="V183" s="181"/>
      <c r="W183" s="181"/>
      <c r="X183" s="181"/>
      <c r="Y183" s="181"/>
      <c r="Z183" s="181"/>
      <c r="AA183" s="181"/>
      <c r="AB183" s="181"/>
      <c r="AC183" s="181"/>
      <c r="AD183" s="181"/>
      <c r="AE183" s="181"/>
      <c r="AF183" s="181"/>
      <c r="AG183" s="181"/>
      <c r="AH183" s="181"/>
      <c r="AI183" s="181"/>
      <c r="AJ183" s="181"/>
      <c r="AK183" s="181"/>
      <c r="AL183" s="181"/>
      <c r="AM183" s="181"/>
      <c r="AN183" s="181"/>
      <c r="AO183" s="181"/>
      <c r="AP183" s="181"/>
      <c r="AQ183" s="181"/>
      <c r="AR183" s="181"/>
      <c r="AS183" s="181"/>
      <c r="AT183" s="181"/>
      <c r="AU183" s="181"/>
      <c r="AV183" s="181"/>
      <c r="AW183" s="181"/>
      <c r="AX183" s="181"/>
      <c r="AY183" s="181"/>
      <c r="AZ183" s="181"/>
      <c r="BA183" s="181"/>
      <c r="BB183" s="181"/>
      <c r="BC183" s="181"/>
      <c r="BD183" s="181"/>
      <c r="BE183" s="181"/>
      <c r="BF183" s="181"/>
      <c r="BG183" s="181"/>
      <c r="BH183" s="181"/>
      <c r="BI183" s="181"/>
      <c r="BJ183" s="181"/>
      <c r="BK183" s="181"/>
      <c r="BL183" s="181"/>
      <c r="BM183" s="181"/>
      <c r="BN183" s="181"/>
      <c r="BO183" s="181"/>
      <c r="BP183" s="181"/>
      <c r="BQ183" s="181"/>
      <c r="BR183" s="181"/>
      <c r="BS183" s="181"/>
      <c r="BT183" s="181"/>
      <c r="BU183" s="181"/>
      <c r="BV183" s="181"/>
      <c r="BW183" s="181"/>
      <c r="BX183" s="181"/>
      <c r="BY183" s="181"/>
      <c r="BZ183" s="181"/>
      <c r="CA183" s="181"/>
      <c r="CB183" s="181"/>
      <c r="CC183" s="181"/>
      <c r="CD183" s="181"/>
      <c r="CE183" s="181"/>
      <c r="CF183" s="181"/>
      <c r="CG183" s="181"/>
      <c r="CH183" s="181"/>
      <c r="CI183" s="181"/>
      <c r="CJ183" s="181"/>
      <c r="CK183" s="181"/>
      <c r="CL183" s="181"/>
      <c r="CM183" s="181"/>
      <c r="CN183" s="181"/>
      <c r="CO183" s="181"/>
      <c r="CP183" s="181"/>
      <c r="CQ183" s="181"/>
      <c r="CR183" s="181"/>
      <c r="CS183" s="181"/>
      <c r="CT183" s="181"/>
      <c r="CU183" s="181"/>
      <c r="CV183" s="181"/>
      <c r="CW183" s="181"/>
      <c r="CX183" s="181"/>
      <c r="CY183" s="181"/>
      <c r="CZ183" s="181"/>
      <c r="DA183" s="181"/>
      <c r="DB183" s="181"/>
      <c r="DC183" s="181"/>
      <c r="DD183" s="181"/>
      <c r="DE183" s="181"/>
      <c r="DF183" s="181"/>
      <c r="DG183" s="181"/>
      <c r="DH183" s="181"/>
      <c r="DI183" s="181"/>
      <c r="DJ183" s="181"/>
      <c r="DK183" s="181"/>
      <c r="DL183" s="181"/>
      <c r="DM183" s="181"/>
      <c r="DN183" s="181"/>
      <c r="DO183" s="181"/>
      <c r="DP183" s="181"/>
      <c r="DQ183" s="181"/>
      <c r="DR183" s="181"/>
      <c r="DS183" s="181"/>
      <c r="DT183" s="181"/>
      <c r="DU183" s="181"/>
      <c r="DV183" s="181"/>
      <c r="DW183" s="181"/>
      <c r="DX183" s="181"/>
      <c r="DY183" s="181"/>
      <c r="DZ183" s="181"/>
      <c r="EA183" s="181"/>
      <c r="EB183" s="181"/>
      <c r="EC183" s="181"/>
      <c r="ED183" s="181"/>
      <c r="EE183" s="181"/>
      <c r="EF183" s="181"/>
      <c r="EG183" s="181"/>
      <c r="EH183" s="181"/>
      <c r="EI183" s="181"/>
      <c r="EJ183" s="181"/>
      <c r="EK183" s="181"/>
      <c r="EL183" s="181"/>
      <c r="EM183" s="181"/>
      <c r="EN183" s="181"/>
      <c r="EO183" s="181"/>
      <c r="EP183" s="181"/>
      <c r="EQ183" s="181"/>
    </row>
    <row r="184" spans="1:147" s="183" customFormat="1" x14ac:dyDescent="0.25">
      <c r="A184" s="181"/>
      <c r="B184" s="181"/>
      <c r="C184" s="181"/>
      <c r="D184" s="182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  <c r="R184" s="181"/>
      <c r="S184" s="181"/>
      <c r="T184" s="181"/>
      <c r="U184" s="181"/>
      <c r="V184" s="181"/>
      <c r="W184" s="181"/>
      <c r="X184" s="181"/>
      <c r="Y184" s="181"/>
      <c r="Z184" s="181"/>
      <c r="AA184" s="181"/>
      <c r="AB184" s="181"/>
      <c r="AC184" s="181"/>
      <c r="AD184" s="181"/>
      <c r="AE184" s="181"/>
      <c r="AF184" s="181"/>
      <c r="AG184" s="181"/>
      <c r="AH184" s="181"/>
      <c r="AI184" s="181"/>
      <c r="AJ184" s="181"/>
      <c r="AK184" s="181"/>
      <c r="AL184" s="181"/>
      <c r="AM184" s="181"/>
      <c r="AN184" s="181"/>
      <c r="AO184" s="181"/>
      <c r="AP184" s="181"/>
      <c r="AQ184" s="181"/>
      <c r="AR184" s="181"/>
      <c r="AS184" s="181"/>
      <c r="AT184" s="181"/>
      <c r="AU184" s="181"/>
      <c r="AV184" s="181"/>
      <c r="AW184" s="181"/>
      <c r="AX184" s="181"/>
      <c r="AY184" s="181"/>
      <c r="AZ184" s="181"/>
      <c r="BA184" s="181"/>
      <c r="BB184" s="181"/>
      <c r="BC184" s="181"/>
      <c r="BD184" s="181"/>
      <c r="BE184" s="181"/>
      <c r="BF184" s="181"/>
      <c r="BG184" s="181"/>
      <c r="BH184" s="181"/>
      <c r="BI184" s="181"/>
      <c r="BJ184" s="181"/>
      <c r="BK184" s="181"/>
      <c r="BL184" s="181"/>
      <c r="BM184" s="181"/>
      <c r="BN184" s="181"/>
      <c r="BO184" s="181"/>
      <c r="BP184" s="181"/>
      <c r="BQ184" s="181"/>
      <c r="BR184" s="181"/>
      <c r="BS184" s="181"/>
      <c r="BT184" s="181"/>
      <c r="BU184" s="181"/>
      <c r="BV184" s="181"/>
      <c r="BW184" s="181"/>
      <c r="BX184" s="181"/>
      <c r="BY184" s="181"/>
      <c r="BZ184" s="181"/>
      <c r="CA184" s="181"/>
      <c r="CB184" s="181"/>
      <c r="CC184" s="181"/>
      <c r="CD184" s="181"/>
      <c r="CE184" s="181"/>
      <c r="CF184" s="181"/>
      <c r="CG184" s="181"/>
      <c r="CH184" s="181"/>
      <c r="CI184" s="181"/>
      <c r="CJ184" s="181"/>
      <c r="CK184" s="181"/>
      <c r="CL184" s="181"/>
      <c r="CM184" s="181"/>
      <c r="CN184" s="181"/>
      <c r="CO184" s="181"/>
      <c r="CP184" s="181"/>
      <c r="CQ184" s="181"/>
      <c r="CR184" s="181"/>
      <c r="CS184" s="181"/>
      <c r="CT184" s="181"/>
      <c r="CU184" s="181"/>
      <c r="CV184" s="181"/>
      <c r="CW184" s="181"/>
      <c r="CX184" s="181"/>
      <c r="CY184" s="181"/>
      <c r="CZ184" s="181"/>
      <c r="DA184" s="181"/>
      <c r="DB184" s="181"/>
      <c r="DC184" s="181"/>
      <c r="DD184" s="181"/>
      <c r="DE184" s="181"/>
      <c r="DF184" s="181"/>
      <c r="DG184" s="181"/>
      <c r="DH184" s="181"/>
      <c r="DI184" s="181"/>
      <c r="DJ184" s="181"/>
      <c r="DK184" s="181"/>
      <c r="DL184" s="181"/>
      <c r="DM184" s="181"/>
      <c r="DN184" s="181"/>
      <c r="DO184" s="181"/>
      <c r="DP184" s="181"/>
      <c r="DQ184" s="181"/>
      <c r="DR184" s="181"/>
      <c r="DS184" s="181"/>
      <c r="DT184" s="181"/>
      <c r="DU184" s="181"/>
      <c r="DV184" s="181"/>
      <c r="DW184" s="181"/>
      <c r="DX184" s="181"/>
      <c r="DY184" s="181"/>
      <c r="DZ184" s="181"/>
      <c r="EA184" s="181"/>
      <c r="EB184" s="181"/>
      <c r="EC184" s="181"/>
      <c r="ED184" s="181"/>
      <c r="EE184" s="181"/>
      <c r="EF184" s="181"/>
      <c r="EG184" s="181"/>
      <c r="EH184" s="181"/>
      <c r="EI184" s="181"/>
      <c r="EJ184" s="181"/>
      <c r="EK184" s="181"/>
      <c r="EL184" s="181"/>
      <c r="EM184" s="181"/>
      <c r="EN184" s="181"/>
      <c r="EO184" s="181"/>
      <c r="EP184" s="181"/>
      <c r="EQ184" s="181"/>
    </row>
    <row r="185" spans="1:147" s="183" customFormat="1" x14ac:dyDescent="0.25">
      <c r="A185" s="181"/>
      <c r="B185" s="181"/>
      <c r="C185" s="181"/>
      <c r="D185" s="182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  <c r="R185" s="181"/>
      <c r="S185" s="181"/>
      <c r="T185" s="181"/>
      <c r="U185" s="181"/>
      <c r="V185" s="181"/>
      <c r="W185" s="181"/>
      <c r="X185" s="181"/>
      <c r="Y185" s="181"/>
      <c r="Z185" s="181"/>
      <c r="AA185" s="181"/>
      <c r="AB185" s="181"/>
      <c r="AC185" s="181"/>
      <c r="AD185" s="181"/>
      <c r="AE185" s="181"/>
      <c r="AF185" s="181"/>
      <c r="AG185" s="181"/>
      <c r="AH185" s="181"/>
      <c r="AI185" s="181"/>
      <c r="AJ185" s="181"/>
      <c r="AK185" s="181"/>
      <c r="AL185" s="181"/>
      <c r="AM185" s="181"/>
      <c r="AN185" s="181"/>
      <c r="AO185" s="181"/>
      <c r="AP185" s="181"/>
      <c r="AQ185" s="181"/>
      <c r="AR185" s="181"/>
      <c r="AS185" s="181"/>
      <c r="AT185" s="181"/>
      <c r="AU185" s="181"/>
      <c r="AV185" s="181"/>
      <c r="AW185" s="181"/>
      <c r="AX185" s="181"/>
      <c r="AY185" s="181"/>
      <c r="AZ185" s="181"/>
      <c r="BA185" s="181"/>
      <c r="BB185" s="181"/>
      <c r="BC185" s="181"/>
      <c r="BD185" s="181"/>
      <c r="BE185" s="181"/>
      <c r="BF185" s="181"/>
      <c r="BG185" s="181"/>
      <c r="BH185" s="181"/>
      <c r="BI185" s="181"/>
      <c r="BJ185" s="181"/>
      <c r="BK185" s="181"/>
      <c r="BL185" s="181"/>
      <c r="BM185" s="181"/>
      <c r="BN185" s="181"/>
      <c r="BO185" s="181"/>
      <c r="BP185" s="181"/>
      <c r="BQ185" s="181"/>
      <c r="BR185" s="181"/>
      <c r="BS185" s="181"/>
      <c r="BT185" s="181"/>
      <c r="BU185" s="181"/>
      <c r="BV185" s="181"/>
      <c r="BW185" s="181"/>
      <c r="BX185" s="181"/>
      <c r="BY185" s="181"/>
      <c r="BZ185" s="181"/>
      <c r="CA185" s="181"/>
      <c r="CB185" s="181"/>
      <c r="CC185" s="181"/>
      <c r="CD185" s="181"/>
      <c r="CE185" s="181"/>
      <c r="CF185" s="181"/>
      <c r="CG185" s="181"/>
      <c r="CH185" s="181"/>
      <c r="CI185" s="181"/>
      <c r="CJ185" s="181"/>
      <c r="CK185" s="181"/>
      <c r="CL185" s="181"/>
      <c r="CM185" s="181"/>
      <c r="CN185" s="181"/>
      <c r="CO185" s="181"/>
      <c r="CP185" s="181"/>
      <c r="CQ185" s="181"/>
      <c r="CR185" s="181"/>
      <c r="CS185" s="181"/>
      <c r="CT185" s="181"/>
      <c r="CU185" s="181"/>
      <c r="CV185" s="181"/>
      <c r="CW185" s="181"/>
      <c r="CX185" s="181"/>
      <c r="CY185" s="181"/>
      <c r="CZ185" s="181"/>
      <c r="DA185" s="181"/>
      <c r="DB185" s="181"/>
      <c r="DC185" s="181"/>
      <c r="DD185" s="181"/>
      <c r="DE185" s="181"/>
      <c r="DF185" s="181"/>
      <c r="DG185" s="181"/>
      <c r="DH185" s="181"/>
      <c r="DI185" s="181"/>
      <c r="DJ185" s="181"/>
      <c r="DK185" s="181"/>
      <c r="DL185" s="181"/>
      <c r="DM185" s="181"/>
      <c r="DN185" s="181"/>
      <c r="DO185" s="181"/>
      <c r="DP185" s="181"/>
      <c r="DQ185" s="181"/>
      <c r="DR185" s="181"/>
      <c r="DS185" s="181"/>
      <c r="DT185" s="181"/>
      <c r="DU185" s="181"/>
      <c r="DV185" s="181"/>
      <c r="DW185" s="181"/>
      <c r="DX185" s="181"/>
      <c r="DY185" s="181"/>
      <c r="DZ185" s="181"/>
      <c r="EA185" s="181"/>
      <c r="EB185" s="181"/>
      <c r="EC185" s="181"/>
      <c r="ED185" s="181"/>
      <c r="EE185" s="181"/>
      <c r="EF185" s="181"/>
      <c r="EG185" s="181"/>
      <c r="EH185" s="181"/>
      <c r="EI185" s="181"/>
      <c r="EJ185" s="181"/>
      <c r="EK185" s="181"/>
      <c r="EL185" s="181"/>
      <c r="EM185" s="181"/>
      <c r="EN185" s="181"/>
      <c r="EO185" s="181"/>
      <c r="EP185" s="181"/>
      <c r="EQ185" s="181"/>
    </row>
    <row r="186" spans="1:147" s="183" customFormat="1" x14ac:dyDescent="0.25">
      <c r="A186" s="181"/>
      <c r="B186" s="181"/>
      <c r="C186" s="181"/>
      <c r="D186" s="182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  <c r="R186" s="181"/>
      <c r="S186" s="181"/>
      <c r="T186" s="181"/>
      <c r="U186" s="181"/>
      <c r="V186" s="181"/>
      <c r="W186" s="181"/>
      <c r="X186" s="181"/>
      <c r="Y186" s="181"/>
      <c r="Z186" s="181"/>
      <c r="AA186" s="181"/>
      <c r="AB186" s="181"/>
      <c r="AC186" s="181"/>
      <c r="AD186" s="181"/>
      <c r="AE186" s="181"/>
      <c r="AF186" s="181"/>
      <c r="AG186" s="181"/>
      <c r="AH186" s="181"/>
      <c r="AI186" s="181"/>
      <c r="AJ186" s="181"/>
      <c r="AK186" s="181"/>
      <c r="AL186" s="181"/>
      <c r="AM186" s="181"/>
      <c r="AN186" s="181"/>
      <c r="AO186" s="181"/>
      <c r="AP186" s="181"/>
      <c r="AQ186" s="181"/>
      <c r="AR186" s="181"/>
      <c r="AS186" s="181"/>
      <c r="AT186" s="181"/>
      <c r="AU186" s="181"/>
      <c r="AV186" s="181"/>
      <c r="AW186" s="181"/>
      <c r="AX186" s="181"/>
      <c r="AY186" s="181"/>
      <c r="AZ186" s="181"/>
      <c r="BA186" s="181"/>
      <c r="BB186" s="181"/>
      <c r="BC186" s="181"/>
      <c r="BD186" s="181"/>
      <c r="BE186" s="181"/>
      <c r="BF186" s="181"/>
      <c r="BG186" s="181"/>
      <c r="BH186" s="181"/>
      <c r="BI186" s="181"/>
      <c r="BJ186" s="181"/>
      <c r="BK186" s="181"/>
      <c r="BL186" s="181"/>
      <c r="BM186" s="181"/>
      <c r="BN186" s="181"/>
      <c r="BO186" s="181"/>
      <c r="BP186" s="181"/>
      <c r="BQ186" s="181"/>
      <c r="BR186" s="181"/>
      <c r="BS186" s="181"/>
      <c r="BT186" s="181"/>
      <c r="BU186" s="181"/>
      <c r="BV186" s="181"/>
      <c r="BW186" s="181"/>
      <c r="BX186" s="181"/>
      <c r="BY186" s="181"/>
      <c r="BZ186" s="181"/>
      <c r="CA186" s="181"/>
      <c r="CB186" s="181"/>
      <c r="CC186" s="181"/>
      <c r="CD186" s="181"/>
      <c r="CE186" s="181"/>
      <c r="CF186" s="181"/>
      <c r="CG186" s="181"/>
      <c r="CH186" s="181"/>
      <c r="CI186" s="181"/>
      <c r="CJ186" s="181"/>
      <c r="CK186" s="181"/>
      <c r="CL186" s="181"/>
      <c r="CM186" s="181"/>
      <c r="CN186" s="181"/>
      <c r="CO186" s="181"/>
      <c r="CP186" s="181"/>
      <c r="CQ186" s="181"/>
      <c r="CR186" s="181"/>
      <c r="CS186" s="181"/>
      <c r="CT186" s="181"/>
      <c r="CU186" s="181"/>
      <c r="CV186" s="181"/>
      <c r="CW186" s="181"/>
      <c r="CX186" s="181"/>
      <c r="CY186" s="181"/>
      <c r="CZ186" s="181"/>
      <c r="DA186" s="181"/>
      <c r="DB186" s="181"/>
      <c r="DC186" s="181"/>
      <c r="DD186" s="181"/>
      <c r="DE186" s="181"/>
      <c r="DF186" s="181"/>
      <c r="DG186" s="181"/>
      <c r="DH186" s="181"/>
      <c r="DI186" s="181"/>
      <c r="DJ186" s="181"/>
      <c r="DK186" s="181"/>
      <c r="DL186" s="181"/>
      <c r="DM186" s="181"/>
      <c r="DN186" s="181"/>
      <c r="DO186" s="181"/>
      <c r="DP186" s="181"/>
      <c r="DQ186" s="181"/>
      <c r="DR186" s="181"/>
      <c r="DS186" s="181"/>
      <c r="DT186" s="181"/>
      <c r="DU186" s="181"/>
      <c r="DV186" s="181"/>
      <c r="DW186" s="181"/>
      <c r="DX186" s="181"/>
      <c r="DY186" s="181"/>
      <c r="DZ186" s="181"/>
      <c r="EA186" s="181"/>
      <c r="EB186" s="181"/>
      <c r="EC186" s="181"/>
      <c r="ED186" s="181"/>
      <c r="EE186" s="181"/>
      <c r="EF186" s="181"/>
      <c r="EG186" s="181"/>
      <c r="EH186" s="181"/>
      <c r="EI186" s="181"/>
      <c r="EJ186" s="181"/>
      <c r="EK186" s="181"/>
      <c r="EL186" s="181"/>
      <c r="EM186" s="181"/>
      <c r="EN186" s="181"/>
      <c r="EO186" s="181"/>
      <c r="EP186" s="181"/>
      <c r="EQ186" s="181"/>
    </row>
    <row r="187" spans="1:147" s="183" customFormat="1" x14ac:dyDescent="0.25">
      <c r="A187" s="181"/>
      <c r="B187" s="181"/>
      <c r="C187" s="181"/>
      <c r="D187" s="182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  <c r="R187" s="181"/>
      <c r="S187" s="181"/>
      <c r="T187" s="181"/>
      <c r="U187" s="181"/>
      <c r="V187" s="181"/>
      <c r="W187" s="181"/>
      <c r="X187" s="181"/>
      <c r="Y187" s="181"/>
      <c r="Z187" s="181"/>
      <c r="AA187" s="181"/>
      <c r="AB187" s="181"/>
      <c r="AC187" s="181"/>
      <c r="AD187" s="181"/>
      <c r="AE187" s="181"/>
      <c r="AF187" s="181"/>
      <c r="AG187" s="181"/>
      <c r="AH187" s="181"/>
      <c r="AI187" s="181"/>
      <c r="AJ187" s="181"/>
      <c r="AK187" s="181"/>
      <c r="AL187" s="181"/>
      <c r="AM187" s="181"/>
      <c r="AN187" s="181"/>
      <c r="AO187" s="181"/>
      <c r="AP187" s="181"/>
      <c r="AQ187" s="181"/>
      <c r="AR187" s="181"/>
      <c r="AS187" s="181"/>
      <c r="AT187" s="181"/>
      <c r="AU187" s="181"/>
      <c r="AV187" s="181"/>
      <c r="AW187" s="181"/>
      <c r="AX187" s="181"/>
      <c r="AY187" s="181"/>
      <c r="AZ187" s="181"/>
      <c r="BA187" s="181"/>
      <c r="BB187" s="181"/>
      <c r="BC187" s="181"/>
      <c r="BD187" s="181"/>
      <c r="BE187" s="181"/>
      <c r="BF187" s="181"/>
      <c r="BG187" s="181"/>
      <c r="BH187" s="181"/>
      <c r="BI187" s="181"/>
      <c r="BJ187" s="181"/>
      <c r="BK187" s="181"/>
      <c r="BL187" s="181"/>
      <c r="BM187" s="181"/>
      <c r="BN187" s="181"/>
      <c r="BO187" s="181"/>
      <c r="BP187" s="181"/>
      <c r="BQ187" s="181"/>
      <c r="BR187" s="181"/>
      <c r="BS187" s="181"/>
      <c r="BT187" s="181"/>
      <c r="BU187" s="181"/>
      <c r="BV187" s="181"/>
      <c r="BW187" s="181"/>
      <c r="BX187" s="181"/>
      <c r="BY187" s="181"/>
      <c r="BZ187" s="181"/>
      <c r="CA187" s="181"/>
      <c r="CB187" s="181"/>
      <c r="CC187" s="181"/>
      <c r="CD187" s="181"/>
      <c r="CE187" s="181"/>
      <c r="CF187" s="181"/>
      <c r="CG187" s="181"/>
      <c r="CH187" s="181"/>
      <c r="CI187" s="181"/>
      <c r="CJ187" s="181"/>
      <c r="CK187" s="181"/>
      <c r="CL187" s="181"/>
      <c r="CM187" s="181"/>
      <c r="CN187" s="181"/>
      <c r="CO187" s="181"/>
      <c r="CP187" s="181"/>
      <c r="CQ187" s="181"/>
      <c r="CR187" s="181"/>
      <c r="CS187" s="181"/>
      <c r="CT187" s="181"/>
      <c r="CU187" s="181"/>
      <c r="CV187" s="181"/>
      <c r="CW187" s="181"/>
      <c r="CX187" s="181"/>
      <c r="CY187" s="181"/>
      <c r="CZ187" s="181"/>
      <c r="DA187" s="181"/>
      <c r="DB187" s="181"/>
      <c r="DC187" s="181"/>
      <c r="DD187" s="181"/>
      <c r="DE187" s="181"/>
      <c r="DF187" s="181"/>
      <c r="DG187" s="181"/>
      <c r="DH187" s="181"/>
      <c r="DI187" s="181"/>
      <c r="DJ187" s="181"/>
      <c r="DK187" s="181"/>
      <c r="DL187" s="181"/>
      <c r="DM187" s="181"/>
      <c r="DN187" s="181"/>
      <c r="DO187" s="181"/>
      <c r="DP187" s="181"/>
      <c r="DQ187" s="181"/>
      <c r="DR187" s="181"/>
      <c r="DS187" s="181"/>
      <c r="DT187" s="181"/>
      <c r="DU187" s="181"/>
      <c r="DV187" s="181"/>
      <c r="DW187" s="181"/>
      <c r="DX187" s="181"/>
      <c r="DY187" s="181"/>
      <c r="DZ187" s="181"/>
      <c r="EA187" s="181"/>
      <c r="EB187" s="181"/>
      <c r="EC187" s="181"/>
      <c r="ED187" s="181"/>
      <c r="EE187" s="181"/>
      <c r="EF187" s="181"/>
      <c r="EG187" s="181"/>
      <c r="EH187" s="181"/>
      <c r="EI187" s="181"/>
      <c r="EJ187" s="181"/>
      <c r="EK187" s="181"/>
      <c r="EL187" s="181"/>
      <c r="EM187" s="181"/>
      <c r="EN187" s="181"/>
      <c r="EO187" s="181"/>
      <c r="EP187" s="181"/>
      <c r="EQ187" s="181"/>
    </row>
    <row r="188" spans="1:147" s="183" customFormat="1" x14ac:dyDescent="0.25">
      <c r="A188" s="181"/>
      <c r="B188" s="181"/>
      <c r="C188" s="181"/>
      <c r="D188" s="182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  <c r="R188" s="181"/>
      <c r="S188" s="181"/>
      <c r="T188" s="181"/>
      <c r="U188" s="181"/>
      <c r="V188" s="181"/>
      <c r="W188" s="181"/>
      <c r="X188" s="181"/>
      <c r="Y188" s="181"/>
      <c r="Z188" s="181"/>
      <c r="AA188" s="181"/>
      <c r="AB188" s="181"/>
      <c r="AC188" s="181"/>
      <c r="AD188" s="181"/>
      <c r="AE188" s="181"/>
      <c r="AF188" s="181"/>
      <c r="AG188" s="181"/>
      <c r="AH188" s="181"/>
      <c r="AI188" s="181"/>
      <c r="AJ188" s="181"/>
      <c r="AK188" s="181"/>
      <c r="AL188" s="181"/>
      <c r="AM188" s="181"/>
      <c r="AN188" s="181"/>
      <c r="AO188" s="181"/>
      <c r="AP188" s="181"/>
      <c r="AQ188" s="181"/>
      <c r="AR188" s="181"/>
      <c r="AS188" s="181"/>
      <c r="AT188" s="181"/>
      <c r="AU188" s="181"/>
      <c r="AV188" s="181"/>
      <c r="AW188" s="181"/>
      <c r="AX188" s="181"/>
      <c r="AY188" s="181"/>
      <c r="AZ188" s="181"/>
      <c r="BA188" s="181"/>
      <c r="BB188" s="181"/>
      <c r="BC188" s="181"/>
      <c r="BD188" s="181"/>
      <c r="BE188" s="181"/>
      <c r="BF188" s="181"/>
      <c r="BG188" s="181"/>
      <c r="BH188" s="181"/>
      <c r="BI188" s="181"/>
      <c r="BJ188" s="181"/>
      <c r="BK188" s="181"/>
      <c r="BL188" s="181"/>
      <c r="BM188" s="181"/>
      <c r="BN188" s="181"/>
      <c r="BO188" s="181"/>
      <c r="BP188" s="181"/>
      <c r="BQ188" s="181"/>
      <c r="BR188" s="181"/>
      <c r="BS188" s="181"/>
      <c r="BT188" s="181"/>
      <c r="BU188" s="181"/>
      <c r="BV188" s="181"/>
      <c r="BW188" s="181"/>
      <c r="BX188" s="181"/>
      <c r="BY188" s="181"/>
      <c r="BZ188" s="181"/>
      <c r="CA188" s="181"/>
      <c r="CB188" s="181"/>
      <c r="CC188" s="181"/>
      <c r="CD188" s="181"/>
      <c r="CE188" s="181"/>
      <c r="CF188" s="181"/>
      <c r="CG188" s="181"/>
      <c r="CH188" s="181"/>
      <c r="CI188" s="181"/>
      <c r="CJ188" s="181"/>
      <c r="CK188" s="181"/>
      <c r="CL188" s="181"/>
      <c r="CM188" s="181"/>
      <c r="CN188" s="181"/>
      <c r="CO188" s="181"/>
      <c r="CP188" s="181"/>
      <c r="CQ188" s="181"/>
      <c r="CR188" s="181"/>
      <c r="CS188" s="181"/>
      <c r="CT188" s="181"/>
      <c r="CU188" s="181"/>
      <c r="CV188" s="181"/>
      <c r="CW188" s="181"/>
      <c r="CX188" s="181"/>
      <c r="CY188" s="181"/>
      <c r="CZ188" s="181"/>
      <c r="DA188" s="181"/>
      <c r="DB188" s="181"/>
      <c r="DC188" s="181"/>
      <c r="DD188" s="181"/>
      <c r="DE188" s="181"/>
      <c r="DF188" s="181"/>
      <c r="DG188" s="181"/>
      <c r="DH188" s="181"/>
      <c r="DI188" s="181"/>
      <c r="DJ188" s="181"/>
      <c r="DK188" s="181"/>
      <c r="DL188" s="181"/>
      <c r="DM188" s="181"/>
      <c r="DN188" s="181"/>
      <c r="DO188" s="181"/>
      <c r="DP188" s="181"/>
      <c r="DQ188" s="181"/>
      <c r="DR188" s="181"/>
      <c r="DS188" s="181"/>
      <c r="DT188" s="181"/>
      <c r="DU188" s="181"/>
      <c r="DV188" s="181"/>
      <c r="DW188" s="181"/>
      <c r="DX188" s="181"/>
      <c r="DY188" s="181"/>
      <c r="DZ188" s="181"/>
      <c r="EA188" s="181"/>
      <c r="EB188" s="181"/>
      <c r="EC188" s="181"/>
      <c r="ED188" s="181"/>
      <c r="EE188" s="181"/>
      <c r="EF188" s="181"/>
      <c r="EG188" s="181"/>
      <c r="EH188" s="181"/>
      <c r="EI188" s="181"/>
      <c r="EJ188" s="181"/>
      <c r="EK188" s="181"/>
      <c r="EL188" s="181"/>
      <c r="EM188" s="181"/>
      <c r="EN188" s="181"/>
      <c r="EO188" s="181"/>
      <c r="EP188" s="181"/>
      <c r="EQ188" s="181"/>
    </row>
    <row r="189" spans="1:147" s="183" customFormat="1" x14ac:dyDescent="0.25">
      <c r="A189" s="181"/>
      <c r="B189" s="181"/>
      <c r="C189" s="181"/>
      <c r="D189" s="182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  <c r="R189" s="181"/>
      <c r="S189" s="181"/>
      <c r="T189" s="181"/>
      <c r="U189" s="181"/>
      <c r="V189" s="181"/>
      <c r="W189" s="181"/>
      <c r="X189" s="181"/>
      <c r="Y189" s="181"/>
      <c r="Z189" s="181"/>
      <c r="AA189" s="181"/>
      <c r="AB189" s="181"/>
      <c r="AC189" s="181"/>
      <c r="AD189" s="181"/>
      <c r="AE189" s="181"/>
      <c r="AF189" s="181"/>
      <c r="AG189" s="181"/>
      <c r="AH189" s="181"/>
      <c r="AI189" s="181"/>
      <c r="AJ189" s="181"/>
      <c r="AK189" s="181"/>
      <c r="AL189" s="181"/>
      <c r="AM189" s="181"/>
      <c r="AN189" s="181"/>
      <c r="AO189" s="181"/>
      <c r="AP189" s="181"/>
      <c r="AQ189" s="181"/>
      <c r="AR189" s="181"/>
      <c r="AS189" s="181"/>
      <c r="AT189" s="181"/>
      <c r="AU189" s="181"/>
      <c r="AV189" s="181"/>
      <c r="AW189" s="181"/>
      <c r="AX189" s="181"/>
      <c r="AY189" s="181"/>
      <c r="AZ189" s="181"/>
      <c r="BA189" s="181"/>
      <c r="BB189" s="181"/>
      <c r="BC189" s="181"/>
      <c r="BD189" s="181"/>
      <c r="BE189" s="181"/>
      <c r="BF189" s="181"/>
      <c r="BG189" s="181"/>
      <c r="BH189" s="181"/>
      <c r="BI189" s="181"/>
      <c r="BJ189" s="181"/>
      <c r="BK189" s="181"/>
      <c r="BL189" s="181"/>
      <c r="BM189" s="181"/>
      <c r="BN189" s="181"/>
      <c r="BO189" s="181"/>
      <c r="BP189" s="181"/>
      <c r="BQ189" s="181"/>
      <c r="BR189" s="181"/>
      <c r="BS189" s="181"/>
      <c r="BT189" s="181"/>
      <c r="BU189" s="181"/>
      <c r="BV189" s="181"/>
      <c r="BW189" s="181"/>
      <c r="BX189" s="181"/>
      <c r="BY189" s="181"/>
      <c r="BZ189" s="181"/>
      <c r="CA189" s="181"/>
      <c r="CB189" s="181"/>
      <c r="CC189" s="181"/>
      <c r="CD189" s="181"/>
      <c r="CE189" s="181"/>
      <c r="CF189" s="181"/>
      <c r="CG189" s="181"/>
      <c r="CH189" s="181"/>
      <c r="CI189" s="181"/>
      <c r="CJ189" s="181"/>
      <c r="CK189" s="181"/>
      <c r="CL189" s="181"/>
      <c r="CM189" s="181"/>
      <c r="CN189" s="181"/>
      <c r="CO189" s="181"/>
      <c r="CP189" s="181"/>
      <c r="CQ189" s="181"/>
      <c r="CR189" s="181"/>
      <c r="CS189" s="181"/>
      <c r="CT189" s="181"/>
      <c r="CU189" s="181"/>
      <c r="CV189" s="181"/>
      <c r="CW189" s="181"/>
      <c r="CX189" s="181"/>
      <c r="CY189" s="181"/>
      <c r="CZ189" s="181"/>
      <c r="DA189" s="181"/>
      <c r="DB189" s="181"/>
      <c r="DC189" s="181"/>
      <c r="DD189" s="181"/>
      <c r="DE189" s="181"/>
      <c r="DF189" s="181"/>
      <c r="DG189" s="181"/>
      <c r="DH189" s="181"/>
      <c r="DI189" s="181"/>
      <c r="DJ189" s="181"/>
      <c r="DK189" s="181"/>
      <c r="DL189" s="181"/>
      <c r="DM189" s="181"/>
      <c r="DN189" s="181"/>
      <c r="DO189" s="181"/>
      <c r="DP189" s="181"/>
      <c r="DQ189" s="181"/>
      <c r="DR189" s="181"/>
      <c r="DS189" s="181"/>
      <c r="DT189" s="181"/>
      <c r="DU189" s="181"/>
      <c r="DV189" s="181"/>
      <c r="DW189" s="181"/>
      <c r="DX189" s="181"/>
      <c r="DY189" s="181"/>
      <c r="DZ189" s="181"/>
      <c r="EA189" s="181"/>
      <c r="EB189" s="181"/>
      <c r="EC189" s="181"/>
      <c r="ED189" s="181"/>
      <c r="EE189" s="181"/>
      <c r="EF189" s="181"/>
      <c r="EG189" s="181"/>
      <c r="EH189" s="181"/>
      <c r="EI189" s="181"/>
      <c r="EJ189" s="181"/>
      <c r="EK189" s="181"/>
      <c r="EL189" s="181"/>
      <c r="EM189" s="181"/>
      <c r="EN189" s="181"/>
      <c r="EO189" s="181"/>
      <c r="EP189" s="181"/>
      <c r="EQ189" s="181"/>
    </row>
    <row r="190" spans="1:147" s="183" customFormat="1" x14ac:dyDescent="0.25">
      <c r="A190" s="181"/>
      <c r="B190" s="181"/>
      <c r="C190" s="181"/>
      <c r="D190" s="182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  <c r="R190" s="181"/>
      <c r="S190" s="181"/>
      <c r="T190" s="181"/>
      <c r="U190" s="181"/>
      <c r="V190" s="181"/>
      <c r="W190" s="181"/>
      <c r="X190" s="181"/>
      <c r="Y190" s="181"/>
      <c r="Z190" s="181"/>
      <c r="AA190" s="181"/>
      <c r="AB190" s="181"/>
      <c r="AC190" s="181"/>
      <c r="AD190" s="181"/>
      <c r="AE190" s="181"/>
      <c r="AF190" s="181"/>
      <c r="AG190" s="181"/>
      <c r="AH190" s="181"/>
      <c r="AI190" s="181"/>
      <c r="AJ190" s="181"/>
      <c r="AK190" s="181"/>
      <c r="AL190" s="181"/>
      <c r="AM190" s="181"/>
      <c r="AN190" s="181"/>
      <c r="AO190" s="181"/>
      <c r="AP190" s="181"/>
      <c r="AQ190" s="181"/>
      <c r="AR190" s="181"/>
      <c r="AS190" s="181"/>
      <c r="AT190" s="181"/>
      <c r="AU190" s="181"/>
      <c r="AV190" s="181"/>
      <c r="AW190" s="181"/>
      <c r="AX190" s="181"/>
      <c r="AY190" s="181"/>
      <c r="AZ190" s="181"/>
      <c r="BA190" s="181"/>
      <c r="BB190" s="181"/>
      <c r="BC190" s="181"/>
      <c r="BD190" s="181"/>
      <c r="BE190" s="181"/>
      <c r="BF190" s="181"/>
      <c r="BG190" s="181"/>
      <c r="BH190" s="181"/>
      <c r="BI190" s="181"/>
      <c r="BJ190" s="181"/>
      <c r="BK190" s="181"/>
      <c r="BL190" s="181"/>
      <c r="BM190" s="181"/>
      <c r="BN190" s="181"/>
      <c r="BO190" s="181"/>
      <c r="BP190" s="181"/>
      <c r="BQ190" s="181"/>
      <c r="BR190" s="181"/>
      <c r="BS190" s="181"/>
      <c r="BT190" s="181"/>
      <c r="BU190" s="181"/>
      <c r="BV190" s="181"/>
      <c r="BW190" s="181"/>
      <c r="BX190" s="181"/>
      <c r="BY190" s="181"/>
      <c r="BZ190" s="181"/>
      <c r="CA190" s="181"/>
      <c r="CB190" s="181"/>
      <c r="CC190" s="181"/>
      <c r="CD190" s="181"/>
      <c r="CE190" s="181"/>
      <c r="CF190" s="181"/>
      <c r="CG190" s="181"/>
      <c r="CH190" s="181"/>
      <c r="CI190" s="181"/>
      <c r="CJ190" s="181"/>
      <c r="CK190" s="181"/>
      <c r="CL190" s="181"/>
      <c r="CM190" s="181"/>
      <c r="CN190" s="181"/>
      <c r="CO190" s="181"/>
      <c r="CP190" s="181"/>
      <c r="CQ190" s="181"/>
      <c r="CR190" s="181"/>
      <c r="CS190" s="181"/>
      <c r="CT190" s="181"/>
      <c r="CU190" s="181"/>
      <c r="CV190" s="181"/>
      <c r="CW190" s="181"/>
      <c r="CX190" s="181"/>
      <c r="CY190" s="181"/>
      <c r="CZ190" s="181"/>
      <c r="DA190" s="181"/>
      <c r="DB190" s="181"/>
      <c r="DC190" s="181"/>
      <c r="DD190" s="181"/>
      <c r="DE190" s="181"/>
      <c r="DF190" s="181"/>
      <c r="DG190" s="181"/>
      <c r="DH190" s="181"/>
      <c r="DI190" s="181"/>
      <c r="DJ190" s="181"/>
      <c r="DK190" s="181"/>
      <c r="DL190" s="181"/>
      <c r="DM190" s="181"/>
      <c r="DN190" s="181"/>
      <c r="DO190" s="181"/>
      <c r="DP190" s="181"/>
      <c r="DQ190" s="181"/>
      <c r="DR190" s="181"/>
      <c r="DS190" s="181"/>
      <c r="DT190" s="181"/>
      <c r="DU190" s="181"/>
      <c r="DV190" s="181"/>
      <c r="DW190" s="181"/>
      <c r="DX190" s="181"/>
      <c r="DY190" s="181"/>
      <c r="DZ190" s="181"/>
      <c r="EA190" s="181"/>
      <c r="EB190" s="181"/>
      <c r="EC190" s="181"/>
      <c r="ED190" s="181"/>
      <c r="EE190" s="181"/>
      <c r="EF190" s="181"/>
      <c r="EG190" s="181"/>
      <c r="EH190" s="181"/>
      <c r="EI190" s="181"/>
      <c r="EJ190" s="181"/>
      <c r="EK190" s="181"/>
      <c r="EL190" s="181"/>
      <c r="EM190" s="181"/>
      <c r="EN190" s="181"/>
      <c r="EO190" s="181"/>
      <c r="EP190" s="181"/>
      <c r="EQ190" s="181"/>
    </row>
    <row r="191" spans="1:147" s="183" customFormat="1" x14ac:dyDescent="0.25">
      <c r="A191" s="181"/>
      <c r="B191" s="181"/>
      <c r="C191" s="181"/>
      <c r="D191" s="182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  <c r="R191" s="181"/>
      <c r="S191" s="181"/>
      <c r="T191" s="181"/>
      <c r="U191" s="181"/>
      <c r="V191" s="181"/>
      <c r="W191" s="181"/>
      <c r="X191" s="181"/>
      <c r="Y191" s="181"/>
      <c r="Z191" s="181"/>
      <c r="AA191" s="181"/>
      <c r="AB191" s="181"/>
      <c r="AC191" s="181"/>
      <c r="AD191" s="181"/>
      <c r="AE191" s="181"/>
      <c r="AF191" s="181"/>
      <c r="AG191" s="181"/>
      <c r="AH191" s="181"/>
      <c r="AI191" s="181"/>
      <c r="AJ191" s="181"/>
      <c r="AK191" s="181"/>
      <c r="AL191" s="181"/>
      <c r="AM191" s="181"/>
      <c r="AN191" s="181"/>
      <c r="AO191" s="181"/>
      <c r="AP191" s="181"/>
      <c r="AQ191" s="181"/>
      <c r="AR191" s="181"/>
      <c r="AS191" s="181"/>
      <c r="AT191" s="181"/>
      <c r="AU191" s="181"/>
      <c r="AV191" s="181"/>
      <c r="AW191" s="181"/>
      <c r="AX191" s="181"/>
      <c r="AY191" s="181"/>
      <c r="AZ191" s="181"/>
      <c r="BA191" s="181"/>
      <c r="BB191" s="181"/>
      <c r="BC191" s="181"/>
      <c r="BD191" s="181"/>
      <c r="BE191" s="181"/>
      <c r="BF191" s="181"/>
      <c r="BG191" s="181"/>
      <c r="BH191" s="181"/>
      <c r="BI191" s="181"/>
      <c r="BJ191" s="181"/>
      <c r="BK191" s="181"/>
      <c r="BL191" s="181"/>
      <c r="BM191" s="181"/>
      <c r="BN191" s="181"/>
      <c r="BO191" s="181"/>
      <c r="BP191" s="181"/>
      <c r="BQ191" s="181"/>
      <c r="BR191" s="181"/>
      <c r="BS191" s="181"/>
      <c r="BT191" s="181"/>
      <c r="BU191" s="181"/>
      <c r="BV191" s="181"/>
      <c r="BW191" s="181"/>
      <c r="BX191" s="181"/>
      <c r="BY191" s="181"/>
      <c r="BZ191" s="181"/>
      <c r="CA191" s="181"/>
      <c r="CB191" s="181"/>
      <c r="CC191" s="181"/>
      <c r="CD191" s="181"/>
      <c r="CE191" s="181"/>
      <c r="CF191" s="181"/>
      <c r="CG191" s="181"/>
      <c r="CH191" s="181"/>
      <c r="CI191" s="181"/>
      <c r="CJ191" s="181"/>
      <c r="CK191" s="181"/>
      <c r="CL191" s="181"/>
      <c r="CM191" s="181"/>
      <c r="CN191" s="181"/>
      <c r="CO191" s="181"/>
      <c r="CP191" s="181"/>
      <c r="CQ191" s="181"/>
      <c r="CR191" s="181"/>
      <c r="CS191" s="181"/>
      <c r="CT191" s="181"/>
      <c r="CU191" s="181"/>
      <c r="CV191" s="181"/>
      <c r="CW191" s="181"/>
      <c r="CX191" s="181"/>
      <c r="CY191" s="181"/>
      <c r="CZ191" s="181"/>
      <c r="DA191" s="181"/>
      <c r="DB191" s="181"/>
      <c r="DC191" s="181"/>
      <c r="DD191" s="181"/>
      <c r="DE191" s="181"/>
      <c r="DF191" s="181"/>
      <c r="DG191" s="181"/>
      <c r="DH191" s="181"/>
      <c r="DI191" s="181"/>
      <c r="DJ191" s="181"/>
      <c r="DK191" s="181"/>
      <c r="DL191" s="181"/>
      <c r="DM191" s="181"/>
      <c r="DN191" s="181"/>
      <c r="DO191" s="181"/>
      <c r="DP191" s="181"/>
      <c r="DQ191" s="181"/>
      <c r="DR191" s="181"/>
      <c r="DS191" s="181"/>
      <c r="DT191" s="181"/>
      <c r="DU191" s="181"/>
      <c r="DV191" s="181"/>
      <c r="DW191" s="181"/>
      <c r="DX191" s="181"/>
      <c r="DY191" s="181"/>
      <c r="DZ191" s="181"/>
      <c r="EA191" s="181"/>
      <c r="EB191" s="181"/>
      <c r="EC191" s="181"/>
      <c r="ED191" s="181"/>
      <c r="EE191" s="181"/>
      <c r="EF191" s="181"/>
      <c r="EG191" s="181"/>
      <c r="EH191" s="181"/>
      <c r="EI191" s="181"/>
      <c r="EJ191" s="181"/>
      <c r="EK191" s="181"/>
      <c r="EL191" s="181"/>
      <c r="EM191" s="181"/>
      <c r="EN191" s="181"/>
      <c r="EO191" s="181"/>
      <c r="EP191" s="181"/>
      <c r="EQ191" s="181"/>
    </row>
    <row r="192" spans="1:147" s="183" customFormat="1" x14ac:dyDescent="0.25">
      <c r="A192" s="181"/>
      <c r="B192" s="181"/>
      <c r="C192" s="181"/>
      <c r="D192" s="182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  <c r="R192" s="181"/>
      <c r="S192" s="181"/>
      <c r="T192" s="181"/>
      <c r="U192" s="181"/>
      <c r="V192" s="181"/>
      <c r="W192" s="181"/>
      <c r="X192" s="181"/>
      <c r="Y192" s="181"/>
      <c r="Z192" s="181"/>
      <c r="AA192" s="181"/>
      <c r="AB192" s="181"/>
      <c r="AC192" s="181"/>
      <c r="AD192" s="181"/>
      <c r="AE192" s="181"/>
      <c r="AF192" s="181"/>
      <c r="AG192" s="181"/>
      <c r="AH192" s="181"/>
      <c r="AI192" s="181"/>
      <c r="AJ192" s="181"/>
      <c r="AK192" s="181"/>
      <c r="AL192" s="181"/>
      <c r="AM192" s="181"/>
      <c r="AN192" s="181"/>
      <c r="AO192" s="181"/>
      <c r="AP192" s="181"/>
      <c r="AQ192" s="181"/>
      <c r="AR192" s="181"/>
      <c r="AS192" s="181"/>
      <c r="AT192" s="181"/>
      <c r="AU192" s="181"/>
      <c r="AV192" s="181"/>
      <c r="AW192" s="181"/>
      <c r="AX192" s="181"/>
      <c r="AY192" s="181"/>
      <c r="AZ192" s="181"/>
      <c r="BA192" s="181"/>
      <c r="BB192" s="181"/>
      <c r="BC192" s="181"/>
      <c r="BD192" s="181"/>
      <c r="BE192" s="181"/>
      <c r="BF192" s="181"/>
      <c r="BG192" s="181"/>
      <c r="BH192" s="181"/>
      <c r="BI192" s="181"/>
      <c r="BJ192" s="181"/>
      <c r="BK192" s="181"/>
      <c r="BL192" s="181"/>
      <c r="BM192" s="181"/>
      <c r="BN192" s="181"/>
      <c r="BO192" s="181"/>
      <c r="BP192" s="181"/>
      <c r="BQ192" s="181"/>
      <c r="BR192" s="181"/>
      <c r="BS192" s="181"/>
      <c r="BT192" s="181"/>
      <c r="BU192" s="181"/>
      <c r="BV192" s="181"/>
      <c r="BW192" s="181"/>
      <c r="BX192" s="181"/>
      <c r="BY192" s="181"/>
      <c r="BZ192" s="181"/>
      <c r="CA192" s="181"/>
      <c r="CB192" s="181"/>
      <c r="CC192" s="181"/>
      <c r="CD192" s="181"/>
      <c r="CE192" s="181"/>
      <c r="CF192" s="181"/>
      <c r="CG192" s="181"/>
      <c r="CH192" s="181"/>
      <c r="CI192" s="181"/>
      <c r="CJ192" s="181"/>
      <c r="CK192" s="181"/>
      <c r="CL192" s="181"/>
      <c r="CM192" s="181"/>
      <c r="CN192" s="181"/>
      <c r="CO192" s="181"/>
      <c r="CP192" s="181"/>
      <c r="CQ192" s="181"/>
      <c r="CR192" s="181"/>
      <c r="CS192" s="181"/>
      <c r="CT192" s="181"/>
      <c r="CU192" s="181"/>
      <c r="CV192" s="181"/>
      <c r="CW192" s="181"/>
      <c r="CX192" s="181"/>
      <c r="CY192" s="181"/>
      <c r="CZ192" s="181"/>
      <c r="DA192" s="181"/>
      <c r="DB192" s="181"/>
      <c r="DC192" s="181"/>
      <c r="DD192" s="181"/>
      <c r="DE192" s="181"/>
      <c r="DF192" s="181"/>
      <c r="DG192" s="181"/>
      <c r="DH192" s="181"/>
      <c r="DI192" s="181"/>
      <c r="DJ192" s="181"/>
      <c r="DK192" s="181"/>
      <c r="DL192" s="181"/>
      <c r="DM192" s="181"/>
      <c r="DN192" s="181"/>
      <c r="DO192" s="181"/>
      <c r="DP192" s="181"/>
      <c r="DQ192" s="181"/>
      <c r="DR192" s="181"/>
      <c r="DS192" s="181"/>
      <c r="DT192" s="181"/>
      <c r="DU192" s="181"/>
      <c r="DV192" s="181"/>
      <c r="DW192" s="181"/>
      <c r="DX192" s="181"/>
      <c r="DY192" s="181"/>
      <c r="DZ192" s="181"/>
      <c r="EA192" s="181"/>
      <c r="EB192" s="181"/>
      <c r="EC192" s="181"/>
      <c r="ED192" s="181"/>
      <c r="EE192" s="181"/>
      <c r="EF192" s="181"/>
      <c r="EG192" s="181"/>
      <c r="EH192" s="181"/>
      <c r="EI192" s="181"/>
      <c r="EJ192" s="181"/>
      <c r="EK192" s="181"/>
      <c r="EL192" s="181"/>
      <c r="EM192" s="181"/>
      <c r="EN192" s="181"/>
      <c r="EO192" s="181"/>
      <c r="EP192" s="181"/>
      <c r="EQ192" s="181"/>
    </row>
    <row r="193" spans="1:147" s="183" customFormat="1" x14ac:dyDescent="0.25">
      <c r="A193" s="181"/>
      <c r="B193" s="181"/>
      <c r="C193" s="181"/>
      <c r="D193" s="182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  <c r="R193" s="181"/>
      <c r="S193" s="181"/>
      <c r="T193" s="181"/>
      <c r="U193" s="181"/>
      <c r="V193" s="181"/>
      <c r="W193" s="181"/>
      <c r="X193" s="181"/>
      <c r="Y193" s="181"/>
      <c r="Z193" s="181"/>
      <c r="AA193" s="181"/>
      <c r="AB193" s="181"/>
      <c r="AC193" s="181"/>
      <c r="AD193" s="181"/>
      <c r="AE193" s="181"/>
      <c r="AF193" s="181"/>
      <c r="AG193" s="181"/>
      <c r="AH193" s="181"/>
      <c r="AI193" s="181"/>
      <c r="AJ193" s="181"/>
      <c r="AK193" s="181"/>
      <c r="AL193" s="181"/>
      <c r="AM193" s="181"/>
      <c r="AN193" s="181"/>
      <c r="AO193" s="181"/>
      <c r="AP193" s="181"/>
      <c r="AQ193" s="181"/>
      <c r="AR193" s="181"/>
      <c r="AS193" s="181"/>
      <c r="AT193" s="181"/>
      <c r="AU193" s="181"/>
      <c r="AV193" s="181"/>
      <c r="AW193" s="181"/>
      <c r="AX193" s="181"/>
      <c r="AY193" s="181"/>
      <c r="AZ193" s="181"/>
      <c r="BA193" s="181"/>
      <c r="BB193" s="181"/>
      <c r="BC193" s="181"/>
      <c r="BD193" s="181"/>
      <c r="BE193" s="181"/>
      <c r="BF193" s="181"/>
      <c r="BG193" s="181"/>
      <c r="BH193" s="181"/>
      <c r="BI193" s="181"/>
      <c r="BJ193" s="181"/>
      <c r="BK193" s="181"/>
      <c r="BL193" s="181"/>
      <c r="BM193" s="181"/>
      <c r="BN193" s="181"/>
      <c r="BO193" s="181"/>
      <c r="BP193" s="181"/>
      <c r="BQ193" s="181"/>
      <c r="BR193" s="181"/>
      <c r="BS193" s="181"/>
      <c r="BT193" s="181"/>
      <c r="BU193" s="181"/>
      <c r="BV193" s="181"/>
      <c r="BW193" s="181"/>
      <c r="BX193" s="181"/>
      <c r="BY193" s="181"/>
      <c r="BZ193" s="181"/>
      <c r="CA193" s="181"/>
      <c r="CB193" s="181"/>
      <c r="CC193" s="181"/>
      <c r="CD193" s="181"/>
      <c r="CE193" s="181"/>
      <c r="CF193" s="181"/>
      <c r="CG193" s="181"/>
      <c r="CH193" s="181"/>
      <c r="CI193" s="181"/>
      <c r="CJ193" s="181"/>
      <c r="CK193" s="181"/>
      <c r="CL193" s="181"/>
      <c r="CM193" s="181"/>
      <c r="CN193" s="181"/>
      <c r="CO193" s="181"/>
      <c r="CP193" s="181"/>
      <c r="CQ193" s="181"/>
      <c r="CR193" s="181"/>
      <c r="CS193" s="181"/>
      <c r="CT193" s="181"/>
      <c r="CU193" s="181"/>
      <c r="CV193" s="181"/>
      <c r="CW193" s="181"/>
      <c r="CX193" s="181"/>
      <c r="CY193" s="181"/>
      <c r="CZ193" s="181"/>
      <c r="DA193" s="181"/>
      <c r="DB193" s="181"/>
      <c r="DC193" s="181"/>
      <c r="DD193" s="181"/>
      <c r="DE193" s="181"/>
      <c r="DF193" s="181"/>
      <c r="DG193" s="181"/>
      <c r="DH193" s="181"/>
      <c r="DI193" s="181"/>
      <c r="DJ193" s="181"/>
      <c r="DK193" s="181"/>
      <c r="DL193" s="181"/>
      <c r="DM193" s="181"/>
      <c r="DN193" s="181"/>
      <c r="DO193" s="181"/>
      <c r="DP193" s="181"/>
      <c r="DQ193" s="181"/>
      <c r="DR193" s="181"/>
      <c r="DS193" s="181"/>
      <c r="DT193" s="181"/>
      <c r="DU193" s="181"/>
      <c r="DV193" s="181"/>
      <c r="DW193" s="181"/>
      <c r="DX193" s="181"/>
      <c r="DY193" s="181"/>
      <c r="DZ193" s="181"/>
      <c r="EA193" s="181"/>
      <c r="EB193" s="181"/>
      <c r="EC193" s="181"/>
      <c r="ED193" s="181"/>
      <c r="EE193" s="181"/>
      <c r="EF193" s="181"/>
      <c r="EG193" s="181"/>
      <c r="EH193" s="181"/>
      <c r="EI193" s="181"/>
      <c r="EJ193" s="181"/>
      <c r="EK193" s="181"/>
      <c r="EL193" s="181"/>
      <c r="EM193" s="181"/>
      <c r="EN193" s="181"/>
      <c r="EO193" s="181"/>
      <c r="EP193" s="181"/>
      <c r="EQ193" s="181"/>
    </row>
    <row r="194" spans="1:147" s="183" customFormat="1" x14ac:dyDescent="0.25">
      <c r="A194" s="181"/>
      <c r="B194" s="181"/>
      <c r="C194" s="181"/>
      <c r="D194" s="182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  <c r="R194" s="181"/>
      <c r="S194" s="181"/>
      <c r="T194" s="181"/>
      <c r="U194" s="181"/>
      <c r="V194" s="181"/>
      <c r="W194" s="181"/>
      <c r="X194" s="181"/>
      <c r="Y194" s="181"/>
      <c r="Z194" s="181"/>
      <c r="AA194" s="181"/>
      <c r="AB194" s="181"/>
      <c r="AC194" s="181"/>
      <c r="AD194" s="181"/>
      <c r="AE194" s="181"/>
      <c r="AF194" s="181"/>
      <c r="AG194" s="181"/>
      <c r="AH194" s="181"/>
      <c r="AI194" s="181"/>
      <c r="AJ194" s="181"/>
      <c r="AK194" s="181"/>
      <c r="AL194" s="181"/>
      <c r="AM194" s="181"/>
      <c r="AN194" s="181"/>
      <c r="AO194" s="181"/>
      <c r="AP194" s="181"/>
      <c r="AQ194" s="181"/>
      <c r="AR194" s="181"/>
      <c r="AS194" s="181"/>
      <c r="AT194" s="181"/>
      <c r="AU194" s="181"/>
      <c r="AV194" s="181"/>
      <c r="AW194" s="181"/>
      <c r="AX194" s="181"/>
      <c r="AY194" s="181"/>
      <c r="AZ194" s="181"/>
      <c r="BA194" s="181"/>
      <c r="BB194" s="181"/>
      <c r="BC194" s="181"/>
      <c r="BD194" s="181"/>
      <c r="BE194" s="181"/>
      <c r="BF194" s="181"/>
      <c r="BG194" s="181"/>
      <c r="BH194" s="181"/>
      <c r="BI194" s="181"/>
      <c r="BJ194" s="181"/>
      <c r="BK194" s="181"/>
      <c r="BL194" s="181"/>
      <c r="BM194" s="181"/>
      <c r="BN194" s="181"/>
      <c r="BO194" s="181"/>
      <c r="BP194" s="181"/>
      <c r="BQ194" s="181"/>
      <c r="BR194" s="181"/>
      <c r="BS194" s="181"/>
      <c r="BT194" s="181"/>
      <c r="BU194" s="181"/>
      <c r="BV194" s="181"/>
      <c r="BW194" s="181"/>
      <c r="BX194" s="181"/>
      <c r="BY194" s="181"/>
      <c r="BZ194" s="181"/>
      <c r="CA194" s="181"/>
      <c r="CB194" s="181"/>
      <c r="CC194" s="181"/>
      <c r="CD194" s="181"/>
      <c r="CE194" s="181"/>
      <c r="CF194" s="181"/>
      <c r="CG194" s="181"/>
      <c r="CH194" s="181"/>
      <c r="CI194" s="181"/>
      <c r="CJ194" s="181"/>
      <c r="CK194" s="181"/>
      <c r="CL194" s="181"/>
      <c r="CM194" s="181"/>
      <c r="CN194" s="181"/>
      <c r="CO194" s="181"/>
      <c r="CP194" s="181"/>
      <c r="CQ194" s="181"/>
      <c r="CR194" s="181"/>
      <c r="CS194" s="181"/>
      <c r="CT194" s="181"/>
      <c r="CU194" s="181"/>
      <c r="CV194" s="181"/>
      <c r="CW194" s="181"/>
      <c r="CX194" s="181"/>
      <c r="CY194" s="181"/>
      <c r="CZ194" s="181"/>
      <c r="DA194" s="181"/>
      <c r="DB194" s="181"/>
      <c r="DC194" s="181"/>
      <c r="DD194" s="181"/>
      <c r="DE194" s="181"/>
      <c r="DF194" s="181"/>
      <c r="DG194" s="181"/>
      <c r="DH194" s="181"/>
      <c r="DI194" s="181"/>
      <c r="DJ194" s="181"/>
      <c r="DK194" s="181"/>
      <c r="DL194" s="181"/>
      <c r="DM194" s="181"/>
      <c r="DN194" s="181"/>
      <c r="DO194" s="181"/>
      <c r="DP194" s="181"/>
      <c r="DQ194" s="181"/>
      <c r="DR194" s="181"/>
      <c r="DS194" s="181"/>
      <c r="DT194" s="181"/>
      <c r="DU194" s="181"/>
      <c r="DV194" s="181"/>
      <c r="DW194" s="181"/>
      <c r="DX194" s="181"/>
      <c r="DY194" s="181"/>
      <c r="DZ194" s="181"/>
      <c r="EA194" s="181"/>
      <c r="EB194" s="181"/>
      <c r="EC194" s="181"/>
      <c r="ED194" s="181"/>
      <c r="EE194" s="181"/>
      <c r="EF194" s="181"/>
      <c r="EG194" s="181"/>
      <c r="EH194" s="181"/>
      <c r="EI194" s="181"/>
      <c r="EJ194" s="181"/>
      <c r="EK194" s="181"/>
      <c r="EL194" s="181"/>
      <c r="EM194" s="181"/>
      <c r="EN194" s="181"/>
      <c r="EO194" s="181"/>
      <c r="EP194" s="181"/>
      <c r="EQ194" s="181"/>
    </row>
    <row r="195" spans="1:147" s="183" customFormat="1" x14ac:dyDescent="0.25">
      <c r="A195" s="181"/>
      <c r="B195" s="181"/>
      <c r="C195" s="181"/>
      <c r="D195" s="182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  <c r="R195" s="181"/>
      <c r="S195" s="181"/>
      <c r="T195" s="181"/>
      <c r="U195" s="181"/>
      <c r="V195" s="181"/>
      <c r="W195" s="181"/>
      <c r="X195" s="181"/>
      <c r="Y195" s="181"/>
      <c r="Z195" s="181"/>
      <c r="AA195" s="181"/>
      <c r="AB195" s="181"/>
      <c r="AC195" s="181"/>
      <c r="AD195" s="181"/>
      <c r="AE195" s="181"/>
      <c r="AF195" s="181"/>
      <c r="AG195" s="181"/>
      <c r="AH195" s="181"/>
      <c r="AI195" s="181"/>
      <c r="AJ195" s="181"/>
      <c r="AK195" s="181"/>
      <c r="AL195" s="181"/>
      <c r="AM195" s="181"/>
      <c r="AN195" s="181"/>
      <c r="AO195" s="181"/>
      <c r="AP195" s="181"/>
      <c r="AQ195" s="181"/>
      <c r="AR195" s="181"/>
      <c r="AS195" s="181"/>
      <c r="AT195" s="181"/>
      <c r="AU195" s="181"/>
      <c r="AV195" s="181"/>
      <c r="AW195" s="181"/>
      <c r="AX195" s="181"/>
      <c r="AY195" s="181"/>
      <c r="AZ195" s="181"/>
      <c r="BA195" s="181"/>
      <c r="BB195" s="181"/>
      <c r="BC195" s="181"/>
      <c r="BD195" s="181"/>
      <c r="BE195" s="181"/>
      <c r="BF195" s="181"/>
      <c r="BG195" s="181"/>
      <c r="BH195" s="181"/>
      <c r="BI195" s="181"/>
      <c r="BJ195" s="181"/>
      <c r="BK195" s="181"/>
      <c r="BL195" s="181"/>
      <c r="BM195" s="181"/>
      <c r="BN195" s="181"/>
      <c r="BO195" s="181"/>
      <c r="BP195" s="181"/>
      <c r="BQ195" s="181"/>
      <c r="BR195" s="181"/>
      <c r="BS195" s="181"/>
      <c r="BT195" s="181"/>
      <c r="BU195" s="181"/>
      <c r="BV195" s="181"/>
      <c r="BW195" s="181"/>
      <c r="BX195" s="181"/>
      <c r="BY195" s="181"/>
      <c r="BZ195" s="181"/>
      <c r="CA195" s="181"/>
      <c r="CB195" s="181"/>
      <c r="CC195" s="181"/>
      <c r="CD195" s="181"/>
      <c r="CE195" s="181"/>
      <c r="CF195" s="181"/>
      <c r="CG195" s="181"/>
      <c r="CH195" s="181"/>
      <c r="CI195" s="181"/>
      <c r="CJ195" s="181"/>
      <c r="CK195" s="181"/>
      <c r="CL195" s="181"/>
      <c r="CM195" s="181"/>
      <c r="CN195" s="181"/>
      <c r="CO195" s="181"/>
      <c r="CP195" s="181"/>
      <c r="CQ195" s="181"/>
      <c r="CR195" s="181"/>
      <c r="CS195" s="181"/>
      <c r="CT195" s="181"/>
      <c r="CU195" s="181"/>
      <c r="CV195" s="181"/>
      <c r="CW195" s="181"/>
      <c r="CX195" s="181"/>
      <c r="CY195" s="181"/>
      <c r="CZ195" s="181"/>
      <c r="DA195" s="181"/>
      <c r="DB195" s="181"/>
      <c r="DC195" s="181"/>
      <c r="DD195" s="181"/>
      <c r="DE195" s="181"/>
      <c r="DF195" s="181"/>
      <c r="DG195" s="181"/>
      <c r="DH195" s="181"/>
      <c r="DI195" s="181"/>
      <c r="DJ195" s="181"/>
      <c r="DK195" s="181"/>
      <c r="DL195" s="181"/>
      <c r="DM195" s="181"/>
      <c r="DN195" s="181"/>
      <c r="DO195" s="181"/>
      <c r="DP195" s="181"/>
      <c r="DQ195" s="181"/>
      <c r="DR195" s="181"/>
      <c r="DS195" s="181"/>
      <c r="DT195" s="181"/>
      <c r="DU195" s="181"/>
      <c r="DV195" s="181"/>
      <c r="DW195" s="181"/>
      <c r="DX195" s="181"/>
      <c r="DY195" s="181"/>
      <c r="DZ195" s="181"/>
      <c r="EA195" s="181"/>
      <c r="EB195" s="181"/>
      <c r="EC195" s="181"/>
      <c r="ED195" s="181"/>
      <c r="EE195" s="181"/>
      <c r="EF195" s="181"/>
      <c r="EG195" s="181"/>
      <c r="EH195" s="181"/>
      <c r="EI195" s="181"/>
      <c r="EJ195" s="181"/>
      <c r="EK195" s="181"/>
      <c r="EL195" s="181"/>
      <c r="EM195" s="181"/>
      <c r="EN195" s="181"/>
      <c r="EO195" s="181"/>
      <c r="EP195" s="181"/>
      <c r="EQ195" s="181"/>
    </row>
    <row r="196" spans="1:147" s="183" customFormat="1" x14ac:dyDescent="0.25">
      <c r="A196" s="181"/>
      <c r="B196" s="181"/>
      <c r="C196" s="181"/>
      <c r="D196" s="182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  <c r="R196" s="181"/>
      <c r="S196" s="181"/>
      <c r="T196" s="181"/>
      <c r="U196" s="181"/>
      <c r="V196" s="181"/>
      <c r="W196" s="181"/>
      <c r="X196" s="181"/>
      <c r="Y196" s="181"/>
      <c r="Z196" s="181"/>
      <c r="AA196" s="181"/>
      <c r="AB196" s="181"/>
      <c r="AC196" s="181"/>
      <c r="AD196" s="181"/>
      <c r="AE196" s="181"/>
      <c r="AF196" s="181"/>
      <c r="AG196" s="181"/>
      <c r="AH196" s="181"/>
      <c r="AI196" s="181"/>
      <c r="AJ196" s="181"/>
      <c r="AK196" s="181"/>
      <c r="AL196" s="181"/>
      <c r="AM196" s="181"/>
      <c r="AN196" s="181"/>
      <c r="AO196" s="181"/>
      <c r="AP196" s="181"/>
      <c r="AQ196" s="181"/>
      <c r="AR196" s="181"/>
      <c r="AS196" s="181"/>
      <c r="AT196" s="181"/>
      <c r="AU196" s="181"/>
      <c r="AV196" s="181"/>
      <c r="AW196" s="181"/>
      <c r="AX196" s="181"/>
      <c r="AY196" s="181"/>
      <c r="AZ196" s="181"/>
      <c r="BA196" s="181"/>
      <c r="BB196" s="181"/>
      <c r="BC196" s="181"/>
      <c r="BD196" s="181"/>
      <c r="BE196" s="181"/>
      <c r="BF196" s="181"/>
      <c r="BG196" s="181"/>
      <c r="BH196" s="181"/>
      <c r="BI196" s="181"/>
      <c r="BJ196" s="181"/>
      <c r="BK196" s="181"/>
      <c r="BL196" s="181"/>
      <c r="BM196" s="181"/>
      <c r="BN196" s="181"/>
      <c r="BO196" s="181"/>
      <c r="BP196" s="181"/>
      <c r="BQ196" s="181"/>
      <c r="BR196" s="181"/>
      <c r="BS196" s="181"/>
      <c r="BT196" s="181"/>
      <c r="BU196" s="181"/>
      <c r="BV196" s="181"/>
      <c r="BW196" s="181"/>
      <c r="BX196" s="181"/>
      <c r="BY196" s="181"/>
      <c r="BZ196" s="181"/>
      <c r="CA196" s="181"/>
      <c r="CB196" s="181"/>
      <c r="CC196" s="181"/>
      <c r="CD196" s="181"/>
      <c r="CE196" s="181"/>
      <c r="CF196" s="181"/>
      <c r="CG196" s="181"/>
      <c r="CH196" s="181"/>
      <c r="CI196" s="181"/>
      <c r="CJ196" s="181"/>
      <c r="CK196" s="181"/>
      <c r="CL196" s="181"/>
      <c r="CM196" s="181"/>
      <c r="CN196" s="181"/>
      <c r="CO196" s="181"/>
      <c r="CP196" s="181"/>
      <c r="CQ196" s="181"/>
      <c r="CR196" s="181"/>
      <c r="CS196" s="181"/>
      <c r="CT196" s="181"/>
      <c r="CU196" s="181"/>
      <c r="CV196" s="181"/>
      <c r="CW196" s="181"/>
      <c r="CX196" s="181"/>
      <c r="CY196" s="181"/>
      <c r="CZ196" s="181"/>
      <c r="DA196" s="181"/>
      <c r="DB196" s="181"/>
      <c r="DC196" s="181"/>
      <c r="DD196" s="181"/>
      <c r="DE196" s="181"/>
      <c r="DF196" s="181"/>
      <c r="DG196" s="181"/>
      <c r="DH196" s="181"/>
      <c r="DI196" s="181"/>
      <c r="DJ196" s="181"/>
      <c r="DK196" s="181"/>
      <c r="DL196" s="181"/>
      <c r="DM196" s="181"/>
      <c r="DN196" s="181"/>
      <c r="DO196" s="181"/>
      <c r="DP196" s="181"/>
      <c r="DQ196" s="181"/>
      <c r="DR196" s="181"/>
      <c r="DS196" s="181"/>
      <c r="DT196" s="181"/>
      <c r="DU196" s="181"/>
      <c r="DV196" s="181"/>
      <c r="DW196" s="181"/>
      <c r="DX196" s="181"/>
      <c r="DY196" s="181"/>
      <c r="DZ196" s="181"/>
      <c r="EA196" s="181"/>
      <c r="EB196" s="181"/>
      <c r="EC196" s="181"/>
      <c r="ED196" s="181"/>
      <c r="EE196" s="181"/>
      <c r="EF196" s="181"/>
      <c r="EG196" s="181"/>
      <c r="EH196" s="181"/>
      <c r="EI196" s="181"/>
      <c r="EJ196" s="181"/>
      <c r="EK196" s="181"/>
      <c r="EL196" s="181"/>
      <c r="EM196" s="181"/>
      <c r="EN196" s="181"/>
      <c r="EO196" s="181"/>
      <c r="EP196" s="181"/>
      <c r="EQ196" s="181"/>
    </row>
    <row r="197" spans="1:147" s="183" customFormat="1" x14ac:dyDescent="0.25">
      <c r="A197" s="181"/>
      <c r="B197" s="181"/>
      <c r="C197" s="181"/>
      <c r="D197" s="182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  <c r="R197" s="181"/>
      <c r="S197" s="181"/>
      <c r="T197" s="181"/>
      <c r="U197" s="181"/>
      <c r="V197" s="181"/>
      <c r="W197" s="181"/>
      <c r="X197" s="181"/>
      <c r="Y197" s="181"/>
      <c r="Z197" s="181"/>
      <c r="AA197" s="181"/>
      <c r="AB197" s="181"/>
      <c r="AC197" s="181"/>
      <c r="AD197" s="181"/>
      <c r="AE197" s="181"/>
      <c r="AF197" s="181"/>
      <c r="AG197" s="181"/>
      <c r="AH197" s="181"/>
      <c r="AI197" s="181"/>
      <c r="AJ197" s="181"/>
      <c r="AK197" s="181"/>
      <c r="AL197" s="181"/>
      <c r="AM197" s="181"/>
      <c r="AN197" s="181"/>
      <c r="AO197" s="181"/>
      <c r="AP197" s="181"/>
      <c r="AQ197" s="181"/>
      <c r="AR197" s="181"/>
      <c r="AS197" s="181"/>
      <c r="AT197" s="181"/>
      <c r="AU197" s="181"/>
      <c r="AV197" s="181"/>
      <c r="AW197" s="181"/>
      <c r="AX197" s="181"/>
      <c r="AY197" s="181"/>
      <c r="AZ197" s="181"/>
      <c r="BA197" s="181"/>
      <c r="BB197" s="181"/>
      <c r="BC197" s="181"/>
      <c r="BD197" s="181"/>
      <c r="BE197" s="181"/>
      <c r="BF197" s="181"/>
      <c r="BG197" s="181"/>
      <c r="BH197" s="181"/>
      <c r="BI197" s="181"/>
      <c r="BJ197" s="181"/>
      <c r="BK197" s="181"/>
      <c r="BL197" s="181"/>
      <c r="BM197" s="181"/>
      <c r="BN197" s="181"/>
      <c r="BO197" s="181"/>
      <c r="BP197" s="181"/>
      <c r="BQ197" s="181"/>
      <c r="BR197" s="181"/>
      <c r="BS197" s="181"/>
      <c r="BT197" s="181"/>
      <c r="BU197" s="181"/>
      <c r="BV197" s="181"/>
      <c r="BW197" s="181"/>
      <c r="BX197" s="181"/>
      <c r="BY197" s="181"/>
      <c r="BZ197" s="181"/>
      <c r="CA197" s="181"/>
      <c r="CB197" s="181"/>
      <c r="CC197" s="181"/>
      <c r="CD197" s="181"/>
      <c r="CE197" s="181"/>
      <c r="CF197" s="181"/>
      <c r="CG197" s="181"/>
      <c r="CH197" s="181"/>
      <c r="CI197" s="181"/>
      <c r="CJ197" s="181"/>
      <c r="CK197" s="181"/>
      <c r="CL197" s="181"/>
      <c r="CM197" s="181"/>
      <c r="CN197" s="181"/>
      <c r="CO197" s="181"/>
      <c r="CP197" s="181"/>
      <c r="CQ197" s="181"/>
      <c r="CR197" s="181"/>
      <c r="CS197" s="181"/>
      <c r="CT197" s="181"/>
      <c r="CU197" s="181"/>
      <c r="CV197" s="181"/>
      <c r="CW197" s="181"/>
      <c r="CX197" s="181"/>
      <c r="CY197" s="181"/>
      <c r="CZ197" s="181"/>
      <c r="DA197" s="181"/>
      <c r="DB197" s="181"/>
      <c r="DC197" s="181"/>
      <c r="DD197" s="181"/>
      <c r="DE197" s="181"/>
      <c r="DF197" s="181"/>
      <c r="DG197" s="181"/>
      <c r="DH197" s="181"/>
      <c r="DI197" s="181"/>
      <c r="DJ197" s="181"/>
      <c r="DK197" s="181"/>
      <c r="DL197" s="181"/>
      <c r="DM197" s="181"/>
      <c r="DN197" s="181"/>
      <c r="DO197" s="181"/>
      <c r="DP197" s="181"/>
      <c r="DQ197" s="181"/>
      <c r="DR197" s="181"/>
      <c r="DS197" s="181"/>
      <c r="DT197" s="181"/>
      <c r="DU197" s="181"/>
      <c r="DV197" s="181"/>
      <c r="DW197" s="181"/>
      <c r="DX197" s="181"/>
      <c r="DY197" s="181"/>
      <c r="DZ197" s="181"/>
      <c r="EA197" s="181"/>
      <c r="EB197" s="181"/>
      <c r="EC197" s="181"/>
      <c r="ED197" s="181"/>
      <c r="EE197" s="181"/>
      <c r="EF197" s="181"/>
      <c r="EG197" s="181"/>
      <c r="EH197" s="181"/>
      <c r="EI197" s="181"/>
      <c r="EJ197" s="181"/>
      <c r="EK197" s="181"/>
      <c r="EL197" s="181"/>
      <c r="EM197" s="181"/>
      <c r="EN197" s="181"/>
      <c r="EO197" s="181"/>
      <c r="EP197" s="181"/>
      <c r="EQ197" s="181"/>
    </row>
    <row r="198" spans="1:147" s="183" customFormat="1" x14ac:dyDescent="0.25">
      <c r="A198" s="181"/>
      <c r="B198" s="181"/>
      <c r="C198" s="181"/>
      <c r="D198" s="182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  <c r="R198" s="181"/>
      <c r="S198" s="181"/>
      <c r="T198" s="181"/>
      <c r="U198" s="181"/>
      <c r="V198" s="181"/>
      <c r="W198" s="181"/>
      <c r="X198" s="181"/>
      <c r="Y198" s="181"/>
      <c r="Z198" s="181"/>
      <c r="AA198" s="181"/>
      <c r="AB198" s="181"/>
      <c r="AC198" s="181"/>
      <c r="AD198" s="181"/>
      <c r="AE198" s="181"/>
      <c r="AF198" s="181"/>
      <c r="AG198" s="181"/>
      <c r="AH198" s="181"/>
      <c r="AI198" s="181"/>
      <c r="AJ198" s="181"/>
      <c r="AK198" s="181"/>
      <c r="AL198" s="181"/>
      <c r="AM198" s="181"/>
      <c r="AN198" s="181"/>
      <c r="AO198" s="181"/>
      <c r="AP198" s="181"/>
      <c r="AQ198" s="181"/>
      <c r="AR198" s="181"/>
      <c r="AS198" s="181"/>
      <c r="AT198" s="181"/>
      <c r="AU198" s="181"/>
      <c r="AV198" s="181"/>
      <c r="AW198" s="181"/>
      <c r="AX198" s="181"/>
      <c r="AY198" s="181"/>
      <c r="AZ198" s="181"/>
      <c r="BA198" s="181"/>
      <c r="BB198" s="181"/>
      <c r="BC198" s="181"/>
      <c r="BD198" s="181"/>
      <c r="BE198" s="181"/>
      <c r="BF198" s="181"/>
      <c r="BG198" s="181"/>
      <c r="BH198" s="181"/>
      <c r="BI198" s="181"/>
      <c r="BJ198" s="181"/>
      <c r="BK198" s="181"/>
      <c r="BL198" s="181"/>
      <c r="BM198" s="181"/>
      <c r="BN198" s="181"/>
      <c r="BO198" s="181"/>
      <c r="BP198" s="181"/>
      <c r="BQ198" s="181"/>
      <c r="BR198" s="181"/>
      <c r="BS198" s="181"/>
      <c r="BT198" s="181"/>
      <c r="BU198" s="181"/>
      <c r="BV198" s="181"/>
      <c r="BW198" s="181"/>
      <c r="BX198" s="181"/>
      <c r="BY198" s="181"/>
      <c r="BZ198" s="181"/>
      <c r="CA198" s="181"/>
      <c r="CB198" s="181"/>
      <c r="CC198" s="181"/>
      <c r="CD198" s="181"/>
      <c r="CE198" s="181"/>
      <c r="CF198" s="181"/>
      <c r="CG198" s="181"/>
      <c r="CH198" s="181"/>
      <c r="CI198" s="181"/>
      <c r="CJ198" s="181"/>
      <c r="CK198" s="181"/>
      <c r="CL198" s="181"/>
      <c r="CM198" s="181"/>
      <c r="CN198" s="181"/>
      <c r="CO198" s="181"/>
      <c r="CP198" s="181"/>
      <c r="CQ198" s="181"/>
      <c r="CR198" s="181"/>
      <c r="CS198" s="181"/>
      <c r="CT198" s="181"/>
      <c r="CU198" s="181"/>
      <c r="CV198" s="181"/>
      <c r="CW198" s="181"/>
      <c r="CX198" s="181"/>
      <c r="CY198" s="181"/>
      <c r="CZ198" s="181"/>
      <c r="DA198" s="181"/>
      <c r="DB198" s="181"/>
      <c r="DC198" s="181"/>
      <c r="DD198" s="181"/>
      <c r="DE198" s="181"/>
      <c r="DF198" s="181"/>
      <c r="DG198" s="181"/>
      <c r="DH198" s="181"/>
      <c r="DI198" s="181"/>
      <c r="DJ198" s="181"/>
      <c r="DK198" s="181"/>
      <c r="DL198" s="181"/>
      <c r="DM198" s="181"/>
      <c r="DN198" s="181"/>
      <c r="DO198" s="181"/>
      <c r="DP198" s="181"/>
      <c r="DQ198" s="181"/>
      <c r="DR198" s="181"/>
      <c r="DS198" s="181"/>
      <c r="DT198" s="181"/>
      <c r="DU198" s="181"/>
      <c r="DV198" s="181"/>
      <c r="DW198" s="181"/>
      <c r="DX198" s="181"/>
      <c r="DY198" s="181"/>
      <c r="DZ198" s="181"/>
      <c r="EA198" s="181"/>
      <c r="EB198" s="181"/>
      <c r="EC198" s="181"/>
      <c r="ED198" s="181"/>
      <c r="EE198" s="181"/>
      <c r="EF198" s="181"/>
      <c r="EG198" s="181"/>
      <c r="EH198" s="181"/>
      <c r="EI198" s="181"/>
      <c r="EJ198" s="181"/>
      <c r="EK198" s="181"/>
      <c r="EL198" s="181"/>
      <c r="EM198" s="181"/>
      <c r="EN198" s="181"/>
      <c r="EO198" s="181"/>
      <c r="EP198" s="181"/>
      <c r="EQ198" s="181"/>
    </row>
    <row r="199" spans="1:147" s="183" customFormat="1" x14ac:dyDescent="0.25">
      <c r="A199" s="181"/>
      <c r="B199" s="181"/>
      <c r="C199" s="181"/>
      <c r="D199" s="182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  <c r="R199" s="181"/>
      <c r="S199" s="181"/>
      <c r="T199" s="181"/>
      <c r="U199" s="181"/>
      <c r="V199" s="181"/>
      <c r="W199" s="181"/>
      <c r="X199" s="181"/>
      <c r="Y199" s="181"/>
      <c r="Z199" s="181"/>
      <c r="AA199" s="181"/>
      <c r="AB199" s="181"/>
      <c r="AC199" s="181"/>
      <c r="AD199" s="181"/>
      <c r="AE199" s="181"/>
      <c r="AF199" s="181"/>
      <c r="AG199" s="181"/>
      <c r="AH199" s="181"/>
      <c r="AI199" s="181"/>
      <c r="AJ199" s="181"/>
      <c r="AK199" s="181"/>
      <c r="AL199" s="181"/>
      <c r="AM199" s="181"/>
      <c r="AN199" s="181"/>
      <c r="AO199" s="181"/>
      <c r="AP199" s="181"/>
      <c r="AQ199" s="181"/>
      <c r="AR199" s="181"/>
      <c r="AS199" s="181"/>
      <c r="AT199" s="181"/>
      <c r="AU199" s="181"/>
      <c r="AV199" s="181"/>
      <c r="AW199" s="181"/>
      <c r="AX199" s="181"/>
      <c r="AY199" s="181"/>
      <c r="AZ199" s="181"/>
      <c r="BA199" s="181"/>
      <c r="BB199" s="181"/>
      <c r="BC199" s="181"/>
      <c r="BD199" s="181"/>
      <c r="BE199" s="181"/>
      <c r="BF199" s="181"/>
      <c r="BG199" s="181"/>
      <c r="BH199" s="181"/>
      <c r="BI199" s="181"/>
      <c r="BJ199" s="181"/>
      <c r="BK199" s="181"/>
      <c r="BL199" s="181"/>
      <c r="BM199" s="181"/>
      <c r="BN199" s="181"/>
      <c r="BO199" s="181"/>
      <c r="BP199" s="181"/>
      <c r="BQ199" s="181"/>
      <c r="BR199" s="181"/>
      <c r="BS199" s="181"/>
      <c r="BT199" s="181"/>
      <c r="BU199" s="181"/>
      <c r="BV199" s="181"/>
      <c r="BW199" s="181"/>
      <c r="BX199" s="181"/>
      <c r="BY199" s="181"/>
      <c r="BZ199" s="181"/>
      <c r="CA199" s="181"/>
      <c r="CB199" s="181"/>
      <c r="CC199" s="181"/>
      <c r="CD199" s="181"/>
      <c r="CE199" s="181"/>
      <c r="CF199" s="181"/>
      <c r="CG199" s="181"/>
      <c r="CH199" s="181"/>
      <c r="CI199" s="181"/>
      <c r="CJ199" s="181"/>
      <c r="CK199" s="181"/>
      <c r="CL199" s="181"/>
      <c r="CM199" s="181"/>
      <c r="CN199" s="181"/>
      <c r="CO199" s="181"/>
      <c r="CP199" s="181"/>
      <c r="CQ199" s="181"/>
      <c r="CR199" s="181"/>
      <c r="CS199" s="181"/>
      <c r="CT199" s="181"/>
      <c r="CU199" s="181"/>
      <c r="CV199" s="181"/>
      <c r="CW199" s="181"/>
      <c r="CX199" s="181"/>
      <c r="CY199" s="181"/>
      <c r="CZ199" s="181"/>
      <c r="DA199" s="181"/>
      <c r="DB199" s="181"/>
      <c r="DC199" s="181"/>
      <c r="DD199" s="181"/>
      <c r="DE199" s="181"/>
      <c r="DF199" s="181"/>
      <c r="DG199" s="181"/>
      <c r="DH199" s="181"/>
      <c r="DI199" s="181"/>
      <c r="DJ199" s="181"/>
      <c r="DK199" s="181"/>
      <c r="DL199" s="181"/>
      <c r="DM199" s="181"/>
      <c r="DN199" s="181"/>
      <c r="DO199" s="181"/>
      <c r="DP199" s="181"/>
      <c r="DQ199" s="181"/>
      <c r="DR199" s="181"/>
      <c r="DS199" s="181"/>
      <c r="DT199" s="181"/>
      <c r="DU199" s="181"/>
      <c r="DV199" s="181"/>
      <c r="DW199" s="181"/>
      <c r="DX199" s="181"/>
      <c r="DY199" s="181"/>
      <c r="DZ199" s="181"/>
      <c r="EA199" s="181"/>
      <c r="EB199" s="181"/>
      <c r="EC199" s="181"/>
      <c r="ED199" s="181"/>
      <c r="EE199" s="181"/>
      <c r="EF199" s="181"/>
      <c r="EG199" s="181"/>
      <c r="EH199" s="181"/>
      <c r="EI199" s="181"/>
      <c r="EJ199" s="181"/>
      <c r="EK199" s="181"/>
      <c r="EL199" s="181"/>
      <c r="EM199" s="181"/>
      <c r="EN199" s="181"/>
      <c r="EO199" s="181"/>
      <c r="EP199" s="181"/>
      <c r="EQ199" s="181"/>
    </row>
    <row r="200" spans="1:147" s="183" customFormat="1" x14ac:dyDescent="0.25">
      <c r="A200" s="181"/>
      <c r="B200" s="181"/>
      <c r="C200" s="181"/>
      <c r="D200" s="182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  <c r="R200" s="181"/>
      <c r="S200" s="181"/>
      <c r="T200" s="181"/>
      <c r="U200" s="181"/>
      <c r="V200" s="181"/>
      <c r="W200" s="181"/>
      <c r="X200" s="181"/>
      <c r="Y200" s="181"/>
      <c r="Z200" s="181"/>
      <c r="AA200" s="181"/>
      <c r="AB200" s="181"/>
      <c r="AC200" s="181"/>
      <c r="AD200" s="181"/>
      <c r="AE200" s="181"/>
      <c r="AF200" s="181"/>
      <c r="AG200" s="181"/>
      <c r="AH200" s="181"/>
      <c r="AI200" s="181"/>
      <c r="AJ200" s="181"/>
      <c r="AK200" s="181"/>
      <c r="AL200" s="181"/>
      <c r="AM200" s="181"/>
      <c r="AN200" s="181"/>
      <c r="AO200" s="181"/>
      <c r="AP200" s="181"/>
      <c r="AQ200" s="181"/>
      <c r="AR200" s="181"/>
      <c r="AS200" s="181"/>
      <c r="AT200" s="181"/>
      <c r="AU200" s="181"/>
      <c r="AV200" s="181"/>
      <c r="AW200" s="181"/>
      <c r="AX200" s="181"/>
      <c r="AY200" s="181"/>
      <c r="AZ200" s="181"/>
      <c r="BA200" s="181"/>
      <c r="BB200" s="181"/>
      <c r="BC200" s="181"/>
      <c r="BD200" s="181"/>
      <c r="BE200" s="181"/>
      <c r="BF200" s="181"/>
      <c r="BG200" s="181"/>
      <c r="BH200" s="181"/>
      <c r="BI200" s="181"/>
      <c r="BJ200" s="181"/>
      <c r="BK200" s="181"/>
      <c r="BL200" s="181"/>
      <c r="BM200" s="181"/>
      <c r="BN200" s="181"/>
      <c r="BO200" s="181"/>
      <c r="BP200" s="181"/>
      <c r="BQ200" s="181"/>
      <c r="BR200" s="181"/>
      <c r="BS200" s="181"/>
      <c r="BT200" s="181"/>
      <c r="BU200" s="181"/>
      <c r="BV200" s="181"/>
      <c r="BW200" s="181"/>
      <c r="BX200" s="181"/>
      <c r="BY200" s="181"/>
      <c r="BZ200" s="181"/>
      <c r="CA200" s="181"/>
      <c r="CB200" s="181"/>
      <c r="CC200" s="181"/>
      <c r="CD200" s="181"/>
      <c r="CE200" s="181"/>
      <c r="CF200" s="181"/>
      <c r="CG200" s="181"/>
      <c r="CH200" s="181"/>
      <c r="CI200" s="181"/>
      <c r="CJ200" s="181"/>
      <c r="CK200" s="181"/>
      <c r="CL200" s="181"/>
      <c r="CM200" s="181"/>
      <c r="CN200" s="181"/>
      <c r="CO200" s="181"/>
      <c r="CP200" s="181"/>
      <c r="CQ200" s="181"/>
      <c r="CR200" s="181"/>
      <c r="CS200" s="181"/>
      <c r="CT200" s="181"/>
      <c r="CU200" s="181"/>
      <c r="CV200" s="181"/>
      <c r="CW200" s="181"/>
      <c r="CX200" s="181"/>
      <c r="CY200" s="181"/>
      <c r="CZ200" s="181"/>
      <c r="DA200" s="181"/>
      <c r="DB200" s="181"/>
      <c r="DC200" s="181"/>
      <c r="DD200" s="181"/>
      <c r="DE200" s="181"/>
      <c r="DF200" s="181"/>
      <c r="DG200" s="181"/>
      <c r="DH200" s="181"/>
      <c r="DI200" s="181"/>
      <c r="DJ200" s="181"/>
      <c r="DK200" s="181"/>
      <c r="DL200" s="181"/>
      <c r="DM200" s="181"/>
      <c r="DN200" s="181"/>
      <c r="DO200" s="181"/>
      <c r="DP200" s="181"/>
      <c r="DQ200" s="181"/>
      <c r="DR200" s="181"/>
      <c r="DS200" s="181"/>
      <c r="DT200" s="181"/>
      <c r="DU200" s="181"/>
      <c r="DV200" s="181"/>
      <c r="DW200" s="181"/>
      <c r="DX200" s="181"/>
      <c r="DY200" s="181"/>
      <c r="DZ200" s="181"/>
      <c r="EA200" s="181"/>
      <c r="EB200" s="181"/>
      <c r="EC200" s="181"/>
      <c r="ED200" s="181"/>
      <c r="EE200" s="181"/>
      <c r="EF200" s="181"/>
      <c r="EG200" s="181"/>
      <c r="EH200" s="181"/>
      <c r="EI200" s="181"/>
      <c r="EJ200" s="181"/>
      <c r="EK200" s="181"/>
      <c r="EL200" s="181"/>
      <c r="EM200" s="181"/>
      <c r="EN200" s="181"/>
      <c r="EO200" s="181"/>
      <c r="EP200" s="181"/>
      <c r="EQ200" s="181"/>
    </row>
    <row r="201" spans="1:147" s="183" customFormat="1" x14ac:dyDescent="0.25">
      <c r="A201" s="181"/>
      <c r="B201" s="181"/>
      <c r="C201" s="181"/>
      <c r="D201" s="182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  <c r="R201" s="181"/>
      <c r="S201" s="181"/>
      <c r="T201" s="181"/>
      <c r="U201" s="181"/>
      <c r="V201" s="181"/>
      <c r="W201" s="181"/>
      <c r="X201" s="181"/>
      <c r="Y201" s="181"/>
      <c r="Z201" s="181"/>
      <c r="AA201" s="181"/>
      <c r="AB201" s="181"/>
      <c r="AC201" s="181"/>
      <c r="AD201" s="181"/>
      <c r="AE201" s="181"/>
      <c r="AF201" s="181"/>
      <c r="AG201" s="181"/>
      <c r="AH201" s="181"/>
      <c r="AI201" s="181"/>
      <c r="AJ201" s="181"/>
      <c r="AK201" s="181"/>
      <c r="AL201" s="181"/>
      <c r="AM201" s="181"/>
      <c r="AN201" s="181"/>
      <c r="AO201" s="181"/>
      <c r="AP201" s="181"/>
      <c r="AQ201" s="181"/>
      <c r="AR201" s="181"/>
      <c r="AS201" s="181"/>
      <c r="AT201" s="181"/>
      <c r="AU201" s="181"/>
      <c r="AV201" s="181"/>
      <c r="AW201" s="181"/>
      <c r="AX201" s="181"/>
      <c r="AY201" s="181"/>
      <c r="AZ201" s="181"/>
      <c r="BA201" s="181"/>
      <c r="BB201" s="181"/>
      <c r="BC201" s="181"/>
      <c r="BD201" s="181"/>
      <c r="BE201" s="181"/>
      <c r="BF201" s="181"/>
      <c r="BG201" s="181"/>
      <c r="BH201" s="181"/>
      <c r="BI201" s="181"/>
      <c r="BJ201" s="181"/>
      <c r="BK201" s="181"/>
      <c r="BL201" s="181"/>
      <c r="BM201" s="181"/>
      <c r="BN201" s="181"/>
      <c r="BO201" s="181"/>
      <c r="BP201" s="181"/>
      <c r="BQ201" s="181"/>
      <c r="BR201" s="181"/>
      <c r="BS201" s="181"/>
      <c r="BT201" s="181"/>
      <c r="BU201" s="181"/>
      <c r="BV201" s="181"/>
      <c r="BW201" s="181"/>
      <c r="BX201" s="181"/>
      <c r="BY201" s="181"/>
      <c r="BZ201" s="181"/>
      <c r="CA201" s="181"/>
      <c r="CB201" s="181"/>
      <c r="CC201" s="181"/>
      <c r="CD201" s="181"/>
      <c r="CE201" s="181"/>
      <c r="CF201" s="181"/>
      <c r="CG201" s="181"/>
      <c r="CH201" s="181"/>
      <c r="CI201" s="181"/>
      <c r="CJ201" s="181"/>
      <c r="CK201" s="181"/>
      <c r="CL201" s="181"/>
      <c r="CM201" s="181"/>
      <c r="CN201" s="181"/>
      <c r="CO201" s="181"/>
      <c r="CP201" s="181"/>
      <c r="CQ201" s="181"/>
      <c r="CR201" s="181"/>
      <c r="CS201" s="181"/>
      <c r="CT201" s="181"/>
      <c r="CU201" s="181"/>
      <c r="CV201" s="181"/>
      <c r="CW201" s="181"/>
      <c r="CX201" s="181"/>
      <c r="CY201" s="181"/>
      <c r="CZ201" s="181"/>
      <c r="DA201" s="181"/>
      <c r="DB201" s="181"/>
      <c r="DC201" s="181"/>
      <c r="DD201" s="181"/>
      <c r="DE201" s="181"/>
      <c r="DF201" s="181"/>
      <c r="DG201" s="181"/>
      <c r="DH201" s="181"/>
      <c r="DI201" s="181"/>
      <c r="DJ201" s="181"/>
      <c r="DK201" s="181"/>
      <c r="DL201" s="181"/>
      <c r="DM201" s="181"/>
      <c r="DN201" s="181"/>
      <c r="DO201" s="181"/>
      <c r="DP201" s="181"/>
      <c r="DQ201" s="181"/>
      <c r="DR201" s="181"/>
      <c r="DS201" s="181"/>
      <c r="DT201" s="181"/>
      <c r="DU201" s="181"/>
      <c r="DV201" s="181"/>
      <c r="DW201" s="181"/>
      <c r="DX201" s="181"/>
      <c r="DY201" s="181"/>
      <c r="DZ201" s="181"/>
      <c r="EA201" s="181"/>
      <c r="EB201" s="181"/>
      <c r="EC201" s="181"/>
      <c r="ED201" s="181"/>
      <c r="EE201" s="181"/>
      <c r="EF201" s="181"/>
      <c r="EG201" s="181"/>
      <c r="EH201" s="181"/>
      <c r="EI201" s="181"/>
      <c r="EJ201" s="181"/>
      <c r="EK201" s="181"/>
      <c r="EL201" s="181"/>
      <c r="EM201" s="181"/>
      <c r="EN201" s="181"/>
      <c r="EO201" s="181"/>
      <c r="EP201" s="181"/>
      <c r="EQ201" s="181"/>
    </row>
    <row r="202" spans="1:147" s="183" customFormat="1" x14ac:dyDescent="0.25">
      <c r="A202" s="181"/>
      <c r="B202" s="181"/>
      <c r="C202" s="181"/>
      <c r="D202" s="182"/>
      <c r="E202" s="181"/>
      <c r="F202" s="181"/>
      <c r="G202" s="181"/>
      <c r="H202" s="181"/>
      <c r="I202" s="181"/>
      <c r="J202" s="181"/>
      <c r="K202" s="181"/>
      <c r="L202" s="181"/>
      <c r="M202" s="181"/>
      <c r="N202" s="181"/>
      <c r="O202" s="181"/>
      <c r="P202" s="181"/>
      <c r="Q202" s="181"/>
      <c r="R202" s="181"/>
      <c r="S202" s="181"/>
      <c r="T202" s="181"/>
      <c r="U202" s="181"/>
      <c r="V202" s="181"/>
      <c r="W202" s="181"/>
      <c r="X202" s="181"/>
      <c r="Y202" s="181"/>
      <c r="Z202" s="181"/>
      <c r="AA202" s="181"/>
      <c r="AB202" s="181"/>
      <c r="AC202" s="181"/>
      <c r="AD202" s="181"/>
      <c r="AE202" s="181"/>
      <c r="AF202" s="181"/>
      <c r="AG202" s="181"/>
      <c r="AH202" s="181"/>
      <c r="AI202" s="181"/>
      <c r="AJ202" s="181"/>
      <c r="AK202" s="181"/>
      <c r="AL202" s="181"/>
      <c r="AM202" s="181"/>
      <c r="AN202" s="181"/>
      <c r="AO202" s="181"/>
      <c r="AP202" s="181"/>
      <c r="AQ202" s="181"/>
      <c r="AR202" s="181"/>
      <c r="AS202" s="181"/>
      <c r="AT202" s="181"/>
      <c r="AU202" s="181"/>
      <c r="AV202" s="181"/>
      <c r="AW202" s="181"/>
      <c r="AX202" s="181"/>
      <c r="AY202" s="181"/>
      <c r="AZ202" s="181"/>
      <c r="BA202" s="181"/>
      <c r="BB202" s="181"/>
      <c r="BC202" s="181"/>
      <c r="BD202" s="181"/>
      <c r="BE202" s="181"/>
      <c r="BF202" s="181"/>
      <c r="BG202" s="181"/>
      <c r="BH202" s="181"/>
      <c r="BI202" s="181"/>
      <c r="BJ202" s="181"/>
      <c r="BK202" s="181"/>
      <c r="BL202" s="181"/>
      <c r="BM202" s="181"/>
      <c r="BN202" s="181"/>
      <c r="BO202" s="181"/>
      <c r="BP202" s="181"/>
      <c r="BQ202" s="181"/>
      <c r="BR202" s="181"/>
      <c r="BS202" s="181"/>
      <c r="BT202" s="181"/>
      <c r="BU202" s="181"/>
      <c r="BV202" s="181"/>
      <c r="BW202" s="181"/>
      <c r="BX202" s="181"/>
      <c r="BY202" s="181"/>
      <c r="BZ202" s="181"/>
      <c r="CA202" s="181"/>
      <c r="CB202" s="181"/>
      <c r="CC202" s="181"/>
      <c r="CD202" s="181"/>
      <c r="CE202" s="181"/>
      <c r="CF202" s="181"/>
      <c r="CG202" s="181"/>
      <c r="CH202" s="181"/>
      <c r="CI202" s="181"/>
      <c r="CJ202" s="181"/>
      <c r="CK202" s="181"/>
      <c r="CL202" s="181"/>
      <c r="CM202" s="181"/>
      <c r="CN202" s="181"/>
      <c r="CO202" s="181"/>
      <c r="CP202" s="181"/>
      <c r="CQ202" s="181"/>
      <c r="CR202" s="181"/>
      <c r="CS202" s="181"/>
      <c r="CT202" s="181"/>
      <c r="CU202" s="181"/>
      <c r="CV202" s="181"/>
      <c r="CW202" s="181"/>
      <c r="CX202" s="181"/>
      <c r="CY202" s="181"/>
      <c r="CZ202" s="181"/>
      <c r="DA202" s="181"/>
      <c r="DB202" s="181"/>
      <c r="DC202" s="181"/>
      <c r="DD202" s="181"/>
      <c r="DE202" s="181"/>
      <c r="DF202" s="181"/>
      <c r="DG202" s="181"/>
      <c r="DH202" s="181"/>
      <c r="DI202" s="181"/>
      <c r="DJ202" s="181"/>
      <c r="DK202" s="181"/>
      <c r="DL202" s="181"/>
      <c r="DM202" s="181"/>
      <c r="DN202" s="181"/>
      <c r="DO202" s="181"/>
      <c r="DP202" s="181"/>
      <c r="DQ202" s="181"/>
      <c r="DR202" s="181"/>
      <c r="DS202" s="181"/>
      <c r="DT202" s="181"/>
      <c r="DU202" s="181"/>
      <c r="DV202" s="181"/>
      <c r="DW202" s="181"/>
      <c r="DX202" s="181"/>
      <c r="DY202" s="181"/>
      <c r="DZ202" s="181"/>
      <c r="EA202" s="181"/>
      <c r="EB202" s="181"/>
      <c r="EC202" s="181"/>
      <c r="ED202" s="181"/>
      <c r="EE202" s="181"/>
      <c r="EF202" s="181"/>
      <c r="EG202" s="181"/>
      <c r="EH202" s="181"/>
      <c r="EI202" s="181"/>
      <c r="EJ202" s="181"/>
      <c r="EK202" s="181"/>
      <c r="EL202" s="181"/>
      <c r="EM202" s="181"/>
      <c r="EN202" s="181"/>
      <c r="EO202" s="181"/>
      <c r="EP202" s="181"/>
      <c r="EQ202" s="181"/>
    </row>
    <row r="203" spans="1:147" s="183" customFormat="1" x14ac:dyDescent="0.25">
      <c r="A203" s="181"/>
      <c r="B203" s="181"/>
      <c r="C203" s="181"/>
      <c r="D203" s="182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  <c r="R203" s="181"/>
      <c r="S203" s="181"/>
      <c r="T203" s="181"/>
      <c r="U203" s="181"/>
      <c r="V203" s="181"/>
      <c r="W203" s="181"/>
      <c r="X203" s="181"/>
      <c r="Y203" s="181"/>
      <c r="Z203" s="181"/>
      <c r="AA203" s="181"/>
      <c r="AB203" s="181"/>
      <c r="AC203" s="181"/>
      <c r="AD203" s="181"/>
      <c r="AE203" s="181"/>
      <c r="AF203" s="181"/>
      <c r="AG203" s="181"/>
      <c r="AH203" s="181"/>
      <c r="AI203" s="181"/>
      <c r="AJ203" s="181"/>
      <c r="AK203" s="181"/>
      <c r="AL203" s="181"/>
      <c r="AM203" s="181"/>
      <c r="AN203" s="181"/>
      <c r="AO203" s="181"/>
      <c r="AP203" s="181"/>
      <c r="AQ203" s="181"/>
      <c r="AR203" s="181"/>
      <c r="AS203" s="181"/>
      <c r="AT203" s="181"/>
      <c r="AU203" s="181"/>
      <c r="AV203" s="181"/>
      <c r="AW203" s="181"/>
      <c r="AX203" s="181"/>
      <c r="AY203" s="181"/>
      <c r="AZ203" s="181"/>
      <c r="BA203" s="181"/>
      <c r="BB203" s="181"/>
      <c r="BC203" s="181"/>
      <c r="BD203" s="181"/>
      <c r="BE203" s="181"/>
      <c r="BF203" s="181"/>
      <c r="BG203" s="181"/>
      <c r="BH203" s="181"/>
      <c r="BI203" s="181"/>
      <c r="BJ203" s="181"/>
      <c r="BK203" s="181"/>
      <c r="BL203" s="181"/>
      <c r="BM203" s="181"/>
      <c r="BN203" s="181"/>
      <c r="BO203" s="181"/>
      <c r="BP203" s="181"/>
      <c r="BQ203" s="181"/>
      <c r="BR203" s="181"/>
      <c r="BS203" s="181"/>
      <c r="BT203" s="181"/>
      <c r="BU203" s="181"/>
      <c r="BV203" s="181"/>
      <c r="BW203" s="181"/>
      <c r="BX203" s="181"/>
      <c r="BY203" s="181"/>
      <c r="BZ203" s="181"/>
      <c r="CA203" s="181"/>
      <c r="CB203" s="181"/>
      <c r="CC203" s="181"/>
      <c r="CD203" s="181"/>
      <c r="CE203" s="181"/>
      <c r="CF203" s="181"/>
      <c r="CG203" s="181"/>
      <c r="CH203" s="181"/>
      <c r="CI203" s="181"/>
      <c r="CJ203" s="181"/>
      <c r="CK203" s="181"/>
      <c r="CL203" s="181"/>
      <c r="CM203" s="181"/>
      <c r="CN203" s="181"/>
      <c r="CO203" s="181"/>
      <c r="CP203" s="181"/>
      <c r="CQ203" s="181"/>
      <c r="CR203" s="181"/>
      <c r="CS203" s="181"/>
      <c r="CT203" s="181"/>
      <c r="CU203" s="181"/>
      <c r="CV203" s="181"/>
      <c r="CW203" s="181"/>
      <c r="CX203" s="181"/>
      <c r="CY203" s="181"/>
      <c r="CZ203" s="181"/>
      <c r="DA203" s="181"/>
      <c r="DB203" s="181"/>
      <c r="DC203" s="181"/>
      <c r="DD203" s="181"/>
      <c r="DE203" s="181"/>
      <c r="DF203" s="181"/>
      <c r="DG203" s="181"/>
      <c r="DH203" s="181"/>
      <c r="DI203" s="181"/>
      <c r="DJ203" s="181"/>
      <c r="DK203" s="181"/>
      <c r="DL203" s="181"/>
      <c r="DM203" s="181"/>
      <c r="DN203" s="181"/>
      <c r="DO203" s="181"/>
      <c r="DP203" s="181"/>
      <c r="DQ203" s="181"/>
      <c r="DR203" s="181"/>
      <c r="DS203" s="181"/>
      <c r="DT203" s="181"/>
      <c r="DU203" s="181"/>
      <c r="DV203" s="181"/>
      <c r="DW203" s="181"/>
      <c r="DX203" s="181"/>
      <c r="DY203" s="181"/>
      <c r="DZ203" s="181"/>
      <c r="EA203" s="181"/>
      <c r="EB203" s="181"/>
      <c r="EC203" s="181"/>
      <c r="ED203" s="181"/>
      <c r="EE203" s="181"/>
      <c r="EF203" s="181"/>
      <c r="EG203" s="181"/>
      <c r="EH203" s="181"/>
      <c r="EI203" s="181"/>
      <c r="EJ203" s="181"/>
      <c r="EK203" s="181"/>
      <c r="EL203" s="181"/>
      <c r="EM203" s="181"/>
      <c r="EN203" s="181"/>
      <c r="EO203" s="181"/>
      <c r="EP203" s="181"/>
      <c r="EQ203" s="181"/>
    </row>
    <row r="204" spans="1:147" s="183" customFormat="1" x14ac:dyDescent="0.25">
      <c r="A204" s="181"/>
      <c r="B204" s="181"/>
      <c r="C204" s="181"/>
      <c r="D204" s="182"/>
      <c r="E204" s="181"/>
      <c r="F204" s="181"/>
      <c r="G204" s="181"/>
      <c r="H204" s="181"/>
      <c r="I204" s="181"/>
      <c r="J204" s="181"/>
      <c r="K204" s="181"/>
      <c r="L204" s="181"/>
      <c r="M204" s="181"/>
      <c r="N204" s="181"/>
      <c r="O204" s="181"/>
      <c r="P204" s="181"/>
      <c r="Q204" s="181"/>
      <c r="R204" s="181"/>
      <c r="S204" s="181"/>
      <c r="T204" s="181"/>
      <c r="U204" s="181"/>
      <c r="V204" s="181"/>
      <c r="W204" s="181"/>
      <c r="X204" s="181"/>
      <c r="Y204" s="181"/>
      <c r="Z204" s="181"/>
      <c r="AA204" s="181"/>
      <c r="AB204" s="181"/>
      <c r="AC204" s="181"/>
      <c r="AD204" s="181"/>
      <c r="AE204" s="181"/>
      <c r="AF204" s="181"/>
      <c r="AG204" s="181"/>
      <c r="AH204" s="181"/>
      <c r="AI204" s="181"/>
      <c r="AJ204" s="181"/>
      <c r="AK204" s="181"/>
      <c r="AL204" s="181"/>
      <c r="AM204" s="181"/>
      <c r="AN204" s="181"/>
      <c r="AO204" s="181"/>
      <c r="AP204" s="181"/>
      <c r="AQ204" s="181"/>
      <c r="AR204" s="181"/>
      <c r="AS204" s="181"/>
      <c r="AT204" s="181"/>
      <c r="AU204" s="181"/>
      <c r="AV204" s="181"/>
      <c r="AW204" s="181"/>
      <c r="AX204" s="181"/>
      <c r="AY204" s="181"/>
      <c r="AZ204" s="181"/>
      <c r="BA204" s="181"/>
      <c r="BB204" s="181"/>
      <c r="BC204" s="181"/>
      <c r="BD204" s="181"/>
      <c r="BE204" s="181"/>
      <c r="BF204" s="181"/>
      <c r="BG204" s="181"/>
      <c r="BH204" s="181"/>
      <c r="BI204" s="181"/>
      <c r="BJ204" s="181"/>
      <c r="BK204" s="181"/>
      <c r="BL204" s="181"/>
      <c r="BM204" s="181"/>
      <c r="BN204" s="181"/>
      <c r="BO204" s="181"/>
      <c r="BP204" s="181"/>
      <c r="BQ204" s="181"/>
      <c r="BR204" s="181"/>
      <c r="BS204" s="181"/>
      <c r="BT204" s="181"/>
      <c r="BU204" s="181"/>
      <c r="BV204" s="181"/>
      <c r="BW204" s="181"/>
      <c r="BX204" s="181"/>
      <c r="BY204" s="181"/>
      <c r="BZ204" s="181"/>
      <c r="CA204" s="181"/>
      <c r="CB204" s="181"/>
      <c r="CC204" s="181"/>
      <c r="CD204" s="181"/>
      <c r="CE204" s="181"/>
      <c r="CF204" s="181"/>
      <c r="CG204" s="181"/>
      <c r="CH204" s="181"/>
      <c r="CI204" s="181"/>
      <c r="CJ204" s="181"/>
      <c r="CK204" s="181"/>
      <c r="CL204" s="181"/>
      <c r="CM204" s="181"/>
      <c r="CN204" s="181"/>
      <c r="CO204" s="181"/>
      <c r="CP204" s="181"/>
      <c r="CQ204" s="181"/>
      <c r="CR204" s="181"/>
      <c r="CS204" s="181"/>
      <c r="CT204" s="181"/>
      <c r="CU204" s="181"/>
      <c r="CV204" s="181"/>
      <c r="CW204" s="181"/>
      <c r="CX204" s="181"/>
      <c r="CY204" s="181"/>
      <c r="CZ204" s="181"/>
      <c r="DA204" s="181"/>
      <c r="DB204" s="181"/>
      <c r="DC204" s="181"/>
      <c r="DD204" s="181"/>
      <c r="DE204" s="181"/>
      <c r="DF204" s="181"/>
      <c r="DG204" s="181"/>
      <c r="DH204" s="181"/>
      <c r="DI204" s="181"/>
      <c r="DJ204" s="181"/>
      <c r="DK204" s="181"/>
      <c r="DL204" s="181"/>
      <c r="DM204" s="181"/>
      <c r="DN204" s="181"/>
      <c r="DO204" s="181"/>
      <c r="DP204" s="181"/>
      <c r="DQ204" s="181"/>
      <c r="DR204" s="181"/>
      <c r="DS204" s="181"/>
      <c r="DT204" s="181"/>
      <c r="DU204" s="181"/>
      <c r="DV204" s="181"/>
      <c r="DW204" s="181"/>
      <c r="DX204" s="181"/>
      <c r="DY204" s="181"/>
      <c r="DZ204" s="181"/>
      <c r="EA204" s="181"/>
      <c r="EB204" s="181"/>
      <c r="EC204" s="181"/>
      <c r="ED204" s="181"/>
      <c r="EE204" s="181"/>
      <c r="EF204" s="181"/>
      <c r="EG204" s="181"/>
      <c r="EH204" s="181"/>
      <c r="EI204" s="181"/>
      <c r="EJ204" s="181"/>
      <c r="EK204" s="181"/>
      <c r="EL204" s="181"/>
      <c r="EM204" s="181"/>
      <c r="EN204" s="181"/>
      <c r="EO204" s="181"/>
      <c r="EP204" s="181"/>
      <c r="EQ204" s="181"/>
    </row>
    <row r="205" spans="1:147" s="183" customFormat="1" x14ac:dyDescent="0.25">
      <c r="A205" s="181"/>
      <c r="B205" s="181"/>
      <c r="C205" s="181"/>
      <c r="D205" s="182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  <c r="R205" s="181"/>
      <c r="S205" s="181"/>
      <c r="T205" s="181"/>
      <c r="U205" s="181"/>
      <c r="V205" s="181"/>
      <c r="W205" s="181"/>
      <c r="X205" s="181"/>
      <c r="Y205" s="181"/>
      <c r="Z205" s="181"/>
      <c r="AA205" s="181"/>
      <c r="AB205" s="181"/>
      <c r="AC205" s="181"/>
      <c r="AD205" s="181"/>
      <c r="AE205" s="181"/>
      <c r="AF205" s="181"/>
      <c r="AG205" s="181"/>
      <c r="AH205" s="181"/>
      <c r="AI205" s="181"/>
      <c r="AJ205" s="181"/>
      <c r="AK205" s="181"/>
      <c r="AL205" s="181"/>
      <c r="AM205" s="181"/>
      <c r="AN205" s="181"/>
      <c r="AO205" s="181"/>
      <c r="AP205" s="181"/>
      <c r="AQ205" s="181"/>
      <c r="AR205" s="181"/>
      <c r="AS205" s="181"/>
      <c r="AT205" s="181"/>
      <c r="AU205" s="181"/>
      <c r="AV205" s="181"/>
      <c r="AW205" s="181"/>
      <c r="AX205" s="181"/>
      <c r="AY205" s="181"/>
      <c r="AZ205" s="181"/>
      <c r="BA205" s="181"/>
      <c r="BB205" s="181"/>
      <c r="BC205" s="181"/>
      <c r="BD205" s="181"/>
      <c r="BE205" s="181"/>
      <c r="BF205" s="181"/>
      <c r="BG205" s="181"/>
      <c r="BH205" s="181"/>
      <c r="BI205" s="181"/>
      <c r="BJ205" s="181"/>
      <c r="BK205" s="181"/>
      <c r="BL205" s="181"/>
      <c r="BM205" s="181"/>
      <c r="BN205" s="181"/>
      <c r="BO205" s="181"/>
      <c r="BP205" s="181"/>
      <c r="BQ205" s="181"/>
      <c r="BR205" s="181"/>
      <c r="BS205" s="181"/>
      <c r="BT205" s="181"/>
      <c r="BU205" s="181"/>
      <c r="BV205" s="181"/>
      <c r="BW205" s="181"/>
      <c r="BX205" s="181"/>
      <c r="BY205" s="181"/>
      <c r="BZ205" s="181"/>
      <c r="CA205" s="181"/>
      <c r="CB205" s="181"/>
      <c r="CC205" s="181"/>
      <c r="CD205" s="181"/>
      <c r="CE205" s="181"/>
      <c r="CF205" s="181"/>
      <c r="CG205" s="181"/>
      <c r="CH205" s="181"/>
      <c r="CI205" s="181"/>
      <c r="CJ205" s="181"/>
      <c r="CK205" s="181"/>
      <c r="CL205" s="181"/>
      <c r="CM205" s="181"/>
      <c r="CN205" s="181"/>
      <c r="CO205" s="181"/>
      <c r="CP205" s="181"/>
      <c r="CQ205" s="181"/>
      <c r="CR205" s="181"/>
      <c r="CS205" s="181"/>
      <c r="CT205" s="181"/>
      <c r="CU205" s="181"/>
      <c r="CV205" s="181"/>
      <c r="CW205" s="181"/>
      <c r="CX205" s="181"/>
      <c r="CY205" s="181"/>
      <c r="CZ205" s="181"/>
      <c r="DA205" s="181"/>
      <c r="DB205" s="181"/>
      <c r="DC205" s="181"/>
      <c r="DD205" s="181"/>
      <c r="DE205" s="181"/>
      <c r="DF205" s="181"/>
      <c r="DG205" s="181"/>
      <c r="DH205" s="181"/>
      <c r="DI205" s="181"/>
      <c r="DJ205" s="181"/>
      <c r="DK205" s="181"/>
      <c r="DL205" s="181"/>
      <c r="DM205" s="181"/>
      <c r="DN205" s="181"/>
      <c r="DO205" s="181"/>
      <c r="DP205" s="181"/>
      <c r="DQ205" s="181"/>
      <c r="DR205" s="181"/>
      <c r="DS205" s="181"/>
      <c r="DT205" s="181"/>
      <c r="DU205" s="181"/>
      <c r="DV205" s="181"/>
      <c r="DW205" s="181"/>
      <c r="DX205" s="181"/>
      <c r="DY205" s="181"/>
      <c r="DZ205" s="181"/>
      <c r="EA205" s="181"/>
      <c r="EB205" s="181"/>
      <c r="EC205" s="181"/>
      <c r="ED205" s="181"/>
      <c r="EE205" s="181"/>
      <c r="EF205" s="181"/>
      <c r="EG205" s="181"/>
      <c r="EH205" s="181"/>
      <c r="EI205" s="181"/>
      <c r="EJ205" s="181"/>
      <c r="EK205" s="181"/>
      <c r="EL205" s="181"/>
      <c r="EM205" s="181"/>
      <c r="EN205" s="181"/>
      <c r="EO205" s="181"/>
      <c r="EP205" s="181"/>
      <c r="EQ205" s="181"/>
    </row>
    <row r="206" spans="1:147" s="183" customFormat="1" x14ac:dyDescent="0.25">
      <c r="A206" s="181"/>
      <c r="B206" s="181"/>
      <c r="C206" s="181"/>
      <c r="D206" s="182"/>
      <c r="E206" s="181"/>
      <c r="F206" s="181"/>
      <c r="G206" s="181"/>
      <c r="H206" s="181"/>
      <c r="I206" s="181"/>
      <c r="J206" s="181"/>
      <c r="K206" s="181"/>
      <c r="L206" s="181"/>
      <c r="M206" s="181"/>
      <c r="N206" s="181"/>
      <c r="O206" s="181"/>
      <c r="P206" s="181"/>
      <c r="Q206" s="181"/>
      <c r="R206" s="181"/>
      <c r="S206" s="181"/>
      <c r="T206" s="181"/>
      <c r="U206" s="181"/>
      <c r="V206" s="181"/>
      <c r="W206" s="181"/>
      <c r="X206" s="181"/>
      <c r="Y206" s="181"/>
      <c r="Z206" s="181"/>
      <c r="AA206" s="181"/>
      <c r="AB206" s="181"/>
      <c r="AC206" s="181"/>
      <c r="AD206" s="181"/>
      <c r="AE206" s="181"/>
      <c r="AF206" s="181"/>
      <c r="AG206" s="181"/>
      <c r="AH206" s="181"/>
      <c r="AI206" s="181"/>
      <c r="AJ206" s="181"/>
      <c r="AK206" s="181"/>
      <c r="AL206" s="181"/>
      <c r="AM206" s="181"/>
      <c r="AN206" s="181"/>
      <c r="AO206" s="181"/>
      <c r="AP206" s="181"/>
      <c r="AQ206" s="181"/>
      <c r="AR206" s="181"/>
      <c r="AS206" s="181"/>
      <c r="AT206" s="181"/>
      <c r="AU206" s="181"/>
      <c r="AV206" s="181"/>
      <c r="AW206" s="181"/>
      <c r="AX206" s="181"/>
      <c r="AY206" s="181"/>
      <c r="AZ206" s="181"/>
      <c r="BA206" s="181"/>
      <c r="BB206" s="181"/>
      <c r="BC206" s="181"/>
      <c r="BD206" s="181"/>
      <c r="BE206" s="181"/>
      <c r="BF206" s="181"/>
      <c r="BG206" s="181"/>
      <c r="BH206" s="181"/>
      <c r="BI206" s="181"/>
      <c r="BJ206" s="181"/>
      <c r="BK206" s="181"/>
      <c r="BL206" s="181"/>
      <c r="BM206" s="181"/>
      <c r="BN206" s="181"/>
      <c r="BO206" s="181"/>
      <c r="BP206" s="181"/>
      <c r="BQ206" s="181"/>
      <c r="BR206" s="181"/>
      <c r="BS206" s="181"/>
      <c r="BT206" s="181"/>
      <c r="BU206" s="181"/>
      <c r="BV206" s="181"/>
      <c r="BW206" s="181"/>
      <c r="BX206" s="181"/>
      <c r="BY206" s="181"/>
      <c r="BZ206" s="181"/>
      <c r="CA206" s="181"/>
      <c r="CB206" s="181"/>
      <c r="CC206" s="181"/>
      <c r="CD206" s="181"/>
      <c r="CE206" s="181"/>
      <c r="CF206" s="181"/>
      <c r="CG206" s="181"/>
      <c r="CH206" s="181"/>
      <c r="CI206" s="181"/>
      <c r="CJ206" s="181"/>
      <c r="CK206" s="181"/>
      <c r="CL206" s="181"/>
      <c r="CM206" s="181"/>
      <c r="CN206" s="181"/>
      <c r="CO206" s="181"/>
      <c r="CP206" s="181"/>
      <c r="CQ206" s="181"/>
      <c r="CR206" s="181"/>
      <c r="CS206" s="181"/>
      <c r="CT206" s="181"/>
      <c r="CU206" s="181"/>
      <c r="CV206" s="181"/>
      <c r="CW206" s="181"/>
      <c r="CX206" s="181"/>
      <c r="CY206" s="181"/>
      <c r="CZ206" s="181"/>
      <c r="DA206" s="181"/>
      <c r="DB206" s="181"/>
      <c r="DC206" s="181"/>
      <c r="DD206" s="181"/>
      <c r="DE206" s="181"/>
      <c r="DF206" s="181"/>
      <c r="DG206" s="181"/>
      <c r="DH206" s="181"/>
      <c r="DI206" s="181"/>
      <c r="DJ206" s="181"/>
      <c r="DK206" s="181"/>
      <c r="DL206" s="181"/>
      <c r="DM206" s="181"/>
      <c r="DN206" s="181"/>
      <c r="DO206" s="181"/>
      <c r="DP206" s="181"/>
      <c r="DQ206" s="181"/>
      <c r="DR206" s="181"/>
      <c r="DS206" s="181"/>
      <c r="DT206" s="181"/>
      <c r="DU206" s="181"/>
      <c r="DV206" s="181"/>
      <c r="DW206" s="181"/>
      <c r="DX206" s="181"/>
      <c r="DY206" s="181"/>
      <c r="DZ206" s="181"/>
      <c r="EA206" s="181"/>
      <c r="EB206" s="181"/>
      <c r="EC206" s="181"/>
      <c r="ED206" s="181"/>
      <c r="EE206" s="181"/>
      <c r="EF206" s="181"/>
      <c r="EG206" s="181"/>
      <c r="EH206" s="181"/>
      <c r="EI206" s="181"/>
      <c r="EJ206" s="181"/>
      <c r="EK206" s="181"/>
      <c r="EL206" s="181"/>
      <c r="EM206" s="181"/>
      <c r="EN206" s="181"/>
      <c r="EO206" s="181"/>
      <c r="EP206" s="181"/>
      <c r="EQ206" s="181"/>
    </row>
    <row r="207" spans="1:147" s="183" customFormat="1" x14ac:dyDescent="0.25">
      <c r="A207" s="181"/>
      <c r="B207" s="181"/>
      <c r="C207" s="181"/>
      <c r="D207" s="182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  <c r="R207" s="181"/>
      <c r="S207" s="181"/>
      <c r="T207" s="181"/>
      <c r="U207" s="181"/>
      <c r="V207" s="181"/>
      <c r="W207" s="181"/>
      <c r="X207" s="181"/>
      <c r="Y207" s="181"/>
      <c r="Z207" s="181"/>
      <c r="AA207" s="181"/>
      <c r="AB207" s="181"/>
      <c r="AC207" s="181"/>
      <c r="AD207" s="181"/>
      <c r="AE207" s="181"/>
      <c r="AF207" s="181"/>
      <c r="AG207" s="181"/>
      <c r="AH207" s="181"/>
      <c r="AI207" s="181"/>
      <c r="AJ207" s="181"/>
      <c r="AK207" s="181"/>
      <c r="AL207" s="181"/>
      <c r="AM207" s="181"/>
      <c r="AN207" s="181"/>
      <c r="AO207" s="181"/>
      <c r="AP207" s="181"/>
      <c r="AQ207" s="181"/>
      <c r="AR207" s="181"/>
      <c r="AS207" s="181"/>
      <c r="AT207" s="181"/>
      <c r="AU207" s="181"/>
      <c r="AV207" s="181"/>
      <c r="AW207" s="181"/>
      <c r="AX207" s="181"/>
      <c r="AY207" s="181"/>
      <c r="AZ207" s="181"/>
      <c r="BA207" s="181"/>
      <c r="BB207" s="181"/>
      <c r="BC207" s="181"/>
      <c r="BD207" s="181"/>
      <c r="BE207" s="181"/>
      <c r="BF207" s="181"/>
      <c r="BG207" s="181"/>
      <c r="BH207" s="181"/>
      <c r="BI207" s="181"/>
      <c r="BJ207" s="181"/>
      <c r="BK207" s="181"/>
      <c r="BL207" s="181"/>
      <c r="BM207" s="181"/>
      <c r="BN207" s="181"/>
      <c r="BO207" s="181"/>
      <c r="BP207" s="181"/>
      <c r="BQ207" s="181"/>
      <c r="BR207" s="181"/>
      <c r="BS207" s="181"/>
      <c r="BT207" s="181"/>
      <c r="BU207" s="181"/>
      <c r="BV207" s="181"/>
      <c r="BW207" s="181"/>
      <c r="BX207" s="181"/>
      <c r="BY207" s="181"/>
      <c r="BZ207" s="181"/>
      <c r="CA207" s="181"/>
      <c r="CB207" s="181"/>
      <c r="CC207" s="181"/>
      <c r="CD207" s="181"/>
      <c r="CE207" s="181"/>
      <c r="CF207" s="181"/>
      <c r="CG207" s="181"/>
      <c r="CH207" s="181"/>
      <c r="CI207" s="181"/>
      <c r="CJ207" s="181"/>
      <c r="CK207" s="181"/>
      <c r="CL207" s="181"/>
      <c r="CM207" s="181"/>
      <c r="CN207" s="181"/>
      <c r="CO207" s="181"/>
      <c r="CP207" s="181"/>
      <c r="CQ207" s="181"/>
      <c r="CR207" s="181"/>
      <c r="CS207" s="181"/>
      <c r="CT207" s="181"/>
      <c r="CU207" s="181"/>
      <c r="CV207" s="181"/>
      <c r="CW207" s="181"/>
      <c r="CX207" s="181"/>
      <c r="CY207" s="181"/>
      <c r="CZ207" s="181"/>
      <c r="DA207" s="181"/>
      <c r="DB207" s="181"/>
      <c r="DC207" s="181"/>
      <c r="DD207" s="181"/>
      <c r="DE207" s="181"/>
      <c r="DF207" s="181"/>
      <c r="DG207" s="181"/>
      <c r="DH207" s="181"/>
      <c r="DI207" s="181"/>
      <c r="DJ207" s="181"/>
      <c r="DK207" s="181"/>
      <c r="DL207" s="181"/>
      <c r="DM207" s="181"/>
      <c r="DN207" s="181"/>
      <c r="DO207" s="181"/>
      <c r="DP207" s="181"/>
      <c r="DQ207" s="181"/>
      <c r="DR207" s="181"/>
      <c r="DS207" s="181"/>
      <c r="DT207" s="181"/>
      <c r="DU207" s="181"/>
      <c r="DV207" s="181"/>
      <c r="DW207" s="181"/>
      <c r="DX207" s="181"/>
      <c r="DY207" s="181"/>
      <c r="DZ207" s="181"/>
      <c r="EA207" s="181"/>
      <c r="EB207" s="181"/>
      <c r="EC207" s="181"/>
      <c r="ED207" s="181"/>
      <c r="EE207" s="181"/>
      <c r="EF207" s="181"/>
      <c r="EG207" s="181"/>
      <c r="EH207" s="181"/>
      <c r="EI207" s="181"/>
      <c r="EJ207" s="181"/>
      <c r="EK207" s="181"/>
      <c r="EL207" s="181"/>
      <c r="EM207" s="181"/>
      <c r="EN207" s="181"/>
      <c r="EO207" s="181"/>
      <c r="EP207" s="181"/>
      <c r="EQ207" s="181"/>
    </row>
    <row r="208" spans="1:147" s="183" customFormat="1" x14ac:dyDescent="0.25">
      <c r="A208" s="181"/>
      <c r="B208" s="181"/>
      <c r="C208" s="181"/>
      <c r="D208" s="182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  <c r="R208" s="181"/>
      <c r="S208" s="181"/>
      <c r="T208" s="181"/>
      <c r="U208" s="181"/>
      <c r="V208" s="181"/>
      <c r="W208" s="181"/>
      <c r="X208" s="181"/>
      <c r="Y208" s="181"/>
      <c r="Z208" s="181"/>
      <c r="AA208" s="181"/>
      <c r="AB208" s="181"/>
      <c r="AC208" s="181"/>
      <c r="AD208" s="181"/>
      <c r="AE208" s="181"/>
      <c r="AF208" s="181"/>
      <c r="AG208" s="181"/>
      <c r="AH208" s="181"/>
      <c r="AI208" s="181"/>
      <c r="AJ208" s="181"/>
      <c r="AK208" s="181"/>
      <c r="AL208" s="181"/>
      <c r="AM208" s="181"/>
      <c r="AN208" s="181"/>
      <c r="AO208" s="181"/>
      <c r="AP208" s="181"/>
      <c r="AQ208" s="181"/>
      <c r="AR208" s="181"/>
      <c r="AS208" s="181"/>
      <c r="AT208" s="181"/>
      <c r="AU208" s="181"/>
      <c r="AV208" s="181"/>
      <c r="AW208" s="181"/>
      <c r="AX208" s="181"/>
      <c r="AY208" s="181"/>
      <c r="AZ208" s="181"/>
      <c r="BA208" s="181"/>
      <c r="BB208" s="181"/>
      <c r="BC208" s="181"/>
      <c r="BD208" s="181"/>
      <c r="BE208" s="181"/>
      <c r="BF208" s="181"/>
      <c r="BG208" s="181"/>
      <c r="BH208" s="181"/>
      <c r="BI208" s="181"/>
      <c r="BJ208" s="181"/>
      <c r="BK208" s="181"/>
      <c r="BL208" s="181"/>
      <c r="BM208" s="181"/>
      <c r="BN208" s="181"/>
      <c r="BO208" s="181"/>
      <c r="BP208" s="181"/>
      <c r="BQ208" s="181"/>
      <c r="BR208" s="181"/>
      <c r="BS208" s="181"/>
      <c r="BT208" s="181"/>
      <c r="BU208" s="181"/>
      <c r="BV208" s="181"/>
      <c r="BW208" s="181"/>
      <c r="BX208" s="181"/>
      <c r="BY208" s="181"/>
      <c r="BZ208" s="181"/>
      <c r="CA208" s="181"/>
      <c r="CB208" s="181"/>
      <c r="CC208" s="181"/>
      <c r="CD208" s="181"/>
      <c r="CE208" s="181"/>
      <c r="CF208" s="181"/>
      <c r="CG208" s="181"/>
      <c r="CH208" s="181"/>
      <c r="CI208" s="181"/>
      <c r="CJ208" s="181"/>
      <c r="CK208" s="181"/>
      <c r="CL208" s="181"/>
      <c r="CM208" s="181"/>
      <c r="CN208" s="181"/>
      <c r="CO208" s="181"/>
      <c r="CP208" s="181"/>
      <c r="CQ208" s="181"/>
      <c r="CR208" s="181"/>
      <c r="CS208" s="181"/>
      <c r="CT208" s="181"/>
      <c r="CU208" s="181"/>
      <c r="CV208" s="181"/>
      <c r="CW208" s="181"/>
      <c r="CX208" s="181"/>
      <c r="CY208" s="181"/>
      <c r="CZ208" s="181"/>
      <c r="DA208" s="181"/>
      <c r="DB208" s="181"/>
      <c r="DC208" s="181"/>
      <c r="DD208" s="181"/>
      <c r="DE208" s="181"/>
      <c r="DF208" s="181"/>
      <c r="DG208" s="181"/>
      <c r="DH208" s="181"/>
      <c r="DI208" s="181"/>
      <c r="DJ208" s="181"/>
      <c r="DK208" s="181"/>
      <c r="DL208" s="181"/>
      <c r="DM208" s="181"/>
      <c r="DN208" s="181"/>
      <c r="DO208" s="181"/>
      <c r="DP208" s="181"/>
      <c r="DQ208" s="181"/>
      <c r="DR208" s="181"/>
      <c r="DS208" s="181"/>
      <c r="DT208" s="181"/>
      <c r="DU208" s="181"/>
      <c r="DV208" s="181"/>
      <c r="DW208" s="181"/>
      <c r="DX208" s="181"/>
      <c r="DY208" s="181"/>
      <c r="DZ208" s="181"/>
      <c r="EA208" s="181"/>
      <c r="EB208" s="181"/>
      <c r="EC208" s="181"/>
      <c r="ED208" s="181"/>
      <c r="EE208" s="181"/>
      <c r="EF208" s="181"/>
      <c r="EG208" s="181"/>
      <c r="EH208" s="181"/>
      <c r="EI208" s="181"/>
      <c r="EJ208" s="181"/>
      <c r="EK208" s="181"/>
      <c r="EL208" s="181"/>
      <c r="EM208" s="181"/>
      <c r="EN208" s="181"/>
      <c r="EO208" s="181"/>
      <c r="EP208" s="181"/>
      <c r="EQ208" s="181"/>
    </row>
    <row r="209" spans="1:147" s="183" customFormat="1" x14ac:dyDescent="0.25">
      <c r="A209" s="181"/>
      <c r="B209" s="181"/>
      <c r="C209" s="181"/>
      <c r="D209" s="182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  <c r="R209" s="181"/>
      <c r="S209" s="181"/>
      <c r="T209" s="181"/>
      <c r="U209" s="181"/>
      <c r="V209" s="181"/>
      <c r="W209" s="181"/>
      <c r="X209" s="181"/>
      <c r="Y209" s="181"/>
      <c r="Z209" s="181"/>
      <c r="AA209" s="181"/>
      <c r="AB209" s="181"/>
      <c r="AC209" s="181"/>
      <c r="AD209" s="181"/>
      <c r="AE209" s="181"/>
      <c r="AF209" s="181"/>
      <c r="AG209" s="181"/>
      <c r="AH209" s="181"/>
      <c r="AI209" s="181"/>
      <c r="AJ209" s="181"/>
      <c r="AK209" s="181"/>
      <c r="AL209" s="181"/>
      <c r="AM209" s="181"/>
      <c r="AN209" s="181"/>
      <c r="AO209" s="181"/>
      <c r="AP209" s="181"/>
      <c r="AQ209" s="181"/>
      <c r="AR209" s="181"/>
      <c r="AS209" s="181"/>
      <c r="AT209" s="181"/>
      <c r="AU209" s="181"/>
      <c r="AV209" s="181"/>
      <c r="AW209" s="181"/>
      <c r="AX209" s="181"/>
      <c r="AY209" s="181"/>
      <c r="AZ209" s="181"/>
      <c r="BA209" s="181"/>
      <c r="BB209" s="181"/>
      <c r="BC209" s="181"/>
      <c r="BD209" s="181"/>
      <c r="BE209" s="181"/>
      <c r="BF209" s="181"/>
      <c r="BG209" s="181"/>
      <c r="BH209" s="181"/>
      <c r="BI209" s="181"/>
      <c r="BJ209" s="181"/>
      <c r="BK209" s="181"/>
      <c r="BL209" s="181"/>
      <c r="BM209" s="181"/>
      <c r="BN209" s="181"/>
      <c r="BO209" s="181"/>
      <c r="BP209" s="181"/>
      <c r="BQ209" s="181"/>
      <c r="BR209" s="181"/>
      <c r="BS209" s="181"/>
      <c r="BT209" s="181"/>
      <c r="BU209" s="181"/>
      <c r="BV209" s="181"/>
      <c r="BW209" s="181"/>
      <c r="BX209" s="181"/>
      <c r="BY209" s="181"/>
      <c r="BZ209" s="181"/>
      <c r="CA209" s="181"/>
      <c r="CB209" s="181"/>
      <c r="CC209" s="181"/>
      <c r="CD209" s="181"/>
      <c r="CE209" s="181"/>
      <c r="CF209" s="181"/>
      <c r="CG209" s="181"/>
      <c r="CH209" s="181"/>
      <c r="CI209" s="181"/>
      <c r="CJ209" s="181"/>
      <c r="CK209" s="181"/>
      <c r="CL209" s="181"/>
      <c r="CM209" s="181"/>
      <c r="CN209" s="181"/>
      <c r="CO209" s="181"/>
      <c r="CP209" s="181"/>
      <c r="CQ209" s="181"/>
      <c r="CR209" s="181"/>
      <c r="CS209" s="181"/>
      <c r="CT209" s="181"/>
      <c r="CU209" s="181"/>
      <c r="CV209" s="181"/>
      <c r="CW209" s="181"/>
      <c r="CX209" s="181"/>
      <c r="CY209" s="181"/>
      <c r="CZ209" s="181"/>
      <c r="DA209" s="181"/>
      <c r="DB209" s="181"/>
      <c r="DC209" s="181"/>
      <c r="DD209" s="181"/>
      <c r="DE209" s="181"/>
      <c r="DF209" s="181"/>
      <c r="DG209" s="181"/>
      <c r="DH209" s="181"/>
      <c r="DI209" s="181"/>
      <c r="DJ209" s="181"/>
      <c r="DK209" s="181"/>
      <c r="DL209" s="181"/>
      <c r="DM209" s="181"/>
      <c r="DN209" s="181"/>
      <c r="DO209" s="181"/>
      <c r="DP209" s="181"/>
      <c r="DQ209" s="181"/>
      <c r="DR209" s="181"/>
      <c r="DS209" s="181"/>
      <c r="DT209" s="181"/>
      <c r="DU209" s="181"/>
      <c r="DV209" s="181"/>
      <c r="DW209" s="181"/>
      <c r="DX209" s="181"/>
      <c r="DY209" s="181"/>
      <c r="DZ209" s="181"/>
      <c r="EA209" s="181"/>
      <c r="EB209" s="181"/>
      <c r="EC209" s="181"/>
      <c r="ED209" s="181"/>
      <c r="EE209" s="181"/>
      <c r="EF209" s="181"/>
      <c r="EG209" s="181"/>
      <c r="EH209" s="181"/>
      <c r="EI209" s="181"/>
      <c r="EJ209" s="181"/>
      <c r="EK209" s="181"/>
      <c r="EL209" s="181"/>
      <c r="EM209" s="181"/>
      <c r="EN209" s="181"/>
      <c r="EO209" s="181"/>
      <c r="EP209" s="181"/>
      <c r="EQ209" s="181"/>
    </row>
    <row r="210" spans="1:147" s="183" customFormat="1" x14ac:dyDescent="0.25">
      <c r="A210" s="181"/>
      <c r="B210" s="181"/>
      <c r="C210" s="181"/>
      <c r="D210" s="182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  <c r="R210" s="181"/>
      <c r="S210" s="181"/>
      <c r="T210" s="181"/>
      <c r="U210" s="181"/>
      <c r="V210" s="181"/>
      <c r="W210" s="181"/>
      <c r="X210" s="181"/>
      <c r="Y210" s="181"/>
      <c r="Z210" s="181"/>
      <c r="AA210" s="181"/>
      <c r="AB210" s="181"/>
      <c r="AC210" s="181"/>
      <c r="AD210" s="181"/>
      <c r="AE210" s="181"/>
      <c r="AF210" s="181"/>
      <c r="AG210" s="181"/>
      <c r="AH210" s="181"/>
      <c r="AI210" s="181"/>
      <c r="AJ210" s="181"/>
      <c r="AK210" s="181"/>
      <c r="AL210" s="181"/>
      <c r="AM210" s="181"/>
      <c r="AN210" s="181"/>
      <c r="AO210" s="181"/>
      <c r="AP210" s="181"/>
      <c r="AQ210" s="181"/>
      <c r="AR210" s="181"/>
      <c r="AS210" s="181"/>
      <c r="AT210" s="181"/>
      <c r="AU210" s="181"/>
      <c r="AV210" s="181"/>
      <c r="AW210" s="181"/>
      <c r="AX210" s="181"/>
      <c r="AY210" s="181"/>
      <c r="AZ210" s="181"/>
      <c r="BA210" s="181"/>
      <c r="BB210" s="181"/>
      <c r="BC210" s="181"/>
      <c r="BD210" s="181"/>
      <c r="BE210" s="181"/>
      <c r="BF210" s="181"/>
      <c r="BG210" s="181"/>
      <c r="BH210" s="181"/>
      <c r="BI210" s="181"/>
      <c r="BJ210" s="181"/>
      <c r="BK210" s="181"/>
      <c r="BL210" s="181"/>
      <c r="BM210" s="181"/>
      <c r="BN210" s="181"/>
      <c r="BO210" s="181"/>
      <c r="BP210" s="181"/>
      <c r="BQ210" s="181"/>
      <c r="BR210" s="181"/>
      <c r="BS210" s="181"/>
      <c r="BT210" s="181"/>
      <c r="BU210" s="181"/>
      <c r="BV210" s="181"/>
      <c r="BW210" s="181"/>
      <c r="BX210" s="181"/>
      <c r="BY210" s="181"/>
      <c r="BZ210" s="181"/>
      <c r="CA210" s="181"/>
      <c r="CB210" s="181"/>
      <c r="CC210" s="181"/>
      <c r="CD210" s="181"/>
      <c r="CE210" s="181"/>
      <c r="CF210" s="181"/>
      <c r="CG210" s="181"/>
      <c r="CH210" s="181"/>
      <c r="CI210" s="181"/>
      <c r="CJ210" s="181"/>
      <c r="CK210" s="181"/>
      <c r="CL210" s="181"/>
      <c r="CM210" s="181"/>
      <c r="CN210" s="181"/>
      <c r="CO210" s="181"/>
      <c r="CP210" s="181"/>
      <c r="CQ210" s="181"/>
      <c r="CR210" s="181"/>
      <c r="CS210" s="181"/>
      <c r="CT210" s="181"/>
      <c r="CU210" s="181"/>
      <c r="CV210" s="181"/>
      <c r="CW210" s="181"/>
      <c r="CX210" s="181"/>
      <c r="CY210" s="181"/>
      <c r="CZ210" s="181"/>
      <c r="DA210" s="181"/>
      <c r="DB210" s="181"/>
      <c r="DC210" s="181"/>
      <c r="DD210" s="181"/>
      <c r="DE210" s="181"/>
      <c r="DF210" s="181"/>
      <c r="DG210" s="181"/>
      <c r="DH210" s="181"/>
      <c r="DI210" s="181"/>
      <c r="DJ210" s="181"/>
      <c r="DK210" s="181"/>
      <c r="DL210" s="181"/>
      <c r="DM210" s="181"/>
      <c r="DN210" s="181"/>
      <c r="DO210" s="181"/>
      <c r="DP210" s="181"/>
      <c r="DQ210" s="181"/>
      <c r="DR210" s="181"/>
      <c r="DS210" s="181"/>
      <c r="DT210" s="181"/>
      <c r="DU210" s="181"/>
      <c r="DV210" s="181"/>
      <c r="DW210" s="181"/>
      <c r="DX210" s="181"/>
      <c r="DY210" s="181"/>
      <c r="DZ210" s="181"/>
      <c r="EA210" s="181"/>
      <c r="EB210" s="181"/>
      <c r="EC210" s="181"/>
      <c r="ED210" s="181"/>
      <c r="EE210" s="181"/>
      <c r="EF210" s="181"/>
      <c r="EG210" s="181"/>
      <c r="EH210" s="181"/>
      <c r="EI210" s="181"/>
      <c r="EJ210" s="181"/>
      <c r="EK210" s="181"/>
      <c r="EL210" s="181"/>
      <c r="EM210" s="181"/>
      <c r="EN210" s="181"/>
      <c r="EO210" s="181"/>
      <c r="EP210" s="181"/>
      <c r="EQ210" s="181"/>
    </row>
    <row r="211" spans="1:147" s="183" customFormat="1" x14ac:dyDescent="0.25">
      <c r="A211" s="181"/>
      <c r="B211" s="181"/>
      <c r="C211" s="181"/>
      <c r="D211" s="182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  <c r="R211" s="181"/>
      <c r="S211" s="181"/>
      <c r="T211" s="181"/>
      <c r="U211" s="181"/>
      <c r="V211" s="181"/>
      <c r="W211" s="181"/>
      <c r="X211" s="181"/>
      <c r="Y211" s="181"/>
      <c r="Z211" s="181"/>
      <c r="AA211" s="181"/>
      <c r="AB211" s="181"/>
      <c r="AC211" s="181"/>
      <c r="AD211" s="181"/>
      <c r="AE211" s="181"/>
      <c r="AF211" s="181"/>
      <c r="AG211" s="181"/>
      <c r="AH211" s="181"/>
      <c r="AI211" s="181"/>
      <c r="AJ211" s="181"/>
      <c r="AK211" s="181"/>
      <c r="AL211" s="181"/>
      <c r="AM211" s="181"/>
      <c r="AN211" s="181"/>
      <c r="AO211" s="181"/>
      <c r="AP211" s="181"/>
      <c r="AQ211" s="181"/>
      <c r="AR211" s="181"/>
      <c r="AS211" s="181"/>
      <c r="AT211" s="181"/>
      <c r="AU211" s="181"/>
      <c r="AV211" s="181"/>
      <c r="AW211" s="181"/>
      <c r="AX211" s="181"/>
      <c r="AY211" s="181"/>
      <c r="AZ211" s="181"/>
      <c r="BA211" s="181"/>
      <c r="BB211" s="181"/>
      <c r="BC211" s="181"/>
      <c r="BD211" s="181"/>
      <c r="BE211" s="181"/>
      <c r="BF211" s="181"/>
      <c r="BG211" s="181"/>
      <c r="BH211" s="181"/>
      <c r="BI211" s="181"/>
      <c r="BJ211" s="181"/>
      <c r="BK211" s="181"/>
      <c r="BL211" s="181"/>
      <c r="BM211" s="181"/>
      <c r="BN211" s="181"/>
      <c r="BO211" s="181"/>
      <c r="BP211" s="181"/>
      <c r="BQ211" s="181"/>
      <c r="BR211" s="181"/>
      <c r="BS211" s="181"/>
      <c r="BT211" s="181"/>
      <c r="BU211" s="181"/>
      <c r="BV211" s="181"/>
      <c r="BW211" s="181"/>
      <c r="BX211" s="181"/>
      <c r="BY211" s="181"/>
      <c r="BZ211" s="181"/>
      <c r="CA211" s="181"/>
      <c r="CB211" s="181"/>
      <c r="CC211" s="181"/>
      <c r="CD211" s="181"/>
      <c r="CE211" s="181"/>
      <c r="CF211" s="181"/>
      <c r="CG211" s="181"/>
      <c r="CH211" s="181"/>
      <c r="CI211" s="181"/>
      <c r="CJ211" s="181"/>
      <c r="CK211" s="181"/>
      <c r="CL211" s="181"/>
      <c r="CM211" s="181"/>
      <c r="CN211" s="181"/>
      <c r="CO211" s="181"/>
      <c r="CP211" s="181"/>
      <c r="CQ211" s="181"/>
      <c r="CR211" s="181"/>
      <c r="CS211" s="181"/>
      <c r="CT211" s="181"/>
      <c r="CU211" s="181"/>
      <c r="CV211" s="181"/>
      <c r="CW211" s="181"/>
      <c r="CX211" s="181"/>
      <c r="CY211" s="181"/>
      <c r="CZ211" s="181"/>
      <c r="DA211" s="181"/>
      <c r="DB211" s="181"/>
      <c r="DC211" s="181"/>
      <c r="DD211" s="181"/>
      <c r="DE211" s="181"/>
      <c r="DF211" s="181"/>
      <c r="DG211" s="181"/>
      <c r="DH211" s="181"/>
      <c r="DI211" s="181"/>
      <c r="DJ211" s="181"/>
      <c r="DK211" s="181"/>
      <c r="DL211" s="181"/>
      <c r="DM211" s="181"/>
      <c r="DN211" s="181"/>
      <c r="DO211" s="181"/>
      <c r="DP211" s="181"/>
      <c r="DQ211" s="181"/>
      <c r="DR211" s="181"/>
      <c r="DS211" s="181"/>
      <c r="DT211" s="181"/>
      <c r="DU211" s="181"/>
      <c r="DV211" s="181"/>
      <c r="DW211" s="181"/>
      <c r="DX211" s="181"/>
      <c r="DY211" s="181"/>
      <c r="DZ211" s="181"/>
      <c r="EA211" s="181"/>
      <c r="EB211" s="181"/>
      <c r="EC211" s="181"/>
      <c r="ED211" s="181"/>
      <c r="EE211" s="181"/>
      <c r="EF211" s="181"/>
      <c r="EG211" s="181"/>
      <c r="EH211" s="181"/>
      <c r="EI211" s="181"/>
      <c r="EJ211" s="181"/>
      <c r="EK211" s="181"/>
      <c r="EL211" s="181"/>
      <c r="EM211" s="181"/>
      <c r="EN211" s="181"/>
      <c r="EO211" s="181"/>
      <c r="EP211" s="181"/>
      <c r="EQ211" s="181"/>
    </row>
    <row r="212" spans="1:147" s="183" customFormat="1" x14ac:dyDescent="0.25">
      <c r="A212" s="181"/>
      <c r="B212" s="181"/>
      <c r="C212" s="181"/>
      <c r="D212" s="182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  <c r="R212" s="181"/>
      <c r="S212" s="181"/>
      <c r="T212" s="181"/>
      <c r="U212" s="181"/>
      <c r="V212" s="181"/>
      <c r="W212" s="181"/>
      <c r="X212" s="181"/>
      <c r="Y212" s="181"/>
      <c r="Z212" s="181"/>
      <c r="AA212" s="181"/>
      <c r="AB212" s="181"/>
      <c r="AC212" s="181"/>
      <c r="AD212" s="181"/>
      <c r="AE212" s="181"/>
      <c r="AF212" s="181"/>
      <c r="AG212" s="181"/>
      <c r="AH212" s="181"/>
      <c r="AI212" s="181"/>
      <c r="AJ212" s="181"/>
      <c r="AK212" s="181"/>
      <c r="AL212" s="181"/>
      <c r="AM212" s="181"/>
      <c r="AN212" s="181"/>
      <c r="AO212" s="181"/>
      <c r="AP212" s="181"/>
      <c r="AQ212" s="181"/>
      <c r="AR212" s="181"/>
      <c r="AS212" s="181"/>
      <c r="AT212" s="181"/>
      <c r="AU212" s="181"/>
      <c r="AV212" s="181"/>
      <c r="AW212" s="181"/>
      <c r="AX212" s="181"/>
      <c r="AY212" s="181"/>
      <c r="AZ212" s="181"/>
      <c r="BA212" s="181"/>
      <c r="BB212" s="181"/>
      <c r="BC212" s="181"/>
      <c r="BD212" s="181"/>
      <c r="BE212" s="181"/>
      <c r="BF212" s="181"/>
      <c r="BG212" s="181"/>
      <c r="BH212" s="181"/>
      <c r="BI212" s="181"/>
      <c r="BJ212" s="181"/>
      <c r="BK212" s="181"/>
      <c r="BL212" s="181"/>
      <c r="BM212" s="181"/>
      <c r="BN212" s="181"/>
      <c r="BO212" s="181"/>
      <c r="BP212" s="181"/>
      <c r="BQ212" s="181"/>
      <c r="BR212" s="181"/>
      <c r="BS212" s="181"/>
      <c r="BT212" s="181"/>
      <c r="BU212" s="181"/>
      <c r="BV212" s="181"/>
      <c r="BW212" s="181"/>
      <c r="BX212" s="181"/>
      <c r="BY212" s="181"/>
      <c r="BZ212" s="181"/>
      <c r="CA212" s="181"/>
      <c r="CB212" s="181"/>
      <c r="CC212" s="181"/>
      <c r="CD212" s="181"/>
      <c r="CE212" s="181"/>
      <c r="CF212" s="181"/>
      <c r="CG212" s="181"/>
      <c r="CH212" s="181"/>
      <c r="CI212" s="181"/>
      <c r="CJ212" s="181"/>
      <c r="CK212" s="181"/>
      <c r="CL212" s="181"/>
      <c r="CM212" s="181"/>
      <c r="CN212" s="181"/>
      <c r="CO212" s="181"/>
      <c r="CP212" s="181"/>
      <c r="CQ212" s="181"/>
      <c r="CR212" s="181"/>
      <c r="CS212" s="181"/>
      <c r="CT212" s="181"/>
      <c r="CU212" s="181"/>
      <c r="CV212" s="181"/>
      <c r="CW212" s="181"/>
      <c r="CX212" s="181"/>
      <c r="CY212" s="181"/>
      <c r="CZ212" s="181"/>
      <c r="DA212" s="181"/>
      <c r="DB212" s="181"/>
      <c r="DC212" s="181"/>
      <c r="DD212" s="181"/>
      <c r="DE212" s="181"/>
      <c r="DF212" s="181"/>
      <c r="DG212" s="181"/>
      <c r="DH212" s="181"/>
      <c r="DI212" s="181"/>
      <c r="DJ212" s="181"/>
      <c r="DK212" s="181"/>
      <c r="DL212" s="181"/>
      <c r="DM212" s="181"/>
      <c r="DN212" s="181"/>
      <c r="DO212" s="181"/>
      <c r="DP212" s="181"/>
      <c r="DQ212" s="181"/>
      <c r="DR212" s="181"/>
      <c r="DS212" s="181"/>
      <c r="DT212" s="181"/>
      <c r="DU212" s="181"/>
      <c r="DV212" s="181"/>
      <c r="DW212" s="181"/>
      <c r="DX212" s="181"/>
      <c r="DY212" s="181"/>
      <c r="DZ212" s="181"/>
      <c r="EA212" s="181"/>
      <c r="EB212" s="181"/>
      <c r="EC212" s="181"/>
      <c r="ED212" s="181"/>
      <c r="EE212" s="181"/>
      <c r="EF212" s="181"/>
      <c r="EG212" s="181"/>
      <c r="EH212" s="181"/>
      <c r="EI212" s="181"/>
      <c r="EJ212" s="181"/>
      <c r="EK212" s="181"/>
      <c r="EL212" s="181"/>
      <c r="EM212" s="181"/>
      <c r="EN212" s="181"/>
      <c r="EO212" s="181"/>
      <c r="EP212" s="181"/>
      <c r="EQ212" s="181"/>
    </row>
    <row r="213" spans="1:147" s="183" customFormat="1" x14ac:dyDescent="0.25">
      <c r="A213" s="181"/>
      <c r="B213" s="181"/>
      <c r="C213" s="181"/>
      <c r="D213" s="182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  <c r="R213" s="181"/>
      <c r="S213" s="181"/>
      <c r="T213" s="181"/>
      <c r="U213" s="181"/>
      <c r="V213" s="181"/>
      <c r="W213" s="181"/>
      <c r="X213" s="181"/>
      <c r="Y213" s="181"/>
      <c r="Z213" s="181"/>
      <c r="AA213" s="181"/>
      <c r="AB213" s="181"/>
      <c r="AC213" s="181"/>
      <c r="AD213" s="181"/>
      <c r="AE213" s="181"/>
      <c r="AF213" s="181"/>
      <c r="AG213" s="181"/>
      <c r="AH213" s="181"/>
      <c r="AI213" s="181"/>
      <c r="AJ213" s="181"/>
      <c r="AK213" s="181"/>
      <c r="AL213" s="181"/>
      <c r="AM213" s="181"/>
      <c r="AN213" s="181"/>
      <c r="AO213" s="181"/>
      <c r="AP213" s="181"/>
      <c r="AQ213" s="181"/>
      <c r="AR213" s="181"/>
      <c r="AS213" s="181"/>
      <c r="AT213" s="181"/>
      <c r="AU213" s="181"/>
      <c r="AV213" s="181"/>
      <c r="AW213" s="181"/>
      <c r="AX213" s="181"/>
      <c r="AY213" s="181"/>
      <c r="AZ213" s="181"/>
      <c r="BA213" s="181"/>
      <c r="BB213" s="181"/>
      <c r="BC213" s="181"/>
      <c r="BD213" s="181"/>
      <c r="BE213" s="181"/>
      <c r="BF213" s="181"/>
      <c r="BG213" s="181"/>
      <c r="BH213" s="181"/>
      <c r="BI213" s="181"/>
      <c r="BJ213" s="181"/>
      <c r="BK213" s="181"/>
      <c r="BL213" s="181"/>
      <c r="BM213" s="181"/>
      <c r="BN213" s="181"/>
      <c r="BO213" s="181"/>
      <c r="BP213" s="181"/>
      <c r="BQ213" s="181"/>
      <c r="BR213" s="181"/>
      <c r="BS213" s="181"/>
      <c r="BT213" s="181"/>
      <c r="BU213" s="181"/>
      <c r="BV213" s="181"/>
      <c r="BW213" s="181"/>
      <c r="BX213" s="181"/>
      <c r="BY213" s="181"/>
      <c r="BZ213" s="181"/>
      <c r="CA213" s="181"/>
      <c r="CB213" s="181"/>
      <c r="CC213" s="181"/>
      <c r="CD213" s="181"/>
      <c r="CE213" s="181"/>
      <c r="CF213" s="181"/>
      <c r="CG213" s="181"/>
      <c r="CH213" s="181"/>
      <c r="CI213" s="181"/>
      <c r="CJ213" s="181"/>
      <c r="CK213" s="181"/>
      <c r="CL213" s="181"/>
      <c r="CM213" s="181"/>
      <c r="CN213" s="181"/>
      <c r="CO213" s="181"/>
      <c r="CP213" s="181"/>
      <c r="CQ213" s="181"/>
      <c r="CR213" s="181"/>
      <c r="CS213" s="181"/>
      <c r="CT213" s="181"/>
      <c r="CU213" s="181"/>
      <c r="CV213" s="181"/>
      <c r="CW213" s="181"/>
      <c r="CX213" s="181"/>
      <c r="CY213" s="181"/>
      <c r="CZ213" s="181"/>
      <c r="DA213" s="181"/>
      <c r="DB213" s="181"/>
      <c r="DC213" s="181"/>
      <c r="DD213" s="181"/>
      <c r="DE213" s="181"/>
      <c r="DF213" s="181"/>
      <c r="DG213" s="181"/>
      <c r="DH213" s="181"/>
      <c r="DI213" s="181"/>
      <c r="DJ213" s="181"/>
      <c r="DK213" s="181"/>
      <c r="DL213" s="181"/>
      <c r="DM213" s="181"/>
      <c r="DN213" s="181"/>
      <c r="DO213" s="181"/>
      <c r="DP213" s="181"/>
      <c r="DQ213" s="181"/>
      <c r="DR213" s="181"/>
      <c r="DS213" s="181"/>
      <c r="DT213" s="181"/>
      <c r="DU213" s="181"/>
      <c r="DV213" s="181"/>
      <c r="DW213" s="181"/>
      <c r="DX213" s="181"/>
      <c r="DY213" s="181"/>
      <c r="DZ213" s="181"/>
      <c r="EA213" s="181"/>
      <c r="EB213" s="181"/>
      <c r="EC213" s="181"/>
      <c r="ED213" s="181"/>
      <c r="EE213" s="181"/>
      <c r="EF213" s="181"/>
      <c r="EG213" s="181"/>
      <c r="EH213" s="181"/>
      <c r="EI213" s="181"/>
      <c r="EJ213" s="181"/>
      <c r="EK213" s="181"/>
      <c r="EL213" s="181"/>
      <c r="EM213" s="181"/>
      <c r="EN213" s="181"/>
      <c r="EO213" s="181"/>
      <c r="EP213" s="181"/>
      <c r="EQ213" s="181"/>
    </row>
    <row r="214" spans="1:147" s="183" customFormat="1" x14ac:dyDescent="0.25">
      <c r="A214" s="181"/>
      <c r="B214" s="181"/>
      <c r="C214" s="181"/>
      <c r="D214" s="182"/>
      <c r="E214" s="181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  <c r="R214" s="181"/>
      <c r="S214" s="181"/>
      <c r="T214" s="181"/>
      <c r="U214" s="181"/>
      <c r="V214" s="181"/>
      <c r="W214" s="181"/>
      <c r="X214" s="181"/>
      <c r="Y214" s="181"/>
      <c r="Z214" s="181"/>
      <c r="AA214" s="181"/>
      <c r="AB214" s="181"/>
      <c r="AC214" s="181"/>
      <c r="AD214" s="181"/>
      <c r="AE214" s="181"/>
      <c r="AF214" s="181"/>
      <c r="AG214" s="181"/>
      <c r="AH214" s="181"/>
      <c r="AI214" s="181"/>
      <c r="AJ214" s="181"/>
      <c r="AK214" s="181"/>
      <c r="AL214" s="181"/>
      <c r="AM214" s="181"/>
      <c r="AN214" s="181"/>
      <c r="AO214" s="181"/>
      <c r="AP214" s="181"/>
      <c r="AQ214" s="181"/>
      <c r="AR214" s="181"/>
      <c r="AS214" s="181"/>
      <c r="AT214" s="181"/>
      <c r="AU214" s="181"/>
      <c r="AV214" s="181"/>
      <c r="AW214" s="181"/>
      <c r="AX214" s="181"/>
      <c r="AY214" s="181"/>
      <c r="AZ214" s="181"/>
      <c r="BA214" s="181"/>
      <c r="BB214" s="181"/>
      <c r="BC214" s="181"/>
      <c r="BD214" s="181"/>
      <c r="BE214" s="181"/>
      <c r="BF214" s="181"/>
      <c r="BG214" s="181"/>
      <c r="BH214" s="181"/>
      <c r="BI214" s="181"/>
      <c r="BJ214" s="181"/>
      <c r="BK214" s="181"/>
      <c r="BL214" s="181"/>
      <c r="BM214" s="181"/>
      <c r="BN214" s="181"/>
      <c r="BO214" s="181"/>
      <c r="BP214" s="181"/>
      <c r="BQ214" s="181"/>
      <c r="BR214" s="181"/>
      <c r="BS214" s="181"/>
      <c r="BT214" s="181"/>
      <c r="BU214" s="181"/>
      <c r="BV214" s="181"/>
      <c r="BW214" s="181"/>
      <c r="BX214" s="181"/>
      <c r="BY214" s="181"/>
      <c r="BZ214" s="181"/>
      <c r="CA214" s="181"/>
      <c r="CB214" s="181"/>
      <c r="CC214" s="181"/>
      <c r="CD214" s="181"/>
      <c r="CE214" s="181"/>
      <c r="CF214" s="181"/>
      <c r="CG214" s="181"/>
      <c r="CH214" s="181"/>
      <c r="CI214" s="181"/>
      <c r="CJ214" s="181"/>
      <c r="CK214" s="181"/>
      <c r="CL214" s="181"/>
      <c r="CM214" s="181"/>
      <c r="CN214" s="181"/>
      <c r="CO214" s="181"/>
      <c r="CP214" s="181"/>
      <c r="CQ214" s="181"/>
      <c r="CR214" s="181"/>
      <c r="CS214" s="181"/>
      <c r="CT214" s="181"/>
      <c r="CU214" s="181"/>
      <c r="CV214" s="181"/>
      <c r="CW214" s="181"/>
      <c r="CX214" s="181"/>
      <c r="CY214" s="181"/>
      <c r="CZ214" s="181"/>
      <c r="DA214" s="181"/>
      <c r="DB214" s="181"/>
      <c r="DC214" s="181"/>
      <c r="DD214" s="181"/>
      <c r="DE214" s="181"/>
      <c r="DF214" s="181"/>
      <c r="DG214" s="181"/>
      <c r="DH214" s="181"/>
      <c r="DI214" s="181"/>
      <c r="DJ214" s="181"/>
      <c r="DK214" s="181"/>
      <c r="DL214" s="181"/>
      <c r="DM214" s="181"/>
      <c r="DN214" s="181"/>
      <c r="DO214" s="181"/>
      <c r="DP214" s="181"/>
      <c r="DQ214" s="181"/>
      <c r="DR214" s="181"/>
      <c r="DS214" s="181"/>
      <c r="DT214" s="181"/>
      <c r="DU214" s="181"/>
      <c r="DV214" s="181"/>
      <c r="DW214" s="181"/>
      <c r="DX214" s="181"/>
      <c r="DY214" s="181"/>
      <c r="DZ214" s="181"/>
      <c r="EA214" s="181"/>
      <c r="EB214" s="181"/>
      <c r="EC214" s="181"/>
      <c r="ED214" s="181"/>
      <c r="EE214" s="181"/>
      <c r="EF214" s="181"/>
      <c r="EG214" s="181"/>
      <c r="EH214" s="181"/>
      <c r="EI214" s="181"/>
      <c r="EJ214" s="181"/>
      <c r="EK214" s="181"/>
      <c r="EL214" s="181"/>
      <c r="EM214" s="181"/>
      <c r="EN214" s="181"/>
      <c r="EO214" s="181"/>
      <c r="EP214" s="181"/>
      <c r="EQ214" s="181"/>
    </row>
    <row r="215" spans="1:147" s="183" customFormat="1" x14ac:dyDescent="0.25">
      <c r="A215" s="181"/>
      <c r="B215" s="181"/>
      <c r="C215" s="181"/>
      <c r="D215" s="182"/>
      <c r="E215" s="181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  <c r="R215" s="181"/>
      <c r="S215" s="181"/>
      <c r="T215" s="181"/>
      <c r="U215" s="181"/>
      <c r="V215" s="181"/>
      <c r="W215" s="181"/>
      <c r="X215" s="181"/>
      <c r="Y215" s="181"/>
      <c r="Z215" s="181"/>
      <c r="AA215" s="181"/>
      <c r="AB215" s="181"/>
      <c r="AC215" s="181"/>
      <c r="AD215" s="181"/>
      <c r="AE215" s="181"/>
      <c r="AF215" s="181"/>
      <c r="AG215" s="181"/>
      <c r="AH215" s="181"/>
      <c r="AI215" s="181"/>
      <c r="AJ215" s="181"/>
      <c r="AK215" s="181"/>
      <c r="AL215" s="181"/>
      <c r="AM215" s="181"/>
      <c r="AN215" s="181"/>
      <c r="AO215" s="181"/>
      <c r="AP215" s="181"/>
      <c r="AQ215" s="181"/>
      <c r="AR215" s="181"/>
      <c r="AS215" s="181"/>
      <c r="AT215" s="181"/>
      <c r="AU215" s="181"/>
      <c r="AV215" s="181"/>
      <c r="AW215" s="181"/>
      <c r="AX215" s="181"/>
      <c r="AY215" s="181"/>
      <c r="AZ215" s="181"/>
      <c r="BA215" s="181"/>
      <c r="BB215" s="181"/>
      <c r="BC215" s="181"/>
      <c r="BD215" s="181"/>
      <c r="BE215" s="181"/>
      <c r="BF215" s="181"/>
      <c r="BG215" s="181"/>
      <c r="BH215" s="181"/>
      <c r="BI215" s="181"/>
      <c r="BJ215" s="181"/>
      <c r="BK215" s="181"/>
      <c r="BL215" s="181"/>
      <c r="BM215" s="181"/>
      <c r="BN215" s="181"/>
      <c r="BO215" s="181"/>
      <c r="BP215" s="181"/>
      <c r="BQ215" s="181"/>
      <c r="BR215" s="181"/>
      <c r="BS215" s="181"/>
      <c r="BT215" s="181"/>
      <c r="BU215" s="181"/>
      <c r="BV215" s="181"/>
      <c r="BW215" s="181"/>
      <c r="BX215" s="181"/>
      <c r="BY215" s="181"/>
      <c r="BZ215" s="181"/>
      <c r="CA215" s="181"/>
      <c r="CB215" s="181"/>
      <c r="CC215" s="181"/>
      <c r="CD215" s="181"/>
      <c r="CE215" s="181"/>
      <c r="CF215" s="181"/>
      <c r="CG215" s="181"/>
      <c r="CH215" s="181"/>
      <c r="CI215" s="181"/>
      <c r="CJ215" s="181"/>
      <c r="CK215" s="181"/>
      <c r="CL215" s="181"/>
      <c r="CM215" s="181"/>
      <c r="CN215" s="181"/>
      <c r="CO215" s="181"/>
      <c r="CP215" s="181"/>
      <c r="CQ215" s="181"/>
      <c r="CR215" s="181"/>
      <c r="CS215" s="181"/>
      <c r="CT215" s="181"/>
      <c r="CU215" s="181"/>
      <c r="CV215" s="181"/>
      <c r="CW215" s="181"/>
      <c r="CX215" s="181"/>
      <c r="CY215" s="181"/>
      <c r="CZ215" s="181"/>
      <c r="DA215" s="181"/>
      <c r="DB215" s="181"/>
      <c r="DC215" s="181"/>
      <c r="DD215" s="181"/>
      <c r="DE215" s="181"/>
      <c r="DF215" s="181"/>
      <c r="DG215" s="181"/>
      <c r="DH215" s="181"/>
      <c r="DI215" s="181"/>
      <c r="DJ215" s="181"/>
      <c r="DK215" s="181"/>
      <c r="DL215" s="181"/>
      <c r="DM215" s="181"/>
      <c r="DN215" s="181"/>
      <c r="DO215" s="181"/>
      <c r="DP215" s="181"/>
      <c r="DQ215" s="181"/>
      <c r="DR215" s="181"/>
      <c r="DS215" s="181"/>
      <c r="DT215" s="181"/>
      <c r="DU215" s="181"/>
      <c r="DV215" s="181"/>
      <c r="DW215" s="181"/>
      <c r="DX215" s="181"/>
      <c r="DY215" s="181"/>
      <c r="DZ215" s="181"/>
      <c r="EA215" s="181"/>
      <c r="EB215" s="181"/>
      <c r="EC215" s="181"/>
      <c r="ED215" s="181"/>
      <c r="EE215" s="181"/>
      <c r="EF215" s="181"/>
      <c r="EG215" s="181"/>
      <c r="EH215" s="181"/>
      <c r="EI215" s="181"/>
      <c r="EJ215" s="181"/>
      <c r="EK215" s="181"/>
      <c r="EL215" s="181"/>
      <c r="EM215" s="181"/>
      <c r="EN215" s="181"/>
      <c r="EO215" s="181"/>
      <c r="EP215" s="181"/>
      <c r="EQ215" s="181"/>
    </row>
    <row r="216" spans="1:147" s="183" customFormat="1" x14ac:dyDescent="0.25">
      <c r="A216" s="181"/>
      <c r="B216" s="181"/>
      <c r="C216" s="181"/>
      <c r="D216" s="182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  <c r="R216" s="181"/>
      <c r="S216" s="181"/>
      <c r="T216" s="181"/>
      <c r="U216" s="181"/>
      <c r="V216" s="181"/>
      <c r="W216" s="181"/>
      <c r="X216" s="181"/>
      <c r="Y216" s="181"/>
      <c r="Z216" s="181"/>
      <c r="AA216" s="181"/>
      <c r="AB216" s="181"/>
      <c r="AC216" s="181"/>
      <c r="AD216" s="181"/>
      <c r="AE216" s="181"/>
      <c r="AF216" s="181"/>
      <c r="AG216" s="181"/>
      <c r="AH216" s="181"/>
      <c r="AI216" s="181"/>
      <c r="AJ216" s="181"/>
      <c r="AK216" s="181"/>
      <c r="AL216" s="181"/>
      <c r="AM216" s="181"/>
      <c r="AN216" s="181"/>
      <c r="AO216" s="181"/>
      <c r="AP216" s="181"/>
      <c r="AQ216" s="181"/>
      <c r="AR216" s="181"/>
      <c r="AS216" s="181"/>
      <c r="AT216" s="181"/>
      <c r="AU216" s="181"/>
      <c r="AV216" s="181"/>
      <c r="AW216" s="181"/>
      <c r="AX216" s="181"/>
      <c r="AY216" s="181"/>
      <c r="AZ216" s="181"/>
      <c r="BA216" s="181"/>
      <c r="BB216" s="181"/>
      <c r="BC216" s="181"/>
      <c r="BD216" s="181"/>
      <c r="BE216" s="181"/>
      <c r="BF216" s="181"/>
      <c r="BG216" s="181"/>
      <c r="BH216" s="181"/>
      <c r="BI216" s="181"/>
      <c r="BJ216" s="181"/>
      <c r="BK216" s="181"/>
      <c r="BL216" s="181"/>
      <c r="BM216" s="181"/>
      <c r="BN216" s="181"/>
      <c r="BO216" s="181"/>
      <c r="BP216" s="181"/>
      <c r="BQ216" s="181"/>
      <c r="BR216" s="181"/>
      <c r="BS216" s="181"/>
      <c r="BT216" s="181"/>
      <c r="BU216" s="181"/>
      <c r="BV216" s="181"/>
      <c r="BW216" s="181"/>
      <c r="BX216" s="181"/>
      <c r="BY216" s="181"/>
      <c r="BZ216" s="181"/>
      <c r="CA216" s="181"/>
      <c r="CB216" s="181"/>
      <c r="CC216" s="181"/>
      <c r="CD216" s="181"/>
      <c r="CE216" s="181"/>
      <c r="CF216" s="181"/>
      <c r="CG216" s="181"/>
      <c r="CH216" s="181"/>
      <c r="CI216" s="181"/>
      <c r="CJ216" s="181"/>
      <c r="CK216" s="181"/>
      <c r="CL216" s="181"/>
      <c r="CM216" s="181"/>
      <c r="CN216" s="181"/>
      <c r="CO216" s="181"/>
      <c r="CP216" s="181"/>
      <c r="CQ216" s="181"/>
      <c r="CR216" s="181"/>
      <c r="CS216" s="181"/>
      <c r="CT216" s="181"/>
      <c r="CU216" s="181"/>
      <c r="CV216" s="181"/>
      <c r="CW216" s="181"/>
      <c r="CX216" s="181"/>
      <c r="CY216" s="181"/>
      <c r="CZ216" s="181"/>
      <c r="DA216" s="181"/>
      <c r="DB216" s="181"/>
      <c r="DC216" s="181"/>
      <c r="DD216" s="181"/>
      <c r="DE216" s="181"/>
      <c r="DF216" s="181"/>
      <c r="DG216" s="181"/>
      <c r="DH216" s="181"/>
      <c r="DI216" s="181"/>
      <c r="DJ216" s="181"/>
      <c r="DK216" s="181"/>
      <c r="DL216" s="181"/>
      <c r="DM216" s="181"/>
      <c r="DN216" s="181"/>
      <c r="DO216" s="181"/>
      <c r="DP216" s="181"/>
      <c r="DQ216" s="181"/>
      <c r="DR216" s="181"/>
      <c r="DS216" s="181"/>
      <c r="DT216" s="181"/>
      <c r="DU216" s="181"/>
      <c r="DV216" s="181"/>
      <c r="DW216" s="181"/>
      <c r="DX216" s="181"/>
      <c r="DY216" s="181"/>
      <c r="DZ216" s="181"/>
      <c r="EA216" s="181"/>
      <c r="EB216" s="181"/>
      <c r="EC216" s="181"/>
      <c r="ED216" s="181"/>
      <c r="EE216" s="181"/>
      <c r="EF216" s="181"/>
      <c r="EG216" s="181"/>
      <c r="EH216" s="181"/>
      <c r="EI216" s="181"/>
      <c r="EJ216" s="181"/>
      <c r="EK216" s="181"/>
      <c r="EL216" s="181"/>
      <c r="EM216" s="181"/>
      <c r="EN216" s="181"/>
      <c r="EO216" s="181"/>
      <c r="EP216" s="181"/>
      <c r="EQ216" s="181"/>
    </row>
    <row r="217" spans="1:147" s="183" customFormat="1" x14ac:dyDescent="0.25">
      <c r="A217" s="181"/>
      <c r="B217" s="181"/>
      <c r="C217" s="181"/>
      <c r="D217" s="182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  <c r="R217" s="181"/>
      <c r="S217" s="181"/>
      <c r="T217" s="181"/>
      <c r="U217" s="181"/>
      <c r="V217" s="181"/>
      <c r="W217" s="181"/>
      <c r="X217" s="181"/>
      <c r="Y217" s="181"/>
      <c r="Z217" s="181"/>
      <c r="AA217" s="181"/>
      <c r="AB217" s="181"/>
      <c r="AC217" s="181"/>
      <c r="AD217" s="181"/>
      <c r="AE217" s="181"/>
      <c r="AF217" s="181"/>
      <c r="AG217" s="181"/>
      <c r="AH217" s="181"/>
      <c r="AI217" s="181"/>
      <c r="AJ217" s="181"/>
      <c r="AK217" s="181"/>
      <c r="AL217" s="181"/>
      <c r="AM217" s="181"/>
      <c r="AN217" s="181"/>
      <c r="AO217" s="181"/>
      <c r="AP217" s="181"/>
      <c r="AQ217" s="181"/>
      <c r="AR217" s="181"/>
      <c r="AS217" s="181"/>
      <c r="AT217" s="181"/>
      <c r="AU217" s="181"/>
      <c r="AV217" s="181"/>
      <c r="AW217" s="181"/>
      <c r="AX217" s="181"/>
      <c r="AY217" s="181"/>
      <c r="AZ217" s="181"/>
      <c r="BA217" s="181"/>
      <c r="BB217" s="181"/>
      <c r="BC217" s="181"/>
      <c r="BD217" s="181"/>
      <c r="BE217" s="181"/>
      <c r="BF217" s="181"/>
      <c r="BG217" s="181"/>
      <c r="BH217" s="181"/>
      <c r="BI217" s="181"/>
      <c r="BJ217" s="181"/>
      <c r="BK217" s="181"/>
      <c r="BL217" s="181"/>
      <c r="BM217" s="181"/>
      <c r="BN217" s="181"/>
      <c r="BO217" s="181"/>
      <c r="BP217" s="181"/>
      <c r="BQ217" s="181"/>
      <c r="BR217" s="181"/>
      <c r="BS217" s="181"/>
      <c r="BT217" s="181"/>
      <c r="BU217" s="181"/>
      <c r="BV217" s="181"/>
      <c r="BW217" s="181"/>
      <c r="BX217" s="181"/>
      <c r="BY217" s="181"/>
      <c r="BZ217" s="181"/>
      <c r="CA217" s="181"/>
      <c r="CB217" s="181"/>
      <c r="CC217" s="181"/>
      <c r="CD217" s="181"/>
      <c r="CE217" s="181"/>
      <c r="CF217" s="181"/>
      <c r="CG217" s="181"/>
      <c r="CH217" s="181"/>
      <c r="CI217" s="181"/>
      <c r="CJ217" s="181"/>
      <c r="CK217" s="181"/>
      <c r="CL217" s="181"/>
      <c r="CM217" s="181"/>
      <c r="CN217" s="181"/>
      <c r="CO217" s="181"/>
      <c r="CP217" s="181"/>
      <c r="CQ217" s="181"/>
      <c r="CR217" s="181"/>
      <c r="CS217" s="181"/>
      <c r="CT217" s="181"/>
      <c r="CU217" s="181"/>
      <c r="CV217" s="181"/>
      <c r="CW217" s="181"/>
      <c r="CX217" s="181"/>
      <c r="CY217" s="181"/>
      <c r="CZ217" s="181"/>
      <c r="DA217" s="181"/>
      <c r="DB217" s="181"/>
      <c r="DC217" s="181"/>
      <c r="DD217" s="181"/>
      <c r="DE217" s="181"/>
      <c r="DF217" s="181"/>
      <c r="DG217" s="181"/>
      <c r="DH217" s="181"/>
      <c r="DI217" s="181"/>
      <c r="DJ217" s="181"/>
      <c r="DK217" s="181"/>
      <c r="DL217" s="181"/>
      <c r="DM217" s="181"/>
      <c r="DN217" s="181"/>
      <c r="DO217" s="181"/>
      <c r="DP217" s="181"/>
      <c r="DQ217" s="181"/>
      <c r="DR217" s="181"/>
      <c r="DS217" s="181"/>
      <c r="DT217" s="181"/>
      <c r="DU217" s="181"/>
      <c r="DV217" s="181"/>
      <c r="DW217" s="181"/>
      <c r="DX217" s="181"/>
      <c r="DY217" s="181"/>
      <c r="DZ217" s="181"/>
      <c r="EA217" s="181"/>
      <c r="EB217" s="181"/>
      <c r="EC217" s="181"/>
      <c r="ED217" s="181"/>
      <c r="EE217" s="181"/>
      <c r="EF217" s="181"/>
      <c r="EG217" s="181"/>
      <c r="EH217" s="181"/>
      <c r="EI217" s="181"/>
      <c r="EJ217" s="181"/>
      <c r="EK217" s="181"/>
      <c r="EL217" s="181"/>
      <c r="EM217" s="181"/>
      <c r="EN217" s="181"/>
      <c r="EO217" s="181"/>
      <c r="EP217" s="181"/>
      <c r="EQ217" s="181"/>
    </row>
    <row r="218" spans="1:147" s="183" customFormat="1" x14ac:dyDescent="0.25">
      <c r="A218" s="181"/>
      <c r="B218" s="181"/>
      <c r="C218" s="181"/>
      <c r="D218" s="182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  <c r="R218" s="181"/>
      <c r="S218" s="181"/>
      <c r="T218" s="181"/>
      <c r="U218" s="181"/>
      <c r="V218" s="181"/>
      <c r="W218" s="181"/>
      <c r="X218" s="181"/>
      <c r="Y218" s="181"/>
      <c r="Z218" s="181"/>
      <c r="AA218" s="181"/>
      <c r="AB218" s="181"/>
      <c r="AC218" s="181"/>
      <c r="AD218" s="181"/>
      <c r="AE218" s="181"/>
      <c r="AF218" s="181"/>
      <c r="AG218" s="181"/>
      <c r="AH218" s="181"/>
      <c r="AI218" s="181"/>
      <c r="AJ218" s="181"/>
      <c r="AK218" s="181"/>
      <c r="AL218" s="181"/>
      <c r="AM218" s="181"/>
      <c r="AN218" s="181"/>
      <c r="AO218" s="181"/>
      <c r="AP218" s="181"/>
      <c r="AQ218" s="181"/>
      <c r="AR218" s="181"/>
      <c r="AS218" s="181"/>
      <c r="AT218" s="181"/>
      <c r="AU218" s="181"/>
      <c r="AV218" s="181"/>
      <c r="AW218" s="181"/>
      <c r="AX218" s="181"/>
      <c r="AY218" s="181"/>
      <c r="AZ218" s="181"/>
      <c r="BA218" s="181"/>
      <c r="BB218" s="181"/>
      <c r="BC218" s="181"/>
      <c r="BD218" s="181"/>
      <c r="BE218" s="181"/>
      <c r="BF218" s="181"/>
      <c r="BG218" s="181"/>
      <c r="BH218" s="181"/>
      <c r="BI218" s="181"/>
      <c r="BJ218" s="181"/>
      <c r="BK218" s="181"/>
      <c r="BL218" s="181"/>
      <c r="BM218" s="181"/>
      <c r="BN218" s="181"/>
      <c r="BO218" s="181"/>
      <c r="BP218" s="181"/>
      <c r="BQ218" s="181"/>
      <c r="BR218" s="181"/>
      <c r="BS218" s="181"/>
      <c r="BT218" s="181"/>
      <c r="BU218" s="181"/>
      <c r="BV218" s="181"/>
      <c r="BW218" s="181"/>
      <c r="BX218" s="181"/>
      <c r="BY218" s="181"/>
      <c r="BZ218" s="181"/>
      <c r="CA218" s="181"/>
      <c r="CB218" s="181"/>
      <c r="CC218" s="181"/>
      <c r="CD218" s="181"/>
      <c r="CE218" s="181"/>
      <c r="CF218" s="181"/>
      <c r="CG218" s="181"/>
      <c r="CH218" s="181"/>
      <c r="CI218" s="181"/>
      <c r="CJ218" s="181"/>
      <c r="CK218" s="181"/>
      <c r="CL218" s="181"/>
      <c r="CM218" s="181"/>
      <c r="CN218" s="181"/>
      <c r="CO218" s="181"/>
      <c r="CP218" s="181"/>
      <c r="CQ218" s="181"/>
      <c r="CR218" s="181"/>
      <c r="CS218" s="181"/>
      <c r="CT218" s="181"/>
      <c r="CU218" s="181"/>
      <c r="CV218" s="181"/>
      <c r="CW218" s="181"/>
      <c r="CX218" s="181"/>
      <c r="CY218" s="181"/>
      <c r="CZ218" s="181"/>
      <c r="DA218" s="181"/>
      <c r="DB218" s="181"/>
      <c r="DC218" s="181"/>
      <c r="DD218" s="181"/>
      <c r="DE218" s="181"/>
      <c r="DF218" s="181"/>
      <c r="DG218" s="181"/>
      <c r="DH218" s="181"/>
      <c r="DI218" s="181"/>
      <c r="DJ218" s="181"/>
      <c r="DK218" s="181"/>
      <c r="DL218" s="181"/>
      <c r="DM218" s="181"/>
      <c r="DN218" s="181"/>
      <c r="DO218" s="181"/>
      <c r="DP218" s="181"/>
      <c r="DQ218" s="181"/>
      <c r="DR218" s="181"/>
      <c r="DS218" s="181"/>
      <c r="DT218" s="181"/>
      <c r="DU218" s="181"/>
      <c r="DV218" s="181"/>
      <c r="DW218" s="181"/>
      <c r="DX218" s="181"/>
      <c r="DY218" s="181"/>
      <c r="DZ218" s="181"/>
      <c r="EA218" s="181"/>
      <c r="EB218" s="181"/>
      <c r="EC218" s="181"/>
      <c r="ED218" s="181"/>
      <c r="EE218" s="181"/>
      <c r="EF218" s="181"/>
      <c r="EG218" s="181"/>
      <c r="EH218" s="181"/>
      <c r="EI218" s="181"/>
      <c r="EJ218" s="181"/>
      <c r="EK218" s="181"/>
      <c r="EL218" s="181"/>
      <c r="EM218" s="181"/>
      <c r="EN218" s="181"/>
      <c r="EO218" s="181"/>
      <c r="EP218" s="181"/>
      <c r="EQ218" s="181"/>
    </row>
    <row r="219" spans="1:147" s="183" customFormat="1" x14ac:dyDescent="0.25">
      <c r="A219" s="181"/>
      <c r="B219" s="181"/>
      <c r="C219" s="181"/>
      <c r="D219" s="182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  <c r="R219" s="181"/>
      <c r="S219" s="181"/>
      <c r="T219" s="181"/>
      <c r="U219" s="181"/>
      <c r="V219" s="181"/>
      <c r="W219" s="181"/>
      <c r="X219" s="181"/>
      <c r="Y219" s="181"/>
      <c r="Z219" s="181"/>
      <c r="AA219" s="181"/>
      <c r="AB219" s="181"/>
      <c r="AC219" s="181"/>
      <c r="AD219" s="181"/>
      <c r="AE219" s="181"/>
      <c r="AF219" s="181"/>
      <c r="AG219" s="181"/>
      <c r="AH219" s="181"/>
      <c r="AI219" s="181"/>
      <c r="AJ219" s="181"/>
      <c r="AK219" s="181"/>
      <c r="AL219" s="181"/>
      <c r="AM219" s="181"/>
      <c r="AN219" s="181"/>
      <c r="AO219" s="181"/>
      <c r="AP219" s="181"/>
      <c r="AQ219" s="181"/>
      <c r="AR219" s="181"/>
      <c r="AS219" s="181"/>
      <c r="AT219" s="181"/>
      <c r="AU219" s="181"/>
      <c r="AV219" s="181"/>
      <c r="AW219" s="181"/>
      <c r="AX219" s="181"/>
      <c r="AY219" s="181"/>
      <c r="AZ219" s="181"/>
      <c r="BA219" s="181"/>
      <c r="BB219" s="181"/>
      <c r="BC219" s="181"/>
      <c r="BD219" s="181"/>
      <c r="BE219" s="181"/>
      <c r="BF219" s="181"/>
      <c r="BG219" s="181"/>
      <c r="BH219" s="181"/>
      <c r="BI219" s="181"/>
      <c r="BJ219" s="181"/>
      <c r="BK219" s="181"/>
      <c r="BL219" s="181"/>
      <c r="BM219" s="181"/>
      <c r="BN219" s="181"/>
      <c r="BO219" s="181"/>
      <c r="BP219" s="181"/>
      <c r="BQ219" s="181"/>
      <c r="BR219" s="181"/>
      <c r="BS219" s="181"/>
      <c r="BT219" s="181"/>
      <c r="BU219" s="181"/>
      <c r="BV219" s="181"/>
      <c r="BW219" s="181"/>
      <c r="BX219" s="181"/>
      <c r="BY219" s="181"/>
      <c r="BZ219" s="181"/>
      <c r="CA219" s="181"/>
      <c r="CB219" s="181"/>
      <c r="CC219" s="181"/>
      <c r="CD219" s="181"/>
      <c r="CE219" s="181"/>
      <c r="CF219" s="181"/>
      <c r="CG219" s="181"/>
      <c r="CH219" s="181"/>
      <c r="CI219" s="181"/>
      <c r="CJ219" s="181"/>
      <c r="CK219" s="181"/>
      <c r="CL219" s="181"/>
      <c r="CM219" s="181"/>
      <c r="CN219" s="181"/>
      <c r="CO219" s="181"/>
      <c r="CP219" s="181"/>
      <c r="CQ219" s="181"/>
      <c r="CR219" s="181"/>
      <c r="CS219" s="181"/>
      <c r="CT219" s="181"/>
      <c r="CU219" s="181"/>
      <c r="CV219" s="181"/>
      <c r="CW219" s="181"/>
      <c r="CX219" s="181"/>
      <c r="CY219" s="181"/>
      <c r="CZ219" s="181"/>
      <c r="DA219" s="181"/>
      <c r="DB219" s="181"/>
      <c r="DC219" s="181"/>
      <c r="DD219" s="181"/>
      <c r="DE219" s="181"/>
      <c r="DF219" s="181"/>
      <c r="DG219" s="181"/>
      <c r="DH219" s="181"/>
      <c r="DI219" s="181"/>
      <c r="DJ219" s="181"/>
      <c r="DK219" s="181"/>
      <c r="DL219" s="181"/>
      <c r="DM219" s="181"/>
      <c r="DN219" s="181"/>
      <c r="DO219" s="181"/>
      <c r="DP219" s="181"/>
      <c r="DQ219" s="181"/>
      <c r="DR219" s="181"/>
      <c r="DS219" s="181"/>
      <c r="DT219" s="181"/>
      <c r="DU219" s="181"/>
      <c r="DV219" s="181"/>
      <c r="DW219" s="181"/>
      <c r="DX219" s="181"/>
      <c r="DY219" s="181"/>
      <c r="DZ219" s="181"/>
      <c r="EA219" s="181"/>
      <c r="EB219" s="181"/>
      <c r="EC219" s="181"/>
      <c r="ED219" s="181"/>
      <c r="EE219" s="181"/>
      <c r="EF219" s="181"/>
      <c r="EG219" s="181"/>
      <c r="EH219" s="181"/>
      <c r="EI219" s="181"/>
      <c r="EJ219" s="181"/>
      <c r="EK219" s="181"/>
      <c r="EL219" s="181"/>
      <c r="EM219" s="181"/>
      <c r="EN219" s="181"/>
      <c r="EO219" s="181"/>
      <c r="EP219" s="181"/>
      <c r="EQ219" s="181"/>
    </row>
    <row r="220" spans="1:147" s="183" customFormat="1" x14ac:dyDescent="0.25">
      <c r="A220" s="181"/>
      <c r="B220" s="181"/>
      <c r="C220" s="181"/>
      <c r="D220" s="182"/>
      <c r="E220" s="181"/>
      <c r="F220" s="181"/>
      <c r="G220" s="181"/>
      <c r="H220" s="181"/>
      <c r="I220" s="181"/>
      <c r="J220" s="181"/>
      <c r="K220" s="181"/>
      <c r="L220" s="181"/>
      <c r="M220" s="181"/>
      <c r="N220" s="181"/>
      <c r="O220" s="181"/>
      <c r="P220" s="181"/>
      <c r="Q220" s="181"/>
      <c r="R220" s="181"/>
      <c r="S220" s="181"/>
      <c r="T220" s="181"/>
      <c r="U220" s="181"/>
      <c r="V220" s="181"/>
      <c r="W220" s="181"/>
      <c r="X220" s="181"/>
      <c r="Y220" s="181"/>
      <c r="Z220" s="181"/>
      <c r="AA220" s="181"/>
      <c r="AB220" s="181"/>
      <c r="AC220" s="181"/>
      <c r="AD220" s="181"/>
      <c r="AE220" s="181"/>
      <c r="AF220" s="181"/>
      <c r="AG220" s="181"/>
      <c r="AH220" s="181"/>
      <c r="AI220" s="181"/>
      <c r="AJ220" s="181"/>
      <c r="AK220" s="181"/>
      <c r="AL220" s="181"/>
      <c r="AM220" s="181"/>
      <c r="AN220" s="181"/>
      <c r="AO220" s="181"/>
      <c r="AP220" s="181"/>
      <c r="AQ220" s="181"/>
      <c r="AR220" s="181"/>
      <c r="AS220" s="181"/>
      <c r="AT220" s="181"/>
      <c r="AU220" s="181"/>
      <c r="AV220" s="181"/>
      <c r="AW220" s="181"/>
      <c r="AX220" s="181"/>
      <c r="AY220" s="181"/>
      <c r="AZ220" s="181"/>
      <c r="BA220" s="181"/>
      <c r="BB220" s="181"/>
      <c r="BC220" s="181"/>
      <c r="BD220" s="181"/>
      <c r="BE220" s="181"/>
      <c r="BF220" s="181"/>
      <c r="BG220" s="181"/>
      <c r="BH220" s="181"/>
      <c r="BI220" s="181"/>
      <c r="BJ220" s="181"/>
      <c r="BK220" s="181"/>
      <c r="BL220" s="181"/>
      <c r="BM220" s="181"/>
      <c r="BN220" s="181"/>
      <c r="BO220" s="181"/>
      <c r="BP220" s="181"/>
      <c r="BQ220" s="181"/>
      <c r="BR220" s="181"/>
      <c r="BS220" s="181"/>
      <c r="BT220" s="181"/>
      <c r="BU220" s="181"/>
      <c r="BV220" s="181"/>
      <c r="BW220" s="181"/>
      <c r="BX220" s="181"/>
      <c r="BY220" s="181"/>
      <c r="BZ220" s="181"/>
      <c r="CA220" s="181"/>
      <c r="CB220" s="181"/>
      <c r="CC220" s="181"/>
      <c r="CD220" s="181"/>
      <c r="CE220" s="181"/>
      <c r="CF220" s="181"/>
      <c r="CG220" s="181"/>
      <c r="CH220" s="181"/>
      <c r="CI220" s="181"/>
      <c r="CJ220" s="181"/>
      <c r="CK220" s="181"/>
      <c r="CL220" s="181"/>
      <c r="CM220" s="181"/>
      <c r="CN220" s="181"/>
      <c r="CO220" s="181"/>
      <c r="CP220" s="181"/>
      <c r="CQ220" s="181"/>
      <c r="CR220" s="181"/>
      <c r="CS220" s="181"/>
      <c r="CT220" s="181"/>
      <c r="CU220" s="181"/>
      <c r="CV220" s="181"/>
      <c r="CW220" s="181"/>
      <c r="CX220" s="181"/>
      <c r="CY220" s="181"/>
      <c r="CZ220" s="181"/>
      <c r="DA220" s="181"/>
      <c r="DB220" s="181"/>
      <c r="DC220" s="181"/>
      <c r="DD220" s="181"/>
      <c r="DE220" s="181"/>
      <c r="DF220" s="181"/>
      <c r="DG220" s="181"/>
      <c r="DH220" s="181"/>
      <c r="DI220" s="181"/>
      <c r="DJ220" s="181"/>
      <c r="DK220" s="181"/>
      <c r="DL220" s="181"/>
      <c r="DM220" s="181"/>
      <c r="DN220" s="181"/>
      <c r="DO220" s="181"/>
      <c r="DP220" s="181"/>
      <c r="DQ220" s="181"/>
      <c r="DR220" s="181"/>
      <c r="DS220" s="181"/>
      <c r="DT220" s="181"/>
      <c r="DU220" s="181"/>
      <c r="DV220" s="181"/>
      <c r="DW220" s="181"/>
      <c r="DX220" s="181"/>
      <c r="DY220" s="181"/>
      <c r="DZ220" s="181"/>
      <c r="EA220" s="181"/>
      <c r="EB220" s="181"/>
      <c r="EC220" s="181"/>
      <c r="ED220" s="181"/>
      <c r="EE220" s="181"/>
      <c r="EF220" s="181"/>
      <c r="EG220" s="181"/>
      <c r="EH220" s="181"/>
      <c r="EI220" s="181"/>
      <c r="EJ220" s="181"/>
      <c r="EK220" s="181"/>
      <c r="EL220" s="181"/>
      <c r="EM220" s="181"/>
      <c r="EN220" s="181"/>
      <c r="EO220" s="181"/>
      <c r="EP220" s="181"/>
      <c r="EQ220" s="181"/>
    </row>
    <row r="221" spans="1:147" s="183" customFormat="1" x14ac:dyDescent="0.25">
      <c r="A221" s="181"/>
      <c r="B221" s="181"/>
      <c r="C221" s="181"/>
      <c r="D221" s="182"/>
      <c r="E221" s="181"/>
      <c r="F221" s="181"/>
      <c r="G221" s="181"/>
      <c r="H221" s="181"/>
      <c r="I221" s="181"/>
      <c r="J221" s="181"/>
      <c r="K221" s="181"/>
      <c r="L221" s="181"/>
      <c r="M221" s="181"/>
      <c r="N221" s="181"/>
      <c r="O221" s="181"/>
      <c r="P221" s="181"/>
      <c r="Q221" s="181"/>
      <c r="R221" s="181"/>
      <c r="S221" s="181"/>
      <c r="T221" s="181"/>
      <c r="U221" s="181"/>
      <c r="V221" s="181"/>
      <c r="W221" s="181"/>
      <c r="X221" s="181"/>
      <c r="Y221" s="181"/>
      <c r="Z221" s="181"/>
      <c r="AA221" s="181"/>
      <c r="AB221" s="181"/>
      <c r="AC221" s="181"/>
      <c r="AD221" s="181"/>
      <c r="AE221" s="181"/>
      <c r="AF221" s="181"/>
      <c r="AG221" s="181"/>
      <c r="AH221" s="181"/>
      <c r="AI221" s="181"/>
      <c r="AJ221" s="181"/>
      <c r="AK221" s="181"/>
      <c r="AL221" s="181"/>
      <c r="AM221" s="181"/>
      <c r="AN221" s="181"/>
      <c r="AO221" s="181"/>
      <c r="AP221" s="181"/>
      <c r="AQ221" s="181"/>
      <c r="AR221" s="181"/>
      <c r="AS221" s="181"/>
      <c r="AT221" s="181"/>
      <c r="AU221" s="181"/>
      <c r="AV221" s="181"/>
      <c r="AW221" s="181"/>
      <c r="AX221" s="181"/>
      <c r="AY221" s="181"/>
      <c r="AZ221" s="181"/>
      <c r="BA221" s="181"/>
      <c r="BB221" s="181"/>
      <c r="BC221" s="181"/>
      <c r="BD221" s="181"/>
      <c r="BE221" s="181"/>
      <c r="BF221" s="181"/>
      <c r="BG221" s="181"/>
      <c r="BH221" s="181"/>
      <c r="BI221" s="181"/>
      <c r="BJ221" s="181"/>
      <c r="BK221" s="181"/>
      <c r="BL221" s="181"/>
      <c r="BM221" s="181"/>
      <c r="BN221" s="181"/>
      <c r="BO221" s="181"/>
      <c r="BP221" s="181"/>
      <c r="BQ221" s="181"/>
      <c r="BR221" s="181"/>
      <c r="BS221" s="181"/>
      <c r="BT221" s="181"/>
      <c r="BU221" s="181"/>
      <c r="BV221" s="181"/>
      <c r="BW221" s="181"/>
      <c r="BX221" s="181"/>
      <c r="BY221" s="181"/>
      <c r="BZ221" s="181"/>
      <c r="CA221" s="181"/>
      <c r="CB221" s="181"/>
      <c r="CC221" s="181"/>
      <c r="CD221" s="181"/>
      <c r="CE221" s="181"/>
      <c r="CF221" s="181"/>
      <c r="CG221" s="181"/>
      <c r="CH221" s="181"/>
      <c r="CI221" s="181"/>
      <c r="CJ221" s="181"/>
      <c r="CK221" s="181"/>
      <c r="CL221" s="181"/>
      <c r="CM221" s="181"/>
      <c r="CN221" s="181"/>
      <c r="CO221" s="181"/>
      <c r="CP221" s="181"/>
      <c r="CQ221" s="181"/>
      <c r="CR221" s="181"/>
      <c r="CS221" s="181"/>
      <c r="CT221" s="181"/>
      <c r="CU221" s="181"/>
      <c r="CV221" s="181"/>
      <c r="CW221" s="181"/>
      <c r="CX221" s="181"/>
      <c r="CY221" s="181"/>
      <c r="CZ221" s="181"/>
      <c r="DA221" s="181"/>
      <c r="DB221" s="181"/>
      <c r="DC221" s="181"/>
      <c r="DD221" s="181"/>
      <c r="DE221" s="181"/>
      <c r="DF221" s="181"/>
      <c r="DG221" s="181"/>
      <c r="DH221" s="181"/>
      <c r="DI221" s="181"/>
      <c r="DJ221" s="181"/>
      <c r="DK221" s="181"/>
      <c r="DL221" s="181"/>
      <c r="DM221" s="181"/>
      <c r="DN221" s="181"/>
      <c r="DO221" s="181"/>
      <c r="DP221" s="181"/>
      <c r="DQ221" s="181"/>
      <c r="DR221" s="181"/>
      <c r="DS221" s="181"/>
      <c r="DT221" s="181"/>
      <c r="DU221" s="181"/>
      <c r="DV221" s="181"/>
      <c r="DW221" s="181"/>
      <c r="DX221" s="181"/>
      <c r="DY221" s="181"/>
      <c r="DZ221" s="181"/>
      <c r="EA221" s="181"/>
      <c r="EB221" s="181"/>
      <c r="EC221" s="181"/>
      <c r="ED221" s="181"/>
      <c r="EE221" s="181"/>
      <c r="EF221" s="181"/>
      <c r="EG221" s="181"/>
      <c r="EH221" s="181"/>
      <c r="EI221" s="181"/>
      <c r="EJ221" s="181"/>
      <c r="EK221" s="181"/>
      <c r="EL221" s="181"/>
      <c r="EM221" s="181"/>
      <c r="EN221" s="181"/>
      <c r="EO221" s="181"/>
      <c r="EP221" s="181"/>
      <c r="EQ221" s="181"/>
    </row>
    <row r="222" spans="1:147" s="183" customFormat="1" x14ac:dyDescent="0.25">
      <c r="A222" s="181"/>
      <c r="B222" s="181"/>
      <c r="C222" s="181"/>
      <c r="D222" s="182"/>
      <c r="E222" s="181"/>
      <c r="F222" s="181"/>
      <c r="G222" s="181"/>
      <c r="H222" s="181"/>
      <c r="I222" s="181"/>
      <c r="J222" s="181"/>
      <c r="K222" s="181"/>
      <c r="L222" s="181"/>
      <c r="M222" s="181"/>
      <c r="N222" s="181"/>
      <c r="O222" s="181"/>
      <c r="P222" s="181"/>
      <c r="Q222" s="181"/>
      <c r="R222" s="181"/>
      <c r="S222" s="181"/>
      <c r="T222" s="181"/>
      <c r="U222" s="181"/>
      <c r="V222" s="181"/>
      <c r="W222" s="181"/>
      <c r="X222" s="181"/>
      <c r="Y222" s="181"/>
      <c r="Z222" s="181"/>
      <c r="AA222" s="181"/>
      <c r="AB222" s="181"/>
      <c r="AC222" s="181"/>
      <c r="AD222" s="181"/>
      <c r="AE222" s="181"/>
      <c r="AF222" s="181"/>
      <c r="AG222" s="181"/>
      <c r="AH222" s="181"/>
      <c r="AI222" s="181"/>
      <c r="AJ222" s="181"/>
      <c r="AK222" s="181"/>
      <c r="AL222" s="181"/>
      <c r="AM222" s="181"/>
      <c r="AN222" s="181"/>
      <c r="AO222" s="181"/>
      <c r="AP222" s="181"/>
      <c r="AQ222" s="181"/>
      <c r="AR222" s="181"/>
      <c r="AS222" s="181"/>
      <c r="AT222" s="181"/>
      <c r="AU222" s="181"/>
      <c r="AV222" s="181"/>
      <c r="AW222" s="181"/>
      <c r="AX222" s="181"/>
      <c r="AY222" s="181"/>
      <c r="AZ222" s="181"/>
      <c r="BA222" s="181"/>
      <c r="BB222" s="181"/>
      <c r="BC222" s="181"/>
      <c r="BD222" s="181"/>
      <c r="BE222" s="181"/>
      <c r="BF222" s="181"/>
      <c r="BG222" s="181"/>
      <c r="BH222" s="181"/>
      <c r="BI222" s="181"/>
      <c r="BJ222" s="181"/>
      <c r="BK222" s="181"/>
      <c r="BL222" s="181"/>
      <c r="BM222" s="181"/>
      <c r="BN222" s="181"/>
      <c r="BO222" s="181"/>
      <c r="BP222" s="181"/>
      <c r="BQ222" s="181"/>
      <c r="BR222" s="181"/>
      <c r="BS222" s="181"/>
      <c r="BT222" s="181"/>
      <c r="BU222" s="181"/>
      <c r="BV222" s="181"/>
      <c r="BW222" s="181"/>
      <c r="BX222" s="181"/>
      <c r="BY222" s="181"/>
      <c r="BZ222" s="181"/>
      <c r="CA222" s="181"/>
      <c r="CB222" s="181"/>
      <c r="CC222" s="181"/>
      <c r="CD222" s="181"/>
      <c r="CE222" s="181"/>
      <c r="CF222" s="181"/>
      <c r="CG222" s="181"/>
      <c r="CH222" s="181"/>
      <c r="CI222" s="181"/>
      <c r="CJ222" s="181"/>
      <c r="CK222" s="181"/>
      <c r="CL222" s="181"/>
      <c r="CM222" s="181"/>
      <c r="CN222" s="181"/>
      <c r="CO222" s="181"/>
      <c r="CP222" s="181"/>
      <c r="CQ222" s="181"/>
      <c r="CR222" s="181"/>
      <c r="CS222" s="181"/>
      <c r="CT222" s="181"/>
      <c r="CU222" s="181"/>
      <c r="CV222" s="181"/>
      <c r="CW222" s="181"/>
      <c r="CX222" s="181"/>
      <c r="CY222" s="181"/>
      <c r="CZ222" s="181"/>
      <c r="DA222" s="181"/>
      <c r="DB222" s="181"/>
      <c r="DC222" s="181"/>
      <c r="DD222" s="181"/>
      <c r="DE222" s="181"/>
      <c r="DF222" s="181"/>
      <c r="DG222" s="181"/>
      <c r="DH222" s="181"/>
      <c r="DI222" s="181"/>
      <c r="DJ222" s="181"/>
      <c r="DK222" s="181"/>
      <c r="DL222" s="181"/>
      <c r="DM222" s="181"/>
      <c r="DN222" s="181"/>
      <c r="DO222" s="181"/>
      <c r="DP222" s="181"/>
      <c r="DQ222" s="181"/>
      <c r="DR222" s="181"/>
      <c r="DS222" s="181"/>
      <c r="DT222" s="181"/>
      <c r="DU222" s="181"/>
      <c r="DV222" s="181"/>
      <c r="DW222" s="181"/>
      <c r="DX222" s="181"/>
      <c r="DY222" s="181"/>
      <c r="DZ222" s="181"/>
      <c r="EA222" s="181"/>
      <c r="EB222" s="181"/>
      <c r="EC222" s="181"/>
      <c r="ED222" s="181"/>
      <c r="EE222" s="181"/>
      <c r="EF222" s="181"/>
      <c r="EG222" s="181"/>
      <c r="EH222" s="181"/>
      <c r="EI222" s="181"/>
      <c r="EJ222" s="181"/>
      <c r="EK222" s="181"/>
      <c r="EL222" s="181"/>
      <c r="EM222" s="181"/>
      <c r="EN222" s="181"/>
      <c r="EO222" s="181"/>
      <c r="EP222" s="181"/>
      <c r="EQ222" s="181"/>
    </row>
    <row r="223" spans="1:147" s="183" customFormat="1" x14ac:dyDescent="0.25">
      <c r="A223" s="181"/>
      <c r="B223" s="181"/>
      <c r="C223" s="181"/>
      <c r="D223" s="182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  <c r="R223" s="181"/>
      <c r="S223" s="181"/>
      <c r="T223" s="181"/>
      <c r="U223" s="181"/>
      <c r="V223" s="181"/>
      <c r="W223" s="181"/>
      <c r="X223" s="181"/>
      <c r="Y223" s="181"/>
      <c r="Z223" s="181"/>
      <c r="AA223" s="181"/>
      <c r="AB223" s="181"/>
      <c r="AC223" s="181"/>
      <c r="AD223" s="181"/>
      <c r="AE223" s="181"/>
      <c r="AF223" s="181"/>
      <c r="AG223" s="181"/>
      <c r="AH223" s="181"/>
      <c r="AI223" s="181"/>
      <c r="AJ223" s="181"/>
      <c r="AK223" s="181"/>
      <c r="AL223" s="181"/>
      <c r="AM223" s="181"/>
      <c r="AN223" s="181"/>
      <c r="AO223" s="181"/>
      <c r="AP223" s="181"/>
      <c r="AQ223" s="181"/>
      <c r="AR223" s="181"/>
      <c r="AS223" s="181"/>
      <c r="AT223" s="181"/>
      <c r="AU223" s="181"/>
      <c r="AV223" s="181"/>
      <c r="AW223" s="181"/>
      <c r="AX223" s="181"/>
      <c r="AY223" s="181"/>
      <c r="AZ223" s="181"/>
      <c r="BA223" s="181"/>
      <c r="BB223" s="181"/>
      <c r="BC223" s="181"/>
      <c r="BD223" s="181"/>
      <c r="BE223" s="181"/>
      <c r="BF223" s="181"/>
      <c r="BG223" s="181"/>
      <c r="BH223" s="181"/>
      <c r="BI223" s="181"/>
      <c r="BJ223" s="181"/>
      <c r="BK223" s="181"/>
      <c r="BL223" s="181"/>
      <c r="BM223" s="181"/>
      <c r="BN223" s="181"/>
      <c r="BO223" s="181"/>
      <c r="BP223" s="181"/>
      <c r="BQ223" s="181"/>
      <c r="BR223" s="181"/>
      <c r="BS223" s="181"/>
      <c r="BT223" s="181"/>
      <c r="BU223" s="181"/>
      <c r="BV223" s="181"/>
      <c r="BW223" s="181"/>
      <c r="BX223" s="181"/>
      <c r="BY223" s="181"/>
      <c r="BZ223" s="181"/>
      <c r="CA223" s="181"/>
      <c r="CB223" s="181"/>
      <c r="CC223" s="181"/>
      <c r="CD223" s="181"/>
      <c r="CE223" s="181"/>
      <c r="CF223" s="181"/>
      <c r="CG223" s="181"/>
      <c r="CH223" s="181"/>
      <c r="CI223" s="181"/>
      <c r="CJ223" s="181"/>
      <c r="CK223" s="181"/>
      <c r="CL223" s="181"/>
      <c r="CM223" s="181"/>
      <c r="CN223" s="181"/>
      <c r="CO223" s="181"/>
      <c r="CP223" s="181"/>
      <c r="CQ223" s="181"/>
      <c r="CR223" s="181"/>
      <c r="CS223" s="181"/>
      <c r="CT223" s="181"/>
      <c r="CU223" s="181"/>
      <c r="CV223" s="181"/>
      <c r="CW223" s="181"/>
      <c r="CX223" s="181"/>
      <c r="CY223" s="181"/>
      <c r="CZ223" s="181"/>
      <c r="DA223" s="181"/>
      <c r="DB223" s="181"/>
      <c r="DC223" s="181"/>
      <c r="DD223" s="181"/>
      <c r="DE223" s="181"/>
      <c r="DF223" s="181"/>
      <c r="DG223" s="181"/>
      <c r="DH223" s="181"/>
      <c r="DI223" s="181"/>
      <c r="DJ223" s="181"/>
      <c r="DK223" s="181"/>
      <c r="DL223" s="181"/>
      <c r="DM223" s="181"/>
      <c r="DN223" s="181"/>
      <c r="DO223" s="181"/>
      <c r="DP223" s="181"/>
      <c r="DQ223" s="181"/>
      <c r="DR223" s="181"/>
      <c r="DS223" s="181"/>
      <c r="DT223" s="181"/>
      <c r="DU223" s="181"/>
      <c r="DV223" s="181"/>
      <c r="DW223" s="181"/>
      <c r="DX223" s="181"/>
      <c r="DY223" s="181"/>
      <c r="DZ223" s="181"/>
      <c r="EA223" s="181"/>
      <c r="EB223" s="181"/>
      <c r="EC223" s="181"/>
      <c r="ED223" s="181"/>
      <c r="EE223" s="181"/>
      <c r="EF223" s="181"/>
      <c r="EG223" s="181"/>
      <c r="EH223" s="181"/>
      <c r="EI223" s="181"/>
      <c r="EJ223" s="181"/>
      <c r="EK223" s="181"/>
      <c r="EL223" s="181"/>
      <c r="EM223" s="181"/>
      <c r="EN223" s="181"/>
      <c r="EO223" s="181"/>
      <c r="EP223" s="181"/>
      <c r="EQ223" s="181"/>
    </row>
    <row r="224" spans="1:147" s="183" customFormat="1" x14ac:dyDescent="0.25">
      <c r="A224" s="181"/>
      <c r="B224" s="181"/>
      <c r="C224" s="181"/>
      <c r="D224" s="182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  <c r="R224" s="181"/>
      <c r="S224" s="181"/>
      <c r="T224" s="181"/>
      <c r="U224" s="181"/>
      <c r="V224" s="181"/>
      <c r="W224" s="181"/>
      <c r="X224" s="181"/>
      <c r="Y224" s="181"/>
      <c r="Z224" s="181"/>
      <c r="AA224" s="181"/>
      <c r="AB224" s="181"/>
      <c r="AC224" s="181"/>
      <c r="AD224" s="181"/>
      <c r="AE224" s="181"/>
      <c r="AF224" s="181"/>
      <c r="AG224" s="181"/>
      <c r="AH224" s="181"/>
      <c r="AI224" s="181"/>
      <c r="AJ224" s="181"/>
      <c r="AK224" s="181"/>
      <c r="AL224" s="181"/>
      <c r="AM224" s="181"/>
      <c r="AN224" s="181"/>
      <c r="AO224" s="181"/>
      <c r="AP224" s="181"/>
      <c r="AQ224" s="181"/>
      <c r="AR224" s="181"/>
      <c r="AS224" s="181"/>
      <c r="AT224" s="181"/>
      <c r="AU224" s="181"/>
      <c r="AV224" s="181"/>
      <c r="AW224" s="181"/>
      <c r="AX224" s="181"/>
      <c r="AY224" s="181"/>
      <c r="AZ224" s="181"/>
      <c r="BA224" s="181"/>
      <c r="BB224" s="181"/>
      <c r="BC224" s="181"/>
      <c r="BD224" s="181"/>
      <c r="BE224" s="181"/>
      <c r="BF224" s="181"/>
      <c r="BG224" s="181"/>
      <c r="BH224" s="181"/>
      <c r="BI224" s="181"/>
      <c r="BJ224" s="181"/>
      <c r="BK224" s="181"/>
      <c r="BL224" s="181"/>
      <c r="BM224" s="181"/>
      <c r="BN224" s="181"/>
      <c r="BO224" s="181"/>
      <c r="BP224" s="181"/>
      <c r="BQ224" s="181"/>
      <c r="BR224" s="181"/>
      <c r="BS224" s="181"/>
      <c r="BT224" s="181"/>
      <c r="BU224" s="181"/>
      <c r="BV224" s="181"/>
      <c r="BW224" s="181"/>
      <c r="BX224" s="181"/>
      <c r="BY224" s="181"/>
      <c r="BZ224" s="181"/>
      <c r="CA224" s="181"/>
      <c r="CB224" s="181"/>
      <c r="CC224" s="181"/>
      <c r="CD224" s="181"/>
      <c r="CE224" s="181"/>
      <c r="CF224" s="181"/>
      <c r="CG224" s="181"/>
      <c r="CH224" s="181"/>
      <c r="CI224" s="181"/>
      <c r="CJ224" s="181"/>
      <c r="CK224" s="181"/>
      <c r="CL224" s="181"/>
      <c r="CM224" s="181"/>
      <c r="CN224" s="181"/>
      <c r="CO224" s="181"/>
      <c r="CP224" s="181"/>
      <c r="CQ224" s="181"/>
      <c r="CR224" s="181"/>
      <c r="CS224" s="181"/>
      <c r="CT224" s="181"/>
      <c r="CU224" s="181"/>
      <c r="CV224" s="181"/>
      <c r="CW224" s="181"/>
      <c r="CX224" s="181"/>
      <c r="CY224" s="181"/>
      <c r="CZ224" s="181"/>
      <c r="DA224" s="181"/>
      <c r="DB224" s="181"/>
      <c r="DC224" s="181"/>
      <c r="DD224" s="181"/>
      <c r="DE224" s="181"/>
      <c r="DF224" s="181"/>
      <c r="DG224" s="181"/>
      <c r="DH224" s="181"/>
      <c r="DI224" s="181"/>
      <c r="DJ224" s="181"/>
      <c r="DK224" s="181"/>
      <c r="DL224" s="181"/>
      <c r="DM224" s="181"/>
      <c r="DN224" s="181"/>
      <c r="DO224" s="181"/>
      <c r="DP224" s="181"/>
      <c r="DQ224" s="181"/>
      <c r="DR224" s="181"/>
      <c r="DS224" s="181"/>
      <c r="DT224" s="181"/>
      <c r="DU224" s="181"/>
      <c r="DV224" s="181"/>
      <c r="DW224" s="181"/>
      <c r="DX224" s="181"/>
      <c r="DY224" s="181"/>
      <c r="DZ224" s="181"/>
      <c r="EA224" s="181"/>
      <c r="EB224" s="181"/>
      <c r="EC224" s="181"/>
      <c r="ED224" s="181"/>
      <c r="EE224" s="181"/>
      <c r="EF224" s="181"/>
      <c r="EG224" s="181"/>
      <c r="EH224" s="181"/>
      <c r="EI224" s="181"/>
      <c r="EJ224" s="181"/>
      <c r="EK224" s="181"/>
      <c r="EL224" s="181"/>
      <c r="EM224" s="181"/>
      <c r="EN224" s="181"/>
      <c r="EO224" s="181"/>
      <c r="EP224" s="181"/>
      <c r="EQ224" s="181"/>
    </row>
    <row r="225" spans="1:147" s="183" customFormat="1" x14ac:dyDescent="0.25">
      <c r="A225" s="181"/>
      <c r="B225" s="181"/>
      <c r="C225" s="181"/>
      <c r="D225" s="182"/>
      <c r="E225" s="181"/>
      <c r="F225" s="181"/>
      <c r="G225" s="181"/>
      <c r="H225" s="181"/>
      <c r="I225" s="181"/>
      <c r="J225" s="181"/>
      <c r="K225" s="181"/>
      <c r="L225" s="181"/>
      <c r="M225" s="181"/>
      <c r="N225" s="181"/>
      <c r="O225" s="181"/>
      <c r="P225" s="181"/>
      <c r="Q225" s="181"/>
      <c r="R225" s="181"/>
      <c r="S225" s="181"/>
      <c r="T225" s="181"/>
      <c r="U225" s="181"/>
      <c r="V225" s="181"/>
      <c r="W225" s="181"/>
      <c r="X225" s="181"/>
      <c r="Y225" s="181"/>
      <c r="Z225" s="181"/>
      <c r="AA225" s="181"/>
      <c r="AB225" s="181"/>
      <c r="AC225" s="181"/>
      <c r="AD225" s="181"/>
      <c r="AE225" s="181"/>
      <c r="AF225" s="181"/>
      <c r="AG225" s="181"/>
      <c r="AH225" s="181"/>
      <c r="AI225" s="181"/>
      <c r="AJ225" s="181"/>
      <c r="AK225" s="181"/>
      <c r="AL225" s="181"/>
      <c r="AM225" s="181"/>
      <c r="AN225" s="181"/>
      <c r="AO225" s="181"/>
      <c r="AP225" s="181"/>
      <c r="AQ225" s="181"/>
      <c r="AR225" s="181"/>
      <c r="AS225" s="181"/>
      <c r="AT225" s="181"/>
      <c r="AU225" s="181"/>
      <c r="AV225" s="181"/>
      <c r="AW225" s="181"/>
      <c r="AX225" s="181"/>
      <c r="AY225" s="181"/>
      <c r="AZ225" s="181"/>
      <c r="BA225" s="181"/>
      <c r="BB225" s="181"/>
      <c r="BC225" s="181"/>
      <c r="BD225" s="181"/>
      <c r="BE225" s="181"/>
      <c r="BF225" s="181"/>
      <c r="BG225" s="181"/>
      <c r="BH225" s="181"/>
      <c r="BI225" s="181"/>
      <c r="BJ225" s="181"/>
      <c r="BK225" s="181"/>
      <c r="BL225" s="181"/>
      <c r="BM225" s="181"/>
      <c r="BN225" s="181"/>
      <c r="BO225" s="181"/>
      <c r="BP225" s="181"/>
      <c r="BQ225" s="181"/>
      <c r="BR225" s="181"/>
      <c r="BS225" s="181"/>
      <c r="BT225" s="181"/>
      <c r="BU225" s="181"/>
      <c r="BV225" s="181"/>
      <c r="BW225" s="181"/>
      <c r="BX225" s="181"/>
      <c r="BY225" s="181"/>
      <c r="BZ225" s="181"/>
      <c r="CA225" s="181"/>
      <c r="CB225" s="181"/>
      <c r="CC225" s="181"/>
      <c r="CD225" s="181"/>
      <c r="CE225" s="181"/>
      <c r="CF225" s="181"/>
      <c r="CG225" s="181"/>
      <c r="CH225" s="181"/>
      <c r="CI225" s="181"/>
      <c r="CJ225" s="181"/>
      <c r="CK225" s="181"/>
      <c r="CL225" s="181"/>
      <c r="CM225" s="181"/>
      <c r="CN225" s="181"/>
      <c r="CO225" s="181"/>
      <c r="CP225" s="181"/>
      <c r="CQ225" s="181"/>
      <c r="CR225" s="181"/>
      <c r="CS225" s="181"/>
      <c r="CT225" s="181"/>
      <c r="CU225" s="181"/>
      <c r="CV225" s="181"/>
      <c r="CW225" s="181"/>
      <c r="CX225" s="181"/>
      <c r="CY225" s="181"/>
      <c r="CZ225" s="181"/>
      <c r="DA225" s="181"/>
      <c r="DB225" s="181"/>
      <c r="DC225" s="181"/>
      <c r="DD225" s="181"/>
      <c r="DE225" s="181"/>
      <c r="DF225" s="181"/>
      <c r="DG225" s="181"/>
      <c r="DH225" s="181"/>
      <c r="DI225" s="181"/>
      <c r="DJ225" s="181"/>
      <c r="DK225" s="181"/>
      <c r="DL225" s="181"/>
      <c r="DM225" s="181"/>
      <c r="DN225" s="181"/>
      <c r="DO225" s="181"/>
      <c r="DP225" s="181"/>
      <c r="DQ225" s="181"/>
      <c r="DR225" s="181"/>
      <c r="DS225" s="181"/>
      <c r="DT225" s="181"/>
      <c r="DU225" s="181"/>
      <c r="DV225" s="181"/>
      <c r="DW225" s="181"/>
      <c r="DX225" s="181"/>
      <c r="DY225" s="181"/>
      <c r="DZ225" s="181"/>
      <c r="EA225" s="181"/>
      <c r="EB225" s="181"/>
      <c r="EC225" s="181"/>
      <c r="ED225" s="181"/>
      <c r="EE225" s="181"/>
      <c r="EF225" s="181"/>
      <c r="EG225" s="181"/>
      <c r="EH225" s="181"/>
      <c r="EI225" s="181"/>
      <c r="EJ225" s="181"/>
      <c r="EK225" s="181"/>
      <c r="EL225" s="181"/>
      <c r="EM225" s="181"/>
      <c r="EN225" s="181"/>
      <c r="EO225" s="181"/>
      <c r="EP225" s="181"/>
      <c r="EQ225" s="181"/>
    </row>
    <row r="226" spans="1:147" s="183" customFormat="1" x14ac:dyDescent="0.25">
      <c r="A226" s="181"/>
      <c r="B226" s="181"/>
      <c r="C226" s="181"/>
      <c r="D226" s="182"/>
      <c r="E226" s="181"/>
      <c r="F226" s="181"/>
      <c r="G226" s="181"/>
      <c r="H226" s="181"/>
      <c r="I226" s="181"/>
      <c r="J226" s="181"/>
      <c r="K226" s="181"/>
      <c r="L226" s="181"/>
      <c r="M226" s="181"/>
      <c r="N226" s="181"/>
      <c r="O226" s="181"/>
      <c r="P226" s="181"/>
      <c r="Q226" s="181"/>
      <c r="R226" s="181"/>
      <c r="S226" s="181"/>
      <c r="T226" s="181"/>
      <c r="U226" s="181"/>
      <c r="V226" s="181"/>
      <c r="W226" s="181"/>
      <c r="X226" s="181"/>
      <c r="Y226" s="181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1"/>
      <c r="AK226" s="181"/>
      <c r="AL226" s="181"/>
      <c r="AM226" s="181"/>
      <c r="AN226" s="181"/>
      <c r="AO226" s="181"/>
      <c r="AP226" s="181"/>
      <c r="AQ226" s="181"/>
      <c r="AR226" s="181"/>
      <c r="AS226" s="181"/>
      <c r="AT226" s="181"/>
      <c r="AU226" s="181"/>
      <c r="AV226" s="181"/>
      <c r="AW226" s="181"/>
      <c r="AX226" s="181"/>
      <c r="AY226" s="181"/>
      <c r="AZ226" s="181"/>
      <c r="BA226" s="181"/>
      <c r="BB226" s="181"/>
      <c r="BC226" s="181"/>
      <c r="BD226" s="181"/>
      <c r="BE226" s="181"/>
      <c r="BF226" s="181"/>
      <c r="BG226" s="181"/>
      <c r="BH226" s="181"/>
      <c r="BI226" s="181"/>
      <c r="BJ226" s="181"/>
      <c r="BK226" s="181"/>
      <c r="BL226" s="181"/>
      <c r="BM226" s="181"/>
      <c r="BN226" s="181"/>
      <c r="BO226" s="181"/>
      <c r="BP226" s="181"/>
      <c r="BQ226" s="181"/>
      <c r="BR226" s="181"/>
      <c r="BS226" s="181"/>
      <c r="BT226" s="181"/>
      <c r="BU226" s="181"/>
      <c r="BV226" s="181"/>
      <c r="BW226" s="181"/>
      <c r="BX226" s="181"/>
      <c r="BY226" s="181"/>
      <c r="BZ226" s="181"/>
      <c r="CA226" s="181"/>
      <c r="CB226" s="181"/>
      <c r="CC226" s="181"/>
      <c r="CD226" s="181"/>
      <c r="CE226" s="181"/>
      <c r="CF226" s="181"/>
      <c r="CG226" s="181"/>
      <c r="CH226" s="181"/>
      <c r="CI226" s="181"/>
      <c r="CJ226" s="181"/>
      <c r="CK226" s="181"/>
      <c r="CL226" s="181"/>
      <c r="CM226" s="181"/>
      <c r="CN226" s="181"/>
      <c r="CO226" s="181"/>
      <c r="CP226" s="181"/>
      <c r="CQ226" s="181"/>
      <c r="CR226" s="181"/>
      <c r="CS226" s="181"/>
      <c r="CT226" s="181"/>
      <c r="CU226" s="181"/>
      <c r="CV226" s="181"/>
      <c r="CW226" s="181"/>
      <c r="CX226" s="181"/>
      <c r="CY226" s="181"/>
      <c r="CZ226" s="181"/>
      <c r="DA226" s="181"/>
      <c r="DB226" s="181"/>
      <c r="DC226" s="181"/>
      <c r="DD226" s="181"/>
      <c r="DE226" s="181"/>
      <c r="DF226" s="181"/>
      <c r="DG226" s="181"/>
      <c r="DH226" s="181"/>
      <c r="DI226" s="181"/>
      <c r="DJ226" s="181"/>
      <c r="DK226" s="181"/>
      <c r="DL226" s="181"/>
      <c r="DM226" s="181"/>
      <c r="DN226" s="181"/>
      <c r="DO226" s="181"/>
      <c r="DP226" s="181"/>
      <c r="DQ226" s="181"/>
      <c r="DR226" s="181"/>
      <c r="DS226" s="181"/>
      <c r="DT226" s="181"/>
      <c r="DU226" s="181"/>
      <c r="DV226" s="181"/>
      <c r="DW226" s="181"/>
      <c r="DX226" s="181"/>
      <c r="DY226" s="181"/>
      <c r="DZ226" s="181"/>
      <c r="EA226" s="181"/>
      <c r="EB226" s="181"/>
      <c r="EC226" s="181"/>
      <c r="ED226" s="181"/>
      <c r="EE226" s="181"/>
      <c r="EF226" s="181"/>
      <c r="EG226" s="181"/>
      <c r="EH226" s="181"/>
      <c r="EI226" s="181"/>
      <c r="EJ226" s="181"/>
      <c r="EK226" s="181"/>
      <c r="EL226" s="181"/>
      <c r="EM226" s="181"/>
      <c r="EN226" s="181"/>
      <c r="EO226" s="181"/>
      <c r="EP226" s="181"/>
      <c r="EQ226" s="181"/>
    </row>
    <row r="227" spans="1:147" s="183" customFormat="1" x14ac:dyDescent="0.25">
      <c r="A227" s="181"/>
      <c r="B227" s="181"/>
      <c r="C227" s="181"/>
      <c r="D227" s="182"/>
      <c r="E227" s="181"/>
      <c r="F227" s="181"/>
      <c r="G227" s="181"/>
      <c r="H227" s="181"/>
      <c r="I227" s="181"/>
      <c r="J227" s="181"/>
      <c r="K227" s="181"/>
      <c r="L227" s="181"/>
      <c r="M227" s="181"/>
      <c r="N227" s="181"/>
      <c r="O227" s="181"/>
      <c r="P227" s="181"/>
      <c r="Q227" s="181"/>
      <c r="R227" s="181"/>
      <c r="S227" s="181"/>
      <c r="T227" s="181"/>
      <c r="U227" s="181"/>
      <c r="V227" s="181"/>
      <c r="W227" s="181"/>
      <c r="X227" s="181"/>
      <c r="Y227" s="181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  <c r="AS227" s="181"/>
      <c r="AT227" s="181"/>
      <c r="AU227" s="181"/>
      <c r="AV227" s="181"/>
      <c r="AW227" s="181"/>
      <c r="AX227" s="181"/>
      <c r="AY227" s="181"/>
      <c r="AZ227" s="181"/>
      <c r="BA227" s="181"/>
      <c r="BB227" s="181"/>
      <c r="BC227" s="181"/>
      <c r="BD227" s="181"/>
      <c r="BE227" s="181"/>
      <c r="BF227" s="181"/>
      <c r="BG227" s="181"/>
      <c r="BH227" s="181"/>
      <c r="BI227" s="181"/>
      <c r="BJ227" s="181"/>
      <c r="BK227" s="181"/>
      <c r="BL227" s="181"/>
      <c r="BM227" s="181"/>
      <c r="BN227" s="181"/>
      <c r="BO227" s="181"/>
      <c r="BP227" s="181"/>
      <c r="BQ227" s="181"/>
      <c r="BR227" s="181"/>
      <c r="BS227" s="181"/>
      <c r="BT227" s="181"/>
      <c r="BU227" s="181"/>
      <c r="BV227" s="181"/>
      <c r="BW227" s="181"/>
      <c r="BX227" s="181"/>
      <c r="BY227" s="181"/>
      <c r="BZ227" s="181"/>
      <c r="CA227" s="181"/>
      <c r="CB227" s="181"/>
      <c r="CC227" s="181"/>
      <c r="CD227" s="181"/>
      <c r="CE227" s="181"/>
      <c r="CF227" s="181"/>
      <c r="CG227" s="181"/>
      <c r="CH227" s="181"/>
      <c r="CI227" s="181"/>
      <c r="CJ227" s="181"/>
      <c r="CK227" s="181"/>
      <c r="CL227" s="181"/>
      <c r="CM227" s="181"/>
      <c r="CN227" s="181"/>
      <c r="CO227" s="181"/>
      <c r="CP227" s="181"/>
      <c r="CQ227" s="181"/>
      <c r="CR227" s="181"/>
      <c r="CS227" s="181"/>
      <c r="CT227" s="181"/>
      <c r="CU227" s="181"/>
      <c r="CV227" s="181"/>
      <c r="CW227" s="181"/>
      <c r="CX227" s="181"/>
      <c r="CY227" s="181"/>
      <c r="CZ227" s="181"/>
      <c r="DA227" s="181"/>
      <c r="DB227" s="181"/>
      <c r="DC227" s="181"/>
      <c r="DD227" s="181"/>
      <c r="DE227" s="181"/>
      <c r="DF227" s="181"/>
      <c r="DG227" s="181"/>
      <c r="DH227" s="181"/>
      <c r="DI227" s="181"/>
      <c r="DJ227" s="181"/>
      <c r="DK227" s="181"/>
      <c r="DL227" s="181"/>
      <c r="DM227" s="181"/>
      <c r="DN227" s="181"/>
      <c r="DO227" s="181"/>
      <c r="DP227" s="181"/>
      <c r="DQ227" s="181"/>
      <c r="DR227" s="181"/>
      <c r="DS227" s="181"/>
      <c r="DT227" s="181"/>
      <c r="DU227" s="181"/>
      <c r="DV227" s="181"/>
      <c r="DW227" s="181"/>
      <c r="DX227" s="181"/>
      <c r="DY227" s="181"/>
      <c r="DZ227" s="181"/>
      <c r="EA227" s="181"/>
      <c r="EB227" s="181"/>
      <c r="EC227" s="181"/>
      <c r="ED227" s="181"/>
      <c r="EE227" s="181"/>
      <c r="EF227" s="181"/>
      <c r="EG227" s="181"/>
      <c r="EH227" s="181"/>
      <c r="EI227" s="181"/>
      <c r="EJ227" s="181"/>
      <c r="EK227" s="181"/>
      <c r="EL227" s="181"/>
      <c r="EM227" s="181"/>
      <c r="EN227" s="181"/>
      <c r="EO227" s="181"/>
      <c r="EP227" s="181"/>
      <c r="EQ227" s="181"/>
    </row>
    <row r="228" spans="1:147" s="183" customFormat="1" x14ac:dyDescent="0.25">
      <c r="A228" s="181"/>
      <c r="B228" s="181"/>
      <c r="C228" s="181"/>
      <c r="D228" s="182"/>
      <c r="E228" s="181"/>
      <c r="F228" s="181"/>
      <c r="G228" s="181"/>
      <c r="H228" s="181"/>
      <c r="I228" s="181"/>
      <c r="J228" s="181"/>
      <c r="K228" s="181"/>
      <c r="L228" s="181"/>
      <c r="M228" s="181"/>
      <c r="N228" s="181"/>
      <c r="O228" s="181"/>
      <c r="P228" s="181"/>
      <c r="Q228" s="181"/>
      <c r="R228" s="181"/>
      <c r="S228" s="181"/>
      <c r="T228" s="181"/>
      <c r="U228" s="181"/>
      <c r="V228" s="181"/>
      <c r="W228" s="181"/>
      <c r="X228" s="181"/>
      <c r="Y228" s="181"/>
      <c r="Z228" s="181"/>
      <c r="AA228" s="181"/>
      <c r="AB228" s="181"/>
      <c r="AC228" s="181"/>
      <c r="AD228" s="181"/>
      <c r="AE228" s="181"/>
      <c r="AF228" s="181"/>
      <c r="AG228" s="181"/>
      <c r="AH228" s="181"/>
      <c r="AI228" s="181"/>
      <c r="AJ228" s="181"/>
      <c r="AK228" s="181"/>
      <c r="AL228" s="181"/>
      <c r="AM228" s="181"/>
      <c r="AN228" s="181"/>
      <c r="AO228" s="181"/>
      <c r="AP228" s="181"/>
      <c r="AQ228" s="181"/>
      <c r="AR228" s="181"/>
      <c r="AS228" s="181"/>
      <c r="AT228" s="181"/>
      <c r="AU228" s="181"/>
      <c r="AV228" s="181"/>
      <c r="AW228" s="181"/>
      <c r="AX228" s="181"/>
      <c r="AY228" s="181"/>
      <c r="AZ228" s="181"/>
      <c r="BA228" s="181"/>
      <c r="BB228" s="181"/>
      <c r="BC228" s="181"/>
      <c r="BD228" s="181"/>
      <c r="BE228" s="181"/>
      <c r="BF228" s="181"/>
      <c r="BG228" s="181"/>
      <c r="BH228" s="181"/>
      <c r="BI228" s="181"/>
      <c r="BJ228" s="181"/>
      <c r="BK228" s="181"/>
      <c r="BL228" s="181"/>
      <c r="BM228" s="181"/>
      <c r="BN228" s="181"/>
      <c r="BO228" s="181"/>
      <c r="BP228" s="181"/>
      <c r="BQ228" s="181"/>
      <c r="BR228" s="181"/>
      <c r="BS228" s="181"/>
      <c r="BT228" s="181"/>
      <c r="BU228" s="181"/>
      <c r="BV228" s="181"/>
      <c r="BW228" s="181"/>
      <c r="BX228" s="181"/>
      <c r="BY228" s="181"/>
      <c r="BZ228" s="181"/>
      <c r="CA228" s="181"/>
      <c r="CB228" s="181"/>
      <c r="CC228" s="181"/>
      <c r="CD228" s="181"/>
      <c r="CE228" s="181"/>
      <c r="CF228" s="181"/>
      <c r="CG228" s="181"/>
      <c r="CH228" s="181"/>
      <c r="CI228" s="181"/>
      <c r="CJ228" s="181"/>
      <c r="CK228" s="181"/>
      <c r="CL228" s="181"/>
      <c r="CM228" s="181"/>
      <c r="CN228" s="181"/>
      <c r="CO228" s="181"/>
      <c r="CP228" s="181"/>
      <c r="CQ228" s="181"/>
      <c r="CR228" s="181"/>
      <c r="CS228" s="181"/>
      <c r="CT228" s="181"/>
      <c r="CU228" s="181"/>
      <c r="CV228" s="181"/>
      <c r="CW228" s="181"/>
      <c r="CX228" s="181"/>
      <c r="CY228" s="181"/>
      <c r="CZ228" s="181"/>
      <c r="DA228" s="181"/>
      <c r="DB228" s="181"/>
      <c r="DC228" s="181"/>
      <c r="DD228" s="181"/>
      <c r="DE228" s="181"/>
      <c r="DF228" s="181"/>
      <c r="DG228" s="181"/>
      <c r="DH228" s="181"/>
      <c r="DI228" s="181"/>
      <c r="DJ228" s="181"/>
      <c r="DK228" s="181"/>
      <c r="DL228" s="181"/>
      <c r="DM228" s="181"/>
      <c r="DN228" s="181"/>
      <c r="DO228" s="181"/>
      <c r="DP228" s="181"/>
      <c r="DQ228" s="181"/>
      <c r="DR228" s="181"/>
      <c r="DS228" s="181"/>
      <c r="DT228" s="181"/>
      <c r="DU228" s="181"/>
      <c r="DV228" s="181"/>
      <c r="DW228" s="181"/>
      <c r="DX228" s="181"/>
      <c r="DY228" s="181"/>
      <c r="DZ228" s="181"/>
      <c r="EA228" s="181"/>
      <c r="EB228" s="181"/>
      <c r="EC228" s="181"/>
      <c r="ED228" s="181"/>
      <c r="EE228" s="181"/>
      <c r="EF228" s="181"/>
      <c r="EG228" s="181"/>
      <c r="EH228" s="181"/>
      <c r="EI228" s="181"/>
      <c r="EJ228" s="181"/>
      <c r="EK228" s="181"/>
      <c r="EL228" s="181"/>
      <c r="EM228" s="181"/>
      <c r="EN228" s="181"/>
      <c r="EO228" s="181"/>
      <c r="EP228" s="181"/>
      <c r="EQ228" s="181"/>
    </row>
    <row r="229" spans="1:147" s="183" customFormat="1" x14ac:dyDescent="0.25">
      <c r="A229" s="181"/>
      <c r="B229" s="181"/>
      <c r="C229" s="181"/>
      <c r="D229" s="182"/>
      <c r="E229" s="181"/>
      <c r="F229" s="181"/>
      <c r="G229" s="181"/>
      <c r="H229" s="181"/>
      <c r="I229" s="181"/>
      <c r="J229" s="181"/>
      <c r="K229" s="181"/>
      <c r="L229" s="181"/>
      <c r="M229" s="181"/>
      <c r="N229" s="181"/>
      <c r="O229" s="181"/>
      <c r="P229" s="181"/>
      <c r="Q229" s="181"/>
      <c r="R229" s="181"/>
      <c r="S229" s="181"/>
      <c r="T229" s="181"/>
      <c r="U229" s="181"/>
      <c r="V229" s="181"/>
      <c r="W229" s="181"/>
      <c r="X229" s="181"/>
      <c r="Y229" s="181"/>
      <c r="Z229" s="181"/>
      <c r="AA229" s="181"/>
      <c r="AB229" s="181"/>
      <c r="AC229" s="181"/>
      <c r="AD229" s="181"/>
      <c r="AE229" s="181"/>
      <c r="AF229" s="181"/>
      <c r="AG229" s="181"/>
      <c r="AH229" s="181"/>
      <c r="AI229" s="181"/>
      <c r="AJ229" s="181"/>
      <c r="AK229" s="181"/>
      <c r="AL229" s="181"/>
      <c r="AM229" s="181"/>
      <c r="AN229" s="181"/>
      <c r="AO229" s="181"/>
      <c r="AP229" s="181"/>
      <c r="AQ229" s="181"/>
      <c r="AR229" s="181"/>
      <c r="AS229" s="181"/>
      <c r="AT229" s="181"/>
      <c r="AU229" s="181"/>
      <c r="AV229" s="181"/>
      <c r="AW229" s="181"/>
      <c r="AX229" s="181"/>
      <c r="AY229" s="181"/>
      <c r="AZ229" s="181"/>
      <c r="BA229" s="181"/>
      <c r="BB229" s="181"/>
      <c r="BC229" s="181"/>
      <c r="BD229" s="181"/>
      <c r="BE229" s="181"/>
      <c r="BF229" s="181"/>
      <c r="BG229" s="181"/>
      <c r="BH229" s="181"/>
      <c r="BI229" s="181"/>
      <c r="BJ229" s="181"/>
      <c r="BK229" s="181"/>
      <c r="BL229" s="181"/>
      <c r="BM229" s="181"/>
      <c r="BN229" s="181"/>
      <c r="BO229" s="181"/>
      <c r="BP229" s="181"/>
      <c r="BQ229" s="181"/>
      <c r="BR229" s="181"/>
      <c r="BS229" s="181"/>
      <c r="BT229" s="181"/>
      <c r="BU229" s="181"/>
      <c r="BV229" s="181"/>
      <c r="BW229" s="181"/>
      <c r="BX229" s="181"/>
      <c r="BY229" s="181"/>
      <c r="BZ229" s="181"/>
      <c r="CA229" s="181"/>
      <c r="CB229" s="181"/>
      <c r="CC229" s="181"/>
      <c r="CD229" s="181"/>
      <c r="CE229" s="181"/>
      <c r="CF229" s="181"/>
      <c r="CG229" s="181"/>
      <c r="CH229" s="181"/>
      <c r="CI229" s="181"/>
      <c r="CJ229" s="181"/>
      <c r="CK229" s="181"/>
      <c r="CL229" s="181"/>
      <c r="CM229" s="181"/>
      <c r="CN229" s="181"/>
      <c r="CO229" s="181"/>
      <c r="CP229" s="181"/>
      <c r="CQ229" s="181"/>
      <c r="CR229" s="181"/>
      <c r="CS229" s="181"/>
      <c r="CT229" s="181"/>
      <c r="CU229" s="181"/>
      <c r="CV229" s="181"/>
      <c r="CW229" s="181"/>
      <c r="CX229" s="181"/>
      <c r="CY229" s="181"/>
      <c r="CZ229" s="181"/>
      <c r="DA229" s="181"/>
      <c r="DB229" s="181"/>
      <c r="DC229" s="181"/>
      <c r="DD229" s="181"/>
      <c r="DE229" s="181"/>
      <c r="DF229" s="181"/>
      <c r="DG229" s="181"/>
      <c r="DH229" s="181"/>
      <c r="DI229" s="181"/>
      <c r="DJ229" s="181"/>
      <c r="DK229" s="181"/>
      <c r="DL229" s="181"/>
      <c r="DM229" s="181"/>
      <c r="DN229" s="181"/>
      <c r="DO229" s="181"/>
      <c r="DP229" s="181"/>
      <c r="DQ229" s="181"/>
      <c r="DR229" s="181"/>
      <c r="DS229" s="181"/>
      <c r="DT229" s="181"/>
      <c r="DU229" s="181"/>
      <c r="DV229" s="181"/>
      <c r="DW229" s="181"/>
      <c r="DX229" s="181"/>
      <c r="DY229" s="181"/>
      <c r="DZ229" s="181"/>
      <c r="EA229" s="181"/>
      <c r="EB229" s="181"/>
      <c r="EC229" s="181"/>
      <c r="ED229" s="181"/>
      <c r="EE229" s="181"/>
      <c r="EF229" s="181"/>
      <c r="EG229" s="181"/>
      <c r="EH229" s="181"/>
      <c r="EI229" s="181"/>
      <c r="EJ229" s="181"/>
      <c r="EK229" s="181"/>
      <c r="EL229" s="181"/>
      <c r="EM229" s="181"/>
      <c r="EN229" s="181"/>
      <c r="EO229" s="181"/>
      <c r="EP229" s="181"/>
      <c r="EQ229" s="181"/>
    </row>
    <row r="230" spans="1:147" s="183" customFormat="1" x14ac:dyDescent="0.25">
      <c r="A230" s="181"/>
      <c r="B230" s="181"/>
      <c r="C230" s="181"/>
      <c r="D230" s="182"/>
      <c r="E230" s="181"/>
      <c r="F230" s="181"/>
      <c r="G230" s="181"/>
      <c r="H230" s="181"/>
      <c r="I230" s="181"/>
      <c r="J230" s="181"/>
      <c r="K230" s="181"/>
      <c r="L230" s="181"/>
      <c r="M230" s="181"/>
      <c r="N230" s="181"/>
      <c r="O230" s="181"/>
      <c r="P230" s="181"/>
      <c r="Q230" s="181"/>
      <c r="R230" s="181"/>
      <c r="S230" s="181"/>
      <c r="T230" s="181"/>
      <c r="U230" s="181"/>
      <c r="V230" s="181"/>
      <c r="W230" s="181"/>
      <c r="X230" s="181"/>
      <c r="Y230" s="181"/>
      <c r="Z230" s="181"/>
      <c r="AA230" s="181"/>
      <c r="AB230" s="181"/>
      <c r="AC230" s="181"/>
      <c r="AD230" s="181"/>
      <c r="AE230" s="181"/>
      <c r="AF230" s="181"/>
      <c r="AG230" s="181"/>
      <c r="AH230" s="181"/>
      <c r="AI230" s="181"/>
      <c r="AJ230" s="181"/>
      <c r="AK230" s="181"/>
      <c r="AL230" s="181"/>
      <c r="AM230" s="181"/>
      <c r="AN230" s="181"/>
      <c r="AO230" s="181"/>
      <c r="AP230" s="181"/>
      <c r="AQ230" s="181"/>
      <c r="AR230" s="181"/>
      <c r="AS230" s="181"/>
      <c r="AT230" s="181"/>
      <c r="AU230" s="181"/>
      <c r="AV230" s="181"/>
      <c r="AW230" s="181"/>
      <c r="AX230" s="181"/>
      <c r="AY230" s="181"/>
      <c r="AZ230" s="181"/>
      <c r="BA230" s="181"/>
      <c r="BB230" s="181"/>
      <c r="BC230" s="181"/>
      <c r="BD230" s="181"/>
      <c r="BE230" s="181"/>
      <c r="BF230" s="181"/>
      <c r="BG230" s="181"/>
      <c r="BH230" s="181"/>
      <c r="BI230" s="181"/>
      <c r="BJ230" s="181"/>
      <c r="BK230" s="181"/>
      <c r="BL230" s="181"/>
      <c r="BM230" s="181"/>
      <c r="BN230" s="181"/>
      <c r="BO230" s="181"/>
      <c r="BP230" s="181"/>
      <c r="BQ230" s="181"/>
      <c r="BR230" s="181"/>
      <c r="BS230" s="181"/>
      <c r="BT230" s="181"/>
      <c r="BU230" s="181"/>
      <c r="BV230" s="181"/>
      <c r="BW230" s="181"/>
      <c r="BX230" s="181"/>
      <c r="BY230" s="181"/>
      <c r="BZ230" s="181"/>
      <c r="CA230" s="181"/>
      <c r="CB230" s="181"/>
      <c r="CC230" s="181"/>
      <c r="CD230" s="181"/>
      <c r="CE230" s="181"/>
      <c r="CF230" s="181"/>
      <c r="CG230" s="181"/>
      <c r="CH230" s="181"/>
      <c r="CI230" s="181"/>
      <c r="CJ230" s="181"/>
      <c r="CK230" s="181"/>
      <c r="CL230" s="181"/>
      <c r="CM230" s="181"/>
      <c r="CN230" s="181"/>
      <c r="CO230" s="181"/>
      <c r="CP230" s="181"/>
      <c r="CQ230" s="181"/>
      <c r="CR230" s="181"/>
      <c r="CS230" s="181"/>
      <c r="CT230" s="181"/>
      <c r="CU230" s="181"/>
      <c r="CV230" s="181"/>
      <c r="CW230" s="181"/>
      <c r="CX230" s="181"/>
      <c r="CY230" s="181"/>
      <c r="CZ230" s="181"/>
      <c r="DA230" s="181"/>
      <c r="DB230" s="181"/>
      <c r="DC230" s="181"/>
      <c r="DD230" s="181"/>
      <c r="DE230" s="181"/>
      <c r="DF230" s="181"/>
      <c r="DG230" s="181"/>
      <c r="DH230" s="181"/>
      <c r="DI230" s="181"/>
      <c r="DJ230" s="181"/>
      <c r="DK230" s="181"/>
      <c r="DL230" s="181"/>
      <c r="DM230" s="181"/>
      <c r="DN230" s="181"/>
      <c r="DO230" s="181"/>
      <c r="DP230" s="181"/>
      <c r="DQ230" s="181"/>
      <c r="DR230" s="181"/>
      <c r="DS230" s="181"/>
      <c r="DT230" s="181"/>
      <c r="DU230" s="181"/>
      <c r="DV230" s="181"/>
      <c r="DW230" s="181"/>
      <c r="DX230" s="181"/>
      <c r="DY230" s="181"/>
      <c r="DZ230" s="181"/>
      <c r="EA230" s="181"/>
      <c r="EB230" s="181"/>
      <c r="EC230" s="181"/>
      <c r="ED230" s="181"/>
      <c r="EE230" s="181"/>
      <c r="EF230" s="181"/>
      <c r="EG230" s="181"/>
      <c r="EH230" s="181"/>
      <c r="EI230" s="181"/>
      <c r="EJ230" s="181"/>
      <c r="EK230" s="181"/>
      <c r="EL230" s="181"/>
      <c r="EM230" s="181"/>
      <c r="EN230" s="181"/>
      <c r="EO230" s="181"/>
      <c r="EP230" s="181"/>
      <c r="EQ230" s="181"/>
    </row>
    <row r="231" spans="1:147" s="183" customFormat="1" x14ac:dyDescent="0.25">
      <c r="A231" s="181"/>
      <c r="B231" s="181"/>
      <c r="C231" s="181"/>
      <c r="D231" s="182"/>
      <c r="E231" s="181"/>
      <c r="F231" s="181"/>
      <c r="G231" s="181"/>
      <c r="H231" s="181"/>
      <c r="I231" s="181"/>
      <c r="J231" s="181"/>
      <c r="K231" s="181"/>
      <c r="L231" s="181"/>
      <c r="M231" s="181"/>
      <c r="N231" s="181"/>
      <c r="O231" s="181"/>
      <c r="P231" s="181"/>
      <c r="Q231" s="181"/>
      <c r="R231" s="181"/>
      <c r="S231" s="181"/>
      <c r="T231" s="181"/>
      <c r="U231" s="181"/>
      <c r="V231" s="181"/>
      <c r="W231" s="181"/>
      <c r="X231" s="181"/>
      <c r="Y231" s="181"/>
      <c r="Z231" s="181"/>
      <c r="AA231" s="181"/>
      <c r="AB231" s="181"/>
      <c r="AC231" s="181"/>
      <c r="AD231" s="181"/>
      <c r="AE231" s="181"/>
      <c r="AF231" s="181"/>
      <c r="AG231" s="181"/>
      <c r="AH231" s="181"/>
      <c r="AI231" s="181"/>
      <c r="AJ231" s="181"/>
      <c r="AK231" s="181"/>
      <c r="AL231" s="181"/>
      <c r="AM231" s="181"/>
      <c r="AN231" s="181"/>
      <c r="AO231" s="181"/>
      <c r="AP231" s="181"/>
      <c r="AQ231" s="181"/>
      <c r="AR231" s="181"/>
      <c r="AS231" s="181"/>
      <c r="AT231" s="181"/>
      <c r="AU231" s="181"/>
      <c r="AV231" s="181"/>
      <c r="AW231" s="181"/>
      <c r="AX231" s="181"/>
      <c r="AY231" s="181"/>
      <c r="AZ231" s="181"/>
      <c r="BA231" s="181"/>
      <c r="BB231" s="181"/>
      <c r="BC231" s="181"/>
      <c r="BD231" s="181"/>
      <c r="BE231" s="181"/>
      <c r="BF231" s="181"/>
      <c r="BG231" s="181"/>
      <c r="BH231" s="181"/>
      <c r="BI231" s="181"/>
      <c r="BJ231" s="181"/>
      <c r="BK231" s="181"/>
      <c r="BL231" s="181"/>
      <c r="BM231" s="181"/>
      <c r="BN231" s="181"/>
      <c r="BO231" s="181"/>
      <c r="BP231" s="181"/>
      <c r="BQ231" s="181"/>
      <c r="BR231" s="181"/>
      <c r="BS231" s="181"/>
      <c r="BT231" s="181"/>
      <c r="BU231" s="181"/>
      <c r="BV231" s="181"/>
      <c r="BW231" s="181"/>
      <c r="BX231" s="181"/>
      <c r="BY231" s="181"/>
      <c r="BZ231" s="181"/>
      <c r="CA231" s="181"/>
      <c r="CB231" s="181"/>
      <c r="CC231" s="181"/>
      <c r="CD231" s="181"/>
      <c r="CE231" s="181"/>
      <c r="CF231" s="181"/>
      <c r="CG231" s="181"/>
      <c r="CH231" s="181"/>
      <c r="CI231" s="181"/>
      <c r="CJ231" s="181"/>
      <c r="CK231" s="181"/>
      <c r="CL231" s="181"/>
      <c r="CM231" s="181"/>
      <c r="CN231" s="181"/>
      <c r="CO231" s="181"/>
      <c r="CP231" s="181"/>
      <c r="CQ231" s="181"/>
      <c r="CR231" s="181"/>
      <c r="CS231" s="181"/>
      <c r="CT231" s="181"/>
      <c r="CU231" s="181"/>
      <c r="CV231" s="181"/>
      <c r="CW231" s="181"/>
      <c r="CX231" s="181"/>
      <c r="CY231" s="181"/>
      <c r="CZ231" s="181"/>
      <c r="DA231" s="181"/>
      <c r="DB231" s="181"/>
      <c r="DC231" s="181"/>
      <c r="DD231" s="181"/>
      <c r="DE231" s="181"/>
      <c r="DF231" s="181"/>
      <c r="DG231" s="181"/>
      <c r="DH231" s="181"/>
      <c r="DI231" s="181"/>
      <c r="DJ231" s="181"/>
      <c r="DK231" s="181"/>
      <c r="DL231" s="181"/>
      <c r="DM231" s="181"/>
      <c r="DN231" s="181"/>
      <c r="DO231" s="181"/>
      <c r="DP231" s="181"/>
      <c r="DQ231" s="181"/>
      <c r="DR231" s="181"/>
      <c r="DS231" s="181"/>
      <c r="DT231" s="181"/>
      <c r="DU231" s="181"/>
      <c r="DV231" s="181"/>
      <c r="DW231" s="181"/>
      <c r="DX231" s="181"/>
      <c r="DY231" s="181"/>
      <c r="DZ231" s="181"/>
      <c r="EA231" s="181"/>
      <c r="EB231" s="181"/>
      <c r="EC231" s="181"/>
      <c r="ED231" s="181"/>
      <c r="EE231" s="181"/>
      <c r="EF231" s="181"/>
      <c r="EG231" s="181"/>
      <c r="EH231" s="181"/>
      <c r="EI231" s="181"/>
      <c r="EJ231" s="181"/>
      <c r="EK231" s="181"/>
      <c r="EL231" s="181"/>
      <c r="EM231" s="181"/>
      <c r="EN231" s="181"/>
      <c r="EO231" s="181"/>
      <c r="EP231" s="181"/>
      <c r="EQ231" s="181"/>
    </row>
    <row r="232" spans="1:147" s="183" customFormat="1" x14ac:dyDescent="0.25">
      <c r="A232" s="181"/>
      <c r="B232" s="181"/>
      <c r="C232" s="181"/>
      <c r="D232" s="182"/>
      <c r="E232" s="181"/>
      <c r="F232" s="181"/>
      <c r="G232" s="181"/>
      <c r="H232" s="181"/>
      <c r="I232" s="181"/>
      <c r="J232" s="181"/>
      <c r="K232" s="181"/>
      <c r="L232" s="181"/>
      <c r="M232" s="181"/>
      <c r="N232" s="181"/>
      <c r="O232" s="181"/>
      <c r="P232" s="181"/>
      <c r="Q232" s="181"/>
      <c r="R232" s="181"/>
      <c r="S232" s="181"/>
      <c r="T232" s="181"/>
      <c r="U232" s="181"/>
      <c r="V232" s="181"/>
      <c r="W232" s="181"/>
      <c r="X232" s="181"/>
      <c r="Y232" s="181"/>
      <c r="Z232" s="181"/>
      <c r="AA232" s="181"/>
      <c r="AB232" s="181"/>
      <c r="AC232" s="181"/>
      <c r="AD232" s="181"/>
      <c r="AE232" s="181"/>
      <c r="AF232" s="181"/>
      <c r="AG232" s="181"/>
      <c r="AH232" s="181"/>
      <c r="AI232" s="181"/>
      <c r="AJ232" s="181"/>
      <c r="AK232" s="181"/>
      <c r="AL232" s="181"/>
      <c r="AM232" s="181"/>
      <c r="AN232" s="181"/>
      <c r="AO232" s="181"/>
      <c r="AP232" s="181"/>
      <c r="AQ232" s="181"/>
      <c r="AR232" s="181"/>
      <c r="AS232" s="181"/>
      <c r="AT232" s="181"/>
      <c r="AU232" s="181"/>
      <c r="AV232" s="181"/>
      <c r="AW232" s="181"/>
      <c r="AX232" s="181"/>
      <c r="AY232" s="181"/>
      <c r="AZ232" s="181"/>
      <c r="BA232" s="181"/>
      <c r="BB232" s="181"/>
      <c r="BC232" s="181"/>
      <c r="BD232" s="181"/>
      <c r="BE232" s="181"/>
      <c r="BF232" s="181"/>
      <c r="BG232" s="181"/>
      <c r="BH232" s="181"/>
      <c r="BI232" s="181"/>
      <c r="BJ232" s="181"/>
      <c r="BK232" s="181"/>
      <c r="BL232" s="181"/>
      <c r="BM232" s="181"/>
      <c r="BN232" s="181"/>
      <c r="BO232" s="181"/>
      <c r="BP232" s="181"/>
      <c r="BQ232" s="181"/>
      <c r="BR232" s="181"/>
      <c r="BS232" s="181"/>
      <c r="BT232" s="181"/>
      <c r="BU232" s="181"/>
      <c r="BV232" s="181"/>
      <c r="BW232" s="181"/>
      <c r="BX232" s="181"/>
      <c r="BY232" s="181"/>
      <c r="BZ232" s="181"/>
      <c r="CA232" s="181"/>
      <c r="CB232" s="181"/>
      <c r="CC232" s="181"/>
      <c r="CD232" s="181"/>
      <c r="CE232" s="181"/>
      <c r="CF232" s="181"/>
      <c r="CG232" s="181"/>
      <c r="CH232" s="181"/>
      <c r="CI232" s="181"/>
      <c r="CJ232" s="181"/>
      <c r="CK232" s="181"/>
      <c r="CL232" s="181"/>
      <c r="CM232" s="181"/>
      <c r="CN232" s="181"/>
      <c r="CO232" s="181"/>
      <c r="CP232" s="181"/>
      <c r="CQ232" s="181"/>
      <c r="CR232" s="181"/>
      <c r="CS232" s="181"/>
      <c r="CT232" s="181"/>
      <c r="CU232" s="181"/>
      <c r="CV232" s="181"/>
      <c r="CW232" s="181"/>
      <c r="CX232" s="181"/>
      <c r="CY232" s="181"/>
      <c r="CZ232" s="181"/>
      <c r="DA232" s="181"/>
      <c r="DB232" s="181"/>
      <c r="DC232" s="181"/>
      <c r="DD232" s="181"/>
      <c r="DE232" s="181"/>
      <c r="DF232" s="181"/>
      <c r="DG232" s="181"/>
      <c r="DH232" s="181"/>
      <c r="DI232" s="181"/>
      <c r="DJ232" s="181"/>
      <c r="DK232" s="181"/>
      <c r="DL232" s="181"/>
      <c r="DM232" s="181"/>
      <c r="DN232" s="181"/>
      <c r="DO232" s="181"/>
      <c r="DP232" s="181"/>
      <c r="DQ232" s="181"/>
      <c r="DR232" s="181"/>
      <c r="DS232" s="181"/>
      <c r="DT232" s="181"/>
      <c r="DU232" s="181"/>
      <c r="DV232" s="181"/>
      <c r="DW232" s="181"/>
      <c r="DX232" s="181"/>
      <c r="DY232" s="181"/>
      <c r="DZ232" s="181"/>
      <c r="EA232" s="181"/>
      <c r="EB232" s="181"/>
      <c r="EC232" s="181"/>
      <c r="ED232" s="181"/>
      <c r="EE232" s="181"/>
      <c r="EF232" s="181"/>
      <c r="EG232" s="181"/>
      <c r="EH232" s="181"/>
      <c r="EI232" s="181"/>
      <c r="EJ232" s="181"/>
      <c r="EK232" s="181"/>
      <c r="EL232" s="181"/>
      <c r="EM232" s="181"/>
      <c r="EN232" s="181"/>
      <c r="EO232" s="181"/>
      <c r="EP232" s="181"/>
      <c r="EQ232" s="181"/>
    </row>
    <row r="233" spans="1:147" s="183" customFormat="1" x14ac:dyDescent="0.25">
      <c r="A233" s="181"/>
      <c r="B233" s="181"/>
      <c r="C233" s="181"/>
      <c r="D233" s="182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  <c r="R233" s="181"/>
      <c r="S233" s="181"/>
      <c r="T233" s="181"/>
      <c r="U233" s="181"/>
      <c r="V233" s="181"/>
      <c r="W233" s="181"/>
      <c r="X233" s="181"/>
      <c r="Y233" s="181"/>
      <c r="Z233" s="181"/>
      <c r="AA233" s="181"/>
      <c r="AB233" s="181"/>
      <c r="AC233" s="181"/>
      <c r="AD233" s="181"/>
      <c r="AE233" s="181"/>
      <c r="AF233" s="181"/>
      <c r="AG233" s="181"/>
      <c r="AH233" s="181"/>
      <c r="AI233" s="181"/>
      <c r="AJ233" s="181"/>
      <c r="AK233" s="181"/>
      <c r="AL233" s="181"/>
      <c r="AM233" s="181"/>
      <c r="AN233" s="181"/>
      <c r="AO233" s="181"/>
      <c r="AP233" s="181"/>
      <c r="AQ233" s="181"/>
      <c r="AR233" s="181"/>
      <c r="AS233" s="181"/>
      <c r="AT233" s="181"/>
      <c r="AU233" s="181"/>
      <c r="AV233" s="181"/>
      <c r="AW233" s="181"/>
      <c r="AX233" s="181"/>
      <c r="AY233" s="181"/>
      <c r="AZ233" s="181"/>
      <c r="BA233" s="181"/>
      <c r="BB233" s="181"/>
      <c r="BC233" s="181"/>
      <c r="BD233" s="181"/>
      <c r="BE233" s="181"/>
      <c r="BF233" s="181"/>
      <c r="BG233" s="181"/>
      <c r="BH233" s="181"/>
      <c r="BI233" s="181"/>
      <c r="BJ233" s="181"/>
      <c r="BK233" s="181"/>
      <c r="BL233" s="181"/>
      <c r="BM233" s="181"/>
      <c r="BN233" s="181"/>
      <c r="BO233" s="181"/>
      <c r="BP233" s="181"/>
      <c r="BQ233" s="181"/>
      <c r="BR233" s="181"/>
      <c r="BS233" s="181"/>
      <c r="BT233" s="181"/>
      <c r="BU233" s="181"/>
      <c r="BV233" s="181"/>
      <c r="BW233" s="181"/>
      <c r="BX233" s="181"/>
      <c r="BY233" s="181"/>
      <c r="BZ233" s="181"/>
      <c r="CA233" s="181"/>
      <c r="CB233" s="181"/>
      <c r="CC233" s="181"/>
      <c r="CD233" s="181"/>
      <c r="CE233" s="181"/>
      <c r="CF233" s="181"/>
      <c r="CG233" s="181"/>
      <c r="CH233" s="181"/>
      <c r="CI233" s="181"/>
      <c r="CJ233" s="181"/>
      <c r="CK233" s="181"/>
      <c r="CL233" s="181"/>
      <c r="CM233" s="181"/>
      <c r="CN233" s="181"/>
      <c r="CO233" s="181"/>
      <c r="CP233" s="181"/>
      <c r="CQ233" s="181"/>
      <c r="CR233" s="181"/>
      <c r="CS233" s="181"/>
      <c r="CT233" s="181"/>
      <c r="CU233" s="181"/>
      <c r="CV233" s="181"/>
      <c r="CW233" s="181"/>
      <c r="CX233" s="181"/>
      <c r="CY233" s="181"/>
      <c r="CZ233" s="181"/>
      <c r="DA233" s="181"/>
      <c r="DB233" s="181"/>
      <c r="DC233" s="181"/>
      <c r="DD233" s="181"/>
      <c r="DE233" s="181"/>
      <c r="DF233" s="181"/>
      <c r="DG233" s="181"/>
      <c r="DH233" s="181"/>
      <c r="DI233" s="181"/>
      <c r="DJ233" s="181"/>
      <c r="DK233" s="181"/>
      <c r="DL233" s="181"/>
      <c r="DM233" s="181"/>
      <c r="DN233" s="181"/>
      <c r="DO233" s="181"/>
      <c r="DP233" s="181"/>
      <c r="DQ233" s="181"/>
      <c r="DR233" s="181"/>
      <c r="DS233" s="181"/>
      <c r="DT233" s="181"/>
      <c r="DU233" s="181"/>
      <c r="DV233" s="181"/>
      <c r="DW233" s="181"/>
      <c r="DX233" s="181"/>
      <c r="DY233" s="181"/>
      <c r="DZ233" s="181"/>
      <c r="EA233" s="181"/>
      <c r="EB233" s="181"/>
      <c r="EC233" s="181"/>
      <c r="ED233" s="181"/>
      <c r="EE233" s="181"/>
      <c r="EF233" s="181"/>
      <c r="EG233" s="181"/>
      <c r="EH233" s="181"/>
      <c r="EI233" s="181"/>
      <c r="EJ233" s="181"/>
      <c r="EK233" s="181"/>
      <c r="EL233" s="181"/>
      <c r="EM233" s="181"/>
      <c r="EN233" s="181"/>
      <c r="EO233" s="181"/>
      <c r="EP233" s="181"/>
      <c r="EQ233" s="181"/>
    </row>
    <row r="234" spans="1:147" s="183" customFormat="1" x14ac:dyDescent="0.25">
      <c r="A234" s="181"/>
      <c r="B234" s="181"/>
      <c r="C234" s="181"/>
      <c r="D234" s="182"/>
      <c r="E234" s="181"/>
      <c r="F234" s="181"/>
      <c r="G234" s="181"/>
      <c r="H234" s="181"/>
      <c r="I234" s="181"/>
      <c r="J234" s="181"/>
      <c r="K234" s="181"/>
      <c r="L234" s="181"/>
      <c r="M234" s="181"/>
      <c r="N234" s="181"/>
      <c r="O234" s="181"/>
      <c r="P234" s="181"/>
      <c r="Q234" s="181"/>
      <c r="R234" s="181"/>
      <c r="S234" s="181"/>
      <c r="T234" s="181"/>
      <c r="U234" s="181"/>
      <c r="V234" s="181"/>
      <c r="W234" s="181"/>
      <c r="X234" s="181"/>
      <c r="Y234" s="181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1"/>
      <c r="AK234" s="181"/>
      <c r="AL234" s="181"/>
      <c r="AM234" s="181"/>
      <c r="AN234" s="181"/>
      <c r="AO234" s="181"/>
      <c r="AP234" s="181"/>
      <c r="AQ234" s="181"/>
      <c r="AR234" s="181"/>
      <c r="AS234" s="181"/>
      <c r="AT234" s="181"/>
      <c r="AU234" s="181"/>
      <c r="AV234" s="181"/>
      <c r="AW234" s="181"/>
      <c r="AX234" s="181"/>
      <c r="AY234" s="181"/>
      <c r="AZ234" s="181"/>
      <c r="BA234" s="181"/>
      <c r="BB234" s="181"/>
      <c r="BC234" s="181"/>
      <c r="BD234" s="181"/>
      <c r="BE234" s="181"/>
      <c r="BF234" s="181"/>
      <c r="BG234" s="181"/>
      <c r="BH234" s="181"/>
      <c r="BI234" s="181"/>
      <c r="BJ234" s="181"/>
      <c r="BK234" s="181"/>
      <c r="BL234" s="181"/>
      <c r="BM234" s="181"/>
      <c r="BN234" s="181"/>
      <c r="BO234" s="181"/>
      <c r="BP234" s="181"/>
      <c r="BQ234" s="181"/>
      <c r="BR234" s="181"/>
      <c r="BS234" s="181"/>
      <c r="BT234" s="181"/>
      <c r="BU234" s="181"/>
      <c r="BV234" s="181"/>
      <c r="BW234" s="181"/>
      <c r="BX234" s="181"/>
      <c r="BY234" s="181"/>
      <c r="BZ234" s="181"/>
      <c r="CA234" s="181"/>
      <c r="CB234" s="181"/>
      <c r="CC234" s="181"/>
      <c r="CD234" s="181"/>
      <c r="CE234" s="181"/>
      <c r="CF234" s="181"/>
      <c r="CG234" s="181"/>
      <c r="CH234" s="181"/>
      <c r="CI234" s="181"/>
      <c r="CJ234" s="181"/>
      <c r="CK234" s="181"/>
      <c r="CL234" s="181"/>
      <c r="CM234" s="181"/>
      <c r="CN234" s="181"/>
      <c r="CO234" s="181"/>
      <c r="CP234" s="181"/>
      <c r="CQ234" s="181"/>
      <c r="CR234" s="181"/>
      <c r="CS234" s="181"/>
      <c r="CT234" s="181"/>
      <c r="CU234" s="181"/>
      <c r="CV234" s="181"/>
      <c r="CW234" s="181"/>
      <c r="CX234" s="181"/>
      <c r="CY234" s="181"/>
      <c r="CZ234" s="181"/>
      <c r="DA234" s="181"/>
      <c r="DB234" s="181"/>
      <c r="DC234" s="181"/>
      <c r="DD234" s="181"/>
      <c r="DE234" s="181"/>
      <c r="DF234" s="181"/>
      <c r="DG234" s="181"/>
      <c r="DH234" s="181"/>
      <c r="DI234" s="181"/>
      <c r="DJ234" s="181"/>
      <c r="DK234" s="181"/>
      <c r="DL234" s="181"/>
      <c r="DM234" s="181"/>
      <c r="DN234" s="181"/>
      <c r="DO234" s="181"/>
      <c r="DP234" s="181"/>
      <c r="DQ234" s="181"/>
      <c r="DR234" s="181"/>
      <c r="DS234" s="181"/>
      <c r="DT234" s="181"/>
      <c r="DU234" s="181"/>
      <c r="DV234" s="181"/>
      <c r="DW234" s="181"/>
      <c r="DX234" s="181"/>
      <c r="DY234" s="181"/>
      <c r="DZ234" s="181"/>
      <c r="EA234" s="181"/>
      <c r="EB234" s="181"/>
      <c r="EC234" s="181"/>
      <c r="ED234" s="181"/>
      <c r="EE234" s="181"/>
      <c r="EF234" s="181"/>
      <c r="EG234" s="181"/>
      <c r="EH234" s="181"/>
      <c r="EI234" s="181"/>
      <c r="EJ234" s="181"/>
      <c r="EK234" s="181"/>
      <c r="EL234" s="181"/>
      <c r="EM234" s="181"/>
      <c r="EN234" s="181"/>
      <c r="EO234" s="181"/>
      <c r="EP234" s="181"/>
      <c r="EQ234" s="181"/>
    </row>
    <row r="235" spans="1:147" s="183" customFormat="1" x14ac:dyDescent="0.25">
      <c r="A235" s="181"/>
      <c r="B235" s="181"/>
      <c r="C235" s="181"/>
      <c r="D235" s="182"/>
      <c r="E235" s="181"/>
      <c r="F235" s="181"/>
      <c r="G235" s="181"/>
      <c r="H235" s="181"/>
      <c r="I235" s="181"/>
      <c r="J235" s="181"/>
      <c r="K235" s="181"/>
      <c r="L235" s="181"/>
      <c r="M235" s="181"/>
      <c r="N235" s="181"/>
      <c r="O235" s="181"/>
      <c r="P235" s="181"/>
      <c r="Q235" s="181"/>
      <c r="R235" s="181"/>
      <c r="S235" s="181"/>
      <c r="T235" s="181"/>
      <c r="U235" s="181"/>
      <c r="V235" s="181"/>
      <c r="W235" s="181"/>
      <c r="X235" s="181"/>
      <c r="Y235" s="181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1"/>
      <c r="AK235" s="181"/>
      <c r="AL235" s="181"/>
      <c r="AM235" s="181"/>
      <c r="AN235" s="181"/>
      <c r="AO235" s="181"/>
      <c r="AP235" s="181"/>
      <c r="AQ235" s="181"/>
      <c r="AR235" s="181"/>
      <c r="AS235" s="181"/>
      <c r="AT235" s="181"/>
      <c r="AU235" s="181"/>
      <c r="AV235" s="181"/>
      <c r="AW235" s="181"/>
      <c r="AX235" s="181"/>
      <c r="AY235" s="181"/>
      <c r="AZ235" s="181"/>
      <c r="BA235" s="181"/>
      <c r="BB235" s="181"/>
      <c r="BC235" s="181"/>
      <c r="BD235" s="181"/>
      <c r="BE235" s="181"/>
      <c r="BF235" s="181"/>
      <c r="BG235" s="181"/>
      <c r="BH235" s="181"/>
      <c r="BI235" s="181"/>
      <c r="BJ235" s="181"/>
      <c r="BK235" s="181"/>
      <c r="BL235" s="181"/>
      <c r="BM235" s="181"/>
      <c r="BN235" s="181"/>
      <c r="BO235" s="181"/>
      <c r="BP235" s="181"/>
      <c r="BQ235" s="181"/>
      <c r="BR235" s="181"/>
      <c r="BS235" s="181"/>
      <c r="BT235" s="181"/>
      <c r="BU235" s="181"/>
      <c r="BV235" s="181"/>
      <c r="BW235" s="181"/>
      <c r="BX235" s="181"/>
      <c r="BY235" s="181"/>
      <c r="BZ235" s="181"/>
      <c r="CA235" s="181"/>
      <c r="CB235" s="181"/>
      <c r="CC235" s="181"/>
      <c r="CD235" s="181"/>
      <c r="CE235" s="181"/>
      <c r="CF235" s="181"/>
      <c r="CG235" s="181"/>
      <c r="CH235" s="181"/>
      <c r="CI235" s="181"/>
      <c r="CJ235" s="181"/>
      <c r="CK235" s="181"/>
      <c r="CL235" s="181"/>
      <c r="CM235" s="181"/>
      <c r="CN235" s="181"/>
      <c r="CO235" s="181"/>
      <c r="CP235" s="181"/>
      <c r="CQ235" s="181"/>
      <c r="CR235" s="181"/>
      <c r="CS235" s="181"/>
      <c r="CT235" s="181"/>
      <c r="CU235" s="181"/>
      <c r="CV235" s="181"/>
      <c r="CW235" s="181"/>
      <c r="CX235" s="181"/>
      <c r="CY235" s="181"/>
      <c r="CZ235" s="181"/>
      <c r="DA235" s="181"/>
      <c r="DB235" s="181"/>
      <c r="DC235" s="181"/>
      <c r="DD235" s="181"/>
      <c r="DE235" s="181"/>
      <c r="DF235" s="181"/>
      <c r="DG235" s="181"/>
      <c r="DH235" s="181"/>
      <c r="DI235" s="181"/>
      <c r="DJ235" s="181"/>
      <c r="DK235" s="181"/>
      <c r="DL235" s="181"/>
      <c r="DM235" s="181"/>
      <c r="DN235" s="181"/>
      <c r="DO235" s="181"/>
      <c r="DP235" s="181"/>
      <c r="DQ235" s="181"/>
      <c r="DR235" s="181"/>
      <c r="DS235" s="181"/>
      <c r="DT235" s="181"/>
      <c r="DU235" s="181"/>
      <c r="DV235" s="181"/>
      <c r="DW235" s="181"/>
      <c r="DX235" s="181"/>
      <c r="DY235" s="181"/>
      <c r="DZ235" s="181"/>
      <c r="EA235" s="181"/>
      <c r="EB235" s="181"/>
      <c r="EC235" s="181"/>
      <c r="ED235" s="181"/>
      <c r="EE235" s="181"/>
      <c r="EF235" s="181"/>
      <c r="EG235" s="181"/>
      <c r="EH235" s="181"/>
      <c r="EI235" s="181"/>
      <c r="EJ235" s="181"/>
      <c r="EK235" s="181"/>
      <c r="EL235" s="181"/>
      <c r="EM235" s="181"/>
      <c r="EN235" s="181"/>
      <c r="EO235" s="181"/>
      <c r="EP235" s="181"/>
      <c r="EQ235" s="181"/>
    </row>
    <row r="236" spans="1:147" s="183" customFormat="1" x14ac:dyDescent="0.25">
      <c r="A236" s="181"/>
      <c r="B236" s="181"/>
      <c r="C236" s="181"/>
      <c r="D236" s="182"/>
      <c r="E236" s="181"/>
      <c r="F236" s="181"/>
      <c r="G236" s="181"/>
      <c r="H236" s="181"/>
      <c r="I236" s="181"/>
      <c r="J236" s="181"/>
      <c r="K236" s="181"/>
      <c r="L236" s="181"/>
      <c r="M236" s="181"/>
      <c r="N236" s="181"/>
      <c r="O236" s="181"/>
      <c r="P236" s="181"/>
      <c r="Q236" s="181"/>
      <c r="R236" s="181"/>
      <c r="S236" s="181"/>
      <c r="T236" s="181"/>
      <c r="U236" s="181"/>
      <c r="V236" s="181"/>
      <c r="W236" s="181"/>
      <c r="X236" s="181"/>
      <c r="Y236" s="181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1"/>
      <c r="AK236" s="181"/>
      <c r="AL236" s="181"/>
      <c r="AM236" s="181"/>
      <c r="AN236" s="181"/>
      <c r="AO236" s="181"/>
      <c r="AP236" s="181"/>
      <c r="AQ236" s="181"/>
      <c r="AR236" s="181"/>
      <c r="AS236" s="181"/>
      <c r="AT236" s="181"/>
      <c r="AU236" s="181"/>
      <c r="AV236" s="181"/>
      <c r="AW236" s="181"/>
      <c r="AX236" s="181"/>
      <c r="AY236" s="181"/>
      <c r="AZ236" s="181"/>
      <c r="BA236" s="181"/>
      <c r="BB236" s="181"/>
      <c r="BC236" s="181"/>
      <c r="BD236" s="181"/>
      <c r="BE236" s="181"/>
      <c r="BF236" s="181"/>
      <c r="BG236" s="181"/>
      <c r="BH236" s="181"/>
      <c r="BI236" s="181"/>
      <c r="BJ236" s="181"/>
      <c r="BK236" s="181"/>
      <c r="BL236" s="181"/>
      <c r="BM236" s="181"/>
      <c r="BN236" s="181"/>
      <c r="BO236" s="181"/>
      <c r="BP236" s="181"/>
      <c r="BQ236" s="181"/>
      <c r="BR236" s="181"/>
      <c r="BS236" s="181"/>
      <c r="BT236" s="181"/>
      <c r="BU236" s="181"/>
      <c r="BV236" s="181"/>
      <c r="BW236" s="181"/>
      <c r="BX236" s="181"/>
      <c r="BY236" s="181"/>
      <c r="BZ236" s="181"/>
      <c r="CA236" s="181"/>
      <c r="CB236" s="181"/>
      <c r="CC236" s="181"/>
      <c r="CD236" s="181"/>
      <c r="CE236" s="181"/>
      <c r="CF236" s="181"/>
      <c r="CG236" s="181"/>
      <c r="CH236" s="181"/>
      <c r="CI236" s="181"/>
      <c r="CJ236" s="181"/>
      <c r="CK236" s="181"/>
      <c r="CL236" s="181"/>
      <c r="CM236" s="181"/>
      <c r="CN236" s="181"/>
      <c r="CO236" s="181"/>
      <c r="CP236" s="181"/>
      <c r="CQ236" s="181"/>
      <c r="CR236" s="181"/>
      <c r="CS236" s="181"/>
      <c r="CT236" s="181"/>
      <c r="CU236" s="181"/>
      <c r="CV236" s="181"/>
      <c r="CW236" s="181"/>
      <c r="CX236" s="181"/>
      <c r="CY236" s="181"/>
      <c r="CZ236" s="181"/>
      <c r="DA236" s="181"/>
      <c r="DB236" s="181"/>
      <c r="DC236" s="181"/>
      <c r="DD236" s="181"/>
      <c r="DE236" s="181"/>
      <c r="DF236" s="181"/>
      <c r="DG236" s="181"/>
      <c r="DH236" s="181"/>
      <c r="DI236" s="181"/>
      <c r="DJ236" s="181"/>
      <c r="DK236" s="181"/>
      <c r="DL236" s="181"/>
      <c r="DM236" s="181"/>
      <c r="DN236" s="181"/>
      <c r="DO236" s="181"/>
      <c r="DP236" s="181"/>
      <c r="DQ236" s="181"/>
      <c r="DR236" s="181"/>
      <c r="DS236" s="181"/>
      <c r="DT236" s="181"/>
      <c r="DU236" s="181"/>
      <c r="DV236" s="181"/>
      <c r="DW236" s="181"/>
      <c r="DX236" s="181"/>
      <c r="DY236" s="181"/>
      <c r="DZ236" s="181"/>
      <c r="EA236" s="181"/>
      <c r="EB236" s="181"/>
      <c r="EC236" s="181"/>
      <c r="ED236" s="181"/>
      <c r="EE236" s="181"/>
      <c r="EF236" s="181"/>
      <c r="EG236" s="181"/>
      <c r="EH236" s="181"/>
      <c r="EI236" s="181"/>
      <c r="EJ236" s="181"/>
      <c r="EK236" s="181"/>
      <c r="EL236" s="181"/>
      <c r="EM236" s="181"/>
      <c r="EN236" s="181"/>
      <c r="EO236" s="181"/>
      <c r="EP236" s="181"/>
      <c r="EQ236" s="181"/>
    </row>
    <row r="237" spans="1:147" s="183" customFormat="1" x14ac:dyDescent="0.25">
      <c r="A237" s="181"/>
      <c r="B237" s="181"/>
      <c r="C237" s="181"/>
      <c r="D237" s="182"/>
      <c r="E237" s="181"/>
      <c r="F237" s="181"/>
      <c r="G237" s="181"/>
      <c r="H237" s="181"/>
      <c r="I237" s="181"/>
      <c r="J237" s="181"/>
      <c r="K237" s="181"/>
      <c r="L237" s="181"/>
      <c r="M237" s="181"/>
      <c r="N237" s="181"/>
      <c r="O237" s="181"/>
      <c r="P237" s="181"/>
      <c r="Q237" s="181"/>
      <c r="R237" s="181"/>
      <c r="S237" s="181"/>
      <c r="T237" s="181"/>
      <c r="U237" s="181"/>
      <c r="V237" s="181"/>
      <c r="W237" s="181"/>
      <c r="X237" s="181"/>
      <c r="Y237" s="181"/>
      <c r="Z237" s="181"/>
      <c r="AA237" s="181"/>
      <c r="AB237" s="181"/>
      <c r="AC237" s="181"/>
      <c r="AD237" s="181"/>
      <c r="AE237" s="181"/>
      <c r="AF237" s="181"/>
      <c r="AG237" s="181"/>
      <c r="AH237" s="181"/>
      <c r="AI237" s="181"/>
      <c r="AJ237" s="181"/>
      <c r="AK237" s="181"/>
      <c r="AL237" s="181"/>
      <c r="AM237" s="181"/>
      <c r="AN237" s="181"/>
      <c r="AO237" s="181"/>
      <c r="AP237" s="181"/>
      <c r="AQ237" s="181"/>
      <c r="AR237" s="181"/>
      <c r="AS237" s="181"/>
      <c r="AT237" s="181"/>
      <c r="AU237" s="181"/>
      <c r="AV237" s="181"/>
      <c r="AW237" s="181"/>
      <c r="AX237" s="181"/>
      <c r="AY237" s="181"/>
      <c r="AZ237" s="181"/>
      <c r="BA237" s="181"/>
      <c r="BB237" s="181"/>
      <c r="BC237" s="181"/>
      <c r="BD237" s="181"/>
      <c r="BE237" s="181"/>
      <c r="BF237" s="181"/>
      <c r="BG237" s="181"/>
      <c r="BH237" s="181"/>
      <c r="BI237" s="181"/>
      <c r="BJ237" s="181"/>
      <c r="BK237" s="181"/>
      <c r="BL237" s="181"/>
      <c r="BM237" s="181"/>
      <c r="BN237" s="181"/>
      <c r="BO237" s="181"/>
      <c r="BP237" s="181"/>
      <c r="BQ237" s="181"/>
      <c r="BR237" s="181"/>
      <c r="BS237" s="181"/>
      <c r="BT237" s="181"/>
      <c r="BU237" s="181"/>
      <c r="BV237" s="181"/>
      <c r="BW237" s="181"/>
      <c r="BX237" s="181"/>
      <c r="BY237" s="181"/>
      <c r="BZ237" s="181"/>
      <c r="CA237" s="181"/>
      <c r="CB237" s="181"/>
      <c r="CC237" s="181"/>
      <c r="CD237" s="181"/>
      <c r="CE237" s="181"/>
      <c r="CF237" s="181"/>
      <c r="CG237" s="181"/>
      <c r="CH237" s="181"/>
      <c r="CI237" s="181"/>
      <c r="CJ237" s="181"/>
      <c r="CK237" s="181"/>
      <c r="CL237" s="181"/>
      <c r="CM237" s="181"/>
      <c r="CN237" s="181"/>
      <c r="CO237" s="181"/>
      <c r="CP237" s="181"/>
      <c r="CQ237" s="181"/>
      <c r="CR237" s="181"/>
      <c r="CS237" s="181"/>
      <c r="CT237" s="181"/>
      <c r="CU237" s="181"/>
      <c r="CV237" s="181"/>
      <c r="CW237" s="181"/>
      <c r="CX237" s="181"/>
      <c r="CY237" s="181"/>
      <c r="CZ237" s="181"/>
      <c r="DA237" s="181"/>
      <c r="DB237" s="181"/>
      <c r="DC237" s="181"/>
      <c r="DD237" s="181"/>
      <c r="DE237" s="181"/>
      <c r="DF237" s="181"/>
      <c r="DG237" s="181"/>
      <c r="DH237" s="181"/>
      <c r="DI237" s="181"/>
      <c r="DJ237" s="181"/>
      <c r="DK237" s="181"/>
      <c r="DL237" s="181"/>
      <c r="DM237" s="181"/>
      <c r="DN237" s="181"/>
      <c r="DO237" s="181"/>
      <c r="DP237" s="181"/>
      <c r="DQ237" s="181"/>
      <c r="DR237" s="181"/>
      <c r="DS237" s="181"/>
      <c r="DT237" s="181"/>
      <c r="DU237" s="181"/>
      <c r="DV237" s="181"/>
      <c r="DW237" s="181"/>
      <c r="DX237" s="181"/>
      <c r="DY237" s="181"/>
      <c r="DZ237" s="181"/>
      <c r="EA237" s="181"/>
      <c r="EB237" s="181"/>
      <c r="EC237" s="181"/>
      <c r="ED237" s="181"/>
      <c r="EE237" s="181"/>
      <c r="EF237" s="181"/>
      <c r="EG237" s="181"/>
      <c r="EH237" s="181"/>
      <c r="EI237" s="181"/>
      <c r="EJ237" s="181"/>
      <c r="EK237" s="181"/>
      <c r="EL237" s="181"/>
      <c r="EM237" s="181"/>
      <c r="EN237" s="181"/>
      <c r="EO237" s="181"/>
      <c r="EP237" s="181"/>
      <c r="EQ237" s="181"/>
    </row>
    <row r="238" spans="1:147" s="183" customFormat="1" x14ac:dyDescent="0.25">
      <c r="A238" s="181"/>
      <c r="B238" s="181"/>
      <c r="C238" s="181"/>
      <c r="D238" s="182"/>
      <c r="E238" s="181"/>
      <c r="F238" s="181"/>
      <c r="G238" s="181"/>
      <c r="H238" s="181"/>
      <c r="I238" s="181"/>
      <c r="J238" s="181"/>
      <c r="K238" s="181"/>
      <c r="L238" s="181"/>
      <c r="M238" s="181"/>
      <c r="N238" s="181"/>
      <c r="O238" s="181"/>
      <c r="P238" s="181"/>
      <c r="Q238" s="181"/>
      <c r="R238" s="181"/>
      <c r="S238" s="181"/>
      <c r="T238" s="181"/>
      <c r="U238" s="181"/>
      <c r="V238" s="181"/>
      <c r="W238" s="181"/>
      <c r="X238" s="181"/>
      <c r="Y238" s="181"/>
      <c r="Z238" s="181"/>
      <c r="AA238" s="181"/>
      <c r="AB238" s="181"/>
      <c r="AC238" s="181"/>
      <c r="AD238" s="181"/>
      <c r="AE238" s="181"/>
      <c r="AF238" s="181"/>
      <c r="AG238" s="181"/>
      <c r="AH238" s="181"/>
      <c r="AI238" s="181"/>
      <c r="AJ238" s="181"/>
      <c r="AK238" s="181"/>
      <c r="AL238" s="181"/>
      <c r="AM238" s="181"/>
      <c r="AN238" s="181"/>
      <c r="AO238" s="181"/>
      <c r="AP238" s="181"/>
      <c r="AQ238" s="181"/>
      <c r="AR238" s="181"/>
      <c r="AS238" s="181"/>
      <c r="AT238" s="181"/>
      <c r="AU238" s="181"/>
      <c r="AV238" s="181"/>
      <c r="AW238" s="181"/>
      <c r="AX238" s="181"/>
      <c r="AY238" s="181"/>
      <c r="AZ238" s="181"/>
      <c r="BA238" s="181"/>
      <c r="BB238" s="181"/>
      <c r="BC238" s="181"/>
      <c r="BD238" s="181"/>
      <c r="BE238" s="181"/>
      <c r="BF238" s="181"/>
      <c r="BG238" s="181"/>
      <c r="BH238" s="181"/>
      <c r="BI238" s="181"/>
      <c r="BJ238" s="181"/>
      <c r="BK238" s="181"/>
      <c r="BL238" s="181"/>
      <c r="BM238" s="181"/>
      <c r="BN238" s="181"/>
      <c r="BO238" s="181"/>
      <c r="BP238" s="181"/>
      <c r="BQ238" s="181"/>
      <c r="BR238" s="181"/>
      <c r="BS238" s="181"/>
      <c r="BT238" s="181"/>
      <c r="BU238" s="181"/>
      <c r="BV238" s="181"/>
      <c r="BW238" s="181"/>
      <c r="BX238" s="181"/>
      <c r="BY238" s="181"/>
      <c r="BZ238" s="181"/>
      <c r="CA238" s="181"/>
      <c r="CB238" s="181"/>
      <c r="CC238" s="181"/>
      <c r="CD238" s="181"/>
      <c r="CE238" s="181"/>
      <c r="CF238" s="181"/>
      <c r="CG238" s="181"/>
      <c r="CH238" s="181"/>
      <c r="CI238" s="181"/>
      <c r="CJ238" s="181"/>
      <c r="CK238" s="181"/>
      <c r="CL238" s="181"/>
      <c r="CM238" s="181"/>
      <c r="CN238" s="181"/>
      <c r="CO238" s="181"/>
      <c r="CP238" s="181"/>
      <c r="CQ238" s="181"/>
      <c r="CR238" s="181"/>
      <c r="CS238" s="181"/>
      <c r="CT238" s="181"/>
      <c r="CU238" s="181"/>
      <c r="CV238" s="181"/>
      <c r="CW238" s="181"/>
      <c r="CX238" s="181"/>
      <c r="CY238" s="181"/>
      <c r="CZ238" s="181"/>
      <c r="DA238" s="181"/>
      <c r="DB238" s="181"/>
      <c r="DC238" s="181"/>
      <c r="DD238" s="181"/>
      <c r="DE238" s="181"/>
      <c r="DF238" s="181"/>
      <c r="DG238" s="181"/>
      <c r="DH238" s="181"/>
      <c r="DI238" s="181"/>
      <c r="DJ238" s="181"/>
      <c r="DK238" s="181"/>
      <c r="DL238" s="181"/>
      <c r="DM238" s="181"/>
      <c r="DN238" s="181"/>
      <c r="DO238" s="181"/>
      <c r="DP238" s="181"/>
      <c r="DQ238" s="181"/>
      <c r="DR238" s="181"/>
      <c r="DS238" s="181"/>
      <c r="DT238" s="181"/>
      <c r="DU238" s="181"/>
      <c r="DV238" s="181"/>
      <c r="DW238" s="181"/>
      <c r="DX238" s="181"/>
      <c r="DY238" s="181"/>
      <c r="DZ238" s="181"/>
      <c r="EA238" s="181"/>
      <c r="EB238" s="181"/>
      <c r="EC238" s="181"/>
      <c r="ED238" s="181"/>
      <c r="EE238" s="181"/>
      <c r="EF238" s="181"/>
      <c r="EG238" s="181"/>
      <c r="EH238" s="181"/>
      <c r="EI238" s="181"/>
      <c r="EJ238" s="181"/>
      <c r="EK238" s="181"/>
      <c r="EL238" s="181"/>
      <c r="EM238" s="181"/>
      <c r="EN238" s="181"/>
      <c r="EO238" s="181"/>
      <c r="EP238" s="181"/>
      <c r="EQ238" s="181"/>
    </row>
    <row r="239" spans="1:147" s="183" customFormat="1" x14ac:dyDescent="0.25">
      <c r="A239" s="181"/>
      <c r="B239" s="181"/>
      <c r="C239" s="181"/>
      <c r="D239" s="182"/>
      <c r="E239" s="181"/>
      <c r="F239" s="181"/>
      <c r="G239" s="181"/>
      <c r="H239" s="181"/>
      <c r="I239" s="181"/>
      <c r="J239" s="181"/>
      <c r="K239" s="181"/>
      <c r="L239" s="181"/>
      <c r="M239" s="181"/>
      <c r="N239" s="181"/>
      <c r="O239" s="181"/>
      <c r="P239" s="181"/>
      <c r="Q239" s="181"/>
      <c r="R239" s="181"/>
      <c r="S239" s="181"/>
      <c r="T239" s="181"/>
      <c r="U239" s="181"/>
      <c r="V239" s="181"/>
      <c r="W239" s="181"/>
      <c r="X239" s="181"/>
      <c r="Y239" s="181"/>
      <c r="Z239" s="181"/>
      <c r="AA239" s="181"/>
      <c r="AB239" s="181"/>
      <c r="AC239" s="181"/>
      <c r="AD239" s="181"/>
      <c r="AE239" s="181"/>
      <c r="AF239" s="181"/>
      <c r="AG239" s="181"/>
      <c r="AH239" s="181"/>
      <c r="AI239" s="181"/>
      <c r="AJ239" s="181"/>
      <c r="AK239" s="181"/>
      <c r="AL239" s="181"/>
      <c r="AM239" s="181"/>
      <c r="AN239" s="181"/>
      <c r="AO239" s="181"/>
      <c r="AP239" s="181"/>
      <c r="AQ239" s="181"/>
      <c r="AR239" s="181"/>
      <c r="AS239" s="181"/>
      <c r="AT239" s="181"/>
      <c r="AU239" s="181"/>
      <c r="AV239" s="181"/>
      <c r="AW239" s="181"/>
      <c r="AX239" s="181"/>
      <c r="AY239" s="181"/>
      <c r="AZ239" s="181"/>
      <c r="BA239" s="181"/>
      <c r="BB239" s="181"/>
      <c r="BC239" s="181"/>
      <c r="BD239" s="181"/>
      <c r="BE239" s="181"/>
      <c r="BF239" s="181"/>
      <c r="BG239" s="181"/>
      <c r="BH239" s="181"/>
      <c r="BI239" s="181"/>
      <c r="BJ239" s="181"/>
      <c r="BK239" s="181"/>
      <c r="BL239" s="181"/>
      <c r="BM239" s="181"/>
      <c r="BN239" s="181"/>
      <c r="BO239" s="181"/>
      <c r="BP239" s="181"/>
      <c r="BQ239" s="181"/>
      <c r="BR239" s="181"/>
      <c r="BS239" s="181"/>
      <c r="BT239" s="181"/>
      <c r="BU239" s="181"/>
      <c r="BV239" s="181"/>
      <c r="BW239" s="181"/>
      <c r="BX239" s="181"/>
      <c r="BY239" s="181"/>
      <c r="BZ239" s="181"/>
      <c r="CA239" s="181"/>
      <c r="CB239" s="181"/>
      <c r="CC239" s="181"/>
      <c r="CD239" s="181"/>
      <c r="CE239" s="181"/>
      <c r="CF239" s="181"/>
      <c r="CG239" s="181"/>
      <c r="CH239" s="181"/>
      <c r="CI239" s="181"/>
      <c r="CJ239" s="181"/>
      <c r="CK239" s="181"/>
      <c r="CL239" s="181"/>
      <c r="CM239" s="181"/>
      <c r="CN239" s="181"/>
      <c r="CO239" s="181"/>
      <c r="CP239" s="181"/>
      <c r="CQ239" s="181"/>
      <c r="CR239" s="181"/>
      <c r="CS239" s="181"/>
      <c r="CT239" s="181"/>
      <c r="CU239" s="181"/>
      <c r="CV239" s="181"/>
      <c r="CW239" s="181"/>
      <c r="CX239" s="181"/>
      <c r="CY239" s="181"/>
      <c r="CZ239" s="181"/>
      <c r="DA239" s="181"/>
      <c r="DB239" s="181"/>
      <c r="DC239" s="181"/>
      <c r="DD239" s="181"/>
      <c r="DE239" s="181"/>
      <c r="DF239" s="181"/>
      <c r="DG239" s="181"/>
      <c r="DH239" s="181"/>
      <c r="DI239" s="181"/>
      <c r="DJ239" s="181"/>
      <c r="DK239" s="181"/>
      <c r="DL239" s="181"/>
      <c r="DM239" s="181"/>
      <c r="DN239" s="181"/>
      <c r="DO239" s="181"/>
      <c r="DP239" s="181"/>
      <c r="DQ239" s="181"/>
      <c r="DR239" s="181"/>
      <c r="DS239" s="181"/>
      <c r="DT239" s="181"/>
      <c r="DU239" s="181"/>
      <c r="DV239" s="181"/>
      <c r="DW239" s="181"/>
      <c r="DX239" s="181"/>
      <c r="DY239" s="181"/>
      <c r="DZ239" s="181"/>
      <c r="EA239" s="181"/>
      <c r="EB239" s="181"/>
      <c r="EC239" s="181"/>
      <c r="ED239" s="181"/>
      <c r="EE239" s="181"/>
      <c r="EF239" s="181"/>
      <c r="EG239" s="181"/>
      <c r="EH239" s="181"/>
      <c r="EI239" s="181"/>
      <c r="EJ239" s="181"/>
      <c r="EK239" s="181"/>
      <c r="EL239" s="181"/>
      <c r="EM239" s="181"/>
      <c r="EN239" s="181"/>
      <c r="EO239" s="181"/>
      <c r="EP239" s="181"/>
      <c r="EQ239" s="181"/>
    </row>
    <row r="240" spans="1:147" s="183" customFormat="1" x14ac:dyDescent="0.25">
      <c r="A240" s="181"/>
      <c r="B240" s="181"/>
      <c r="C240" s="181"/>
      <c r="D240" s="182"/>
      <c r="E240" s="181"/>
      <c r="F240" s="181"/>
      <c r="G240" s="181"/>
      <c r="H240" s="181"/>
      <c r="I240" s="181"/>
      <c r="J240" s="181"/>
      <c r="K240" s="181"/>
      <c r="L240" s="181"/>
      <c r="M240" s="181"/>
      <c r="N240" s="181"/>
      <c r="O240" s="181"/>
      <c r="P240" s="181"/>
      <c r="Q240" s="181"/>
      <c r="R240" s="181"/>
      <c r="S240" s="181"/>
      <c r="T240" s="181"/>
      <c r="U240" s="181"/>
      <c r="V240" s="181"/>
      <c r="W240" s="181"/>
      <c r="X240" s="181"/>
      <c r="Y240" s="181"/>
      <c r="Z240" s="181"/>
      <c r="AA240" s="181"/>
      <c r="AB240" s="181"/>
      <c r="AC240" s="181"/>
      <c r="AD240" s="181"/>
      <c r="AE240" s="181"/>
      <c r="AF240" s="181"/>
      <c r="AG240" s="181"/>
      <c r="AH240" s="181"/>
      <c r="AI240" s="181"/>
      <c r="AJ240" s="181"/>
      <c r="AK240" s="181"/>
      <c r="AL240" s="181"/>
      <c r="AM240" s="181"/>
      <c r="AN240" s="181"/>
      <c r="AO240" s="181"/>
      <c r="AP240" s="181"/>
      <c r="AQ240" s="181"/>
      <c r="AR240" s="181"/>
      <c r="AS240" s="181"/>
      <c r="AT240" s="181"/>
      <c r="AU240" s="181"/>
      <c r="AV240" s="181"/>
      <c r="AW240" s="181"/>
      <c r="AX240" s="181"/>
      <c r="AY240" s="181"/>
      <c r="AZ240" s="181"/>
      <c r="BA240" s="181"/>
      <c r="BB240" s="181"/>
      <c r="BC240" s="181"/>
      <c r="BD240" s="181"/>
      <c r="BE240" s="181"/>
      <c r="BF240" s="181"/>
      <c r="BG240" s="181"/>
      <c r="BH240" s="181"/>
      <c r="BI240" s="181"/>
      <c r="BJ240" s="181"/>
      <c r="BK240" s="181"/>
      <c r="BL240" s="181"/>
      <c r="BM240" s="181"/>
      <c r="BN240" s="181"/>
      <c r="BO240" s="181"/>
      <c r="BP240" s="181"/>
      <c r="BQ240" s="181"/>
      <c r="BR240" s="181"/>
      <c r="BS240" s="181"/>
      <c r="BT240" s="181"/>
      <c r="BU240" s="181"/>
      <c r="BV240" s="181"/>
      <c r="BW240" s="181"/>
      <c r="BX240" s="181"/>
      <c r="BY240" s="181"/>
      <c r="BZ240" s="181"/>
      <c r="CA240" s="181"/>
      <c r="CB240" s="181"/>
      <c r="CC240" s="181"/>
      <c r="CD240" s="181"/>
      <c r="CE240" s="181"/>
      <c r="CF240" s="181"/>
      <c r="CG240" s="181"/>
      <c r="CH240" s="181"/>
      <c r="CI240" s="181"/>
      <c r="CJ240" s="181"/>
      <c r="CK240" s="181"/>
      <c r="CL240" s="181"/>
      <c r="CM240" s="181"/>
      <c r="CN240" s="181"/>
      <c r="CO240" s="181"/>
      <c r="CP240" s="181"/>
      <c r="CQ240" s="181"/>
      <c r="CR240" s="181"/>
      <c r="CS240" s="181"/>
      <c r="CT240" s="181"/>
      <c r="CU240" s="181"/>
      <c r="CV240" s="181"/>
      <c r="CW240" s="181"/>
      <c r="CX240" s="181"/>
      <c r="CY240" s="181"/>
      <c r="CZ240" s="181"/>
      <c r="DA240" s="181"/>
      <c r="DB240" s="181"/>
      <c r="DC240" s="181"/>
      <c r="DD240" s="181"/>
      <c r="DE240" s="181"/>
      <c r="DF240" s="181"/>
      <c r="DG240" s="181"/>
      <c r="DH240" s="181"/>
      <c r="DI240" s="181"/>
      <c r="DJ240" s="181"/>
      <c r="DK240" s="181"/>
      <c r="DL240" s="181"/>
      <c r="DM240" s="181"/>
      <c r="DN240" s="181"/>
      <c r="DO240" s="181"/>
      <c r="DP240" s="181"/>
      <c r="DQ240" s="181"/>
      <c r="DR240" s="181"/>
      <c r="DS240" s="181"/>
      <c r="DT240" s="181"/>
      <c r="DU240" s="181"/>
      <c r="DV240" s="181"/>
      <c r="DW240" s="181"/>
      <c r="DX240" s="181"/>
      <c r="DY240" s="181"/>
      <c r="DZ240" s="181"/>
      <c r="EA240" s="181"/>
      <c r="EB240" s="181"/>
      <c r="EC240" s="181"/>
      <c r="ED240" s="181"/>
      <c r="EE240" s="181"/>
      <c r="EF240" s="181"/>
      <c r="EG240" s="181"/>
      <c r="EH240" s="181"/>
      <c r="EI240" s="181"/>
      <c r="EJ240" s="181"/>
      <c r="EK240" s="181"/>
      <c r="EL240" s="181"/>
      <c r="EM240" s="181"/>
      <c r="EN240" s="181"/>
      <c r="EO240" s="181"/>
      <c r="EP240" s="181"/>
      <c r="EQ240" s="181"/>
    </row>
    <row r="241" spans="1:147" s="183" customFormat="1" x14ac:dyDescent="0.25">
      <c r="A241" s="181"/>
      <c r="B241" s="181"/>
      <c r="C241" s="181"/>
      <c r="D241" s="182"/>
      <c r="E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  <c r="R241" s="181"/>
      <c r="S241" s="181"/>
      <c r="T241" s="181"/>
      <c r="U241" s="181"/>
      <c r="V241" s="181"/>
      <c r="W241" s="181"/>
      <c r="X241" s="181"/>
      <c r="Y241" s="181"/>
      <c r="Z241" s="181"/>
      <c r="AA241" s="181"/>
      <c r="AB241" s="181"/>
      <c r="AC241" s="181"/>
      <c r="AD241" s="181"/>
      <c r="AE241" s="181"/>
      <c r="AF241" s="181"/>
      <c r="AG241" s="181"/>
      <c r="AH241" s="181"/>
      <c r="AI241" s="181"/>
      <c r="AJ241" s="181"/>
      <c r="AK241" s="181"/>
      <c r="AL241" s="181"/>
      <c r="AM241" s="181"/>
      <c r="AN241" s="181"/>
      <c r="AO241" s="181"/>
      <c r="AP241" s="181"/>
      <c r="AQ241" s="181"/>
      <c r="AR241" s="181"/>
      <c r="AS241" s="181"/>
      <c r="AT241" s="181"/>
      <c r="AU241" s="181"/>
      <c r="AV241" s="181"/>
      <c r="AW241" s="181"/>
      <c r="AX241" s="181"/>
      <c r="AY241" s="181"/>
      <c r="AZ241" s="181"/>
      <c r="BA241" s="181"/>
      <c r="BB241" s="181"/>
      <c r="BC241" s="181"/>
      <c r="BD241" s="181"/>
      <c r="BE241" s="181"/>
      <c r="BF241" s="181"/>
      <c r="BG241" s="181"/>
      <c r="BH241" s="181"/>
      <c r="BI241" s="181"/>
      <c r="BJ241" s="181"/>
      <c r="BK241" s="181"/>
      <c r="BL241" s="181"/>
      <c r="BM241" s="181"/>
      <c r="BN241" s="181"/>
      <c r="BO241" s="181"/>
      <c r="BP241" s="181"/>
      <c r="BQ241" s="181"/>
      <c r="BR241" s="181"/>
      <c r="BS241" s="181"/>
      <c r="BT241" s="181"/>
      <c r="BU241" s="181"/>
      <c r="BV241" s="181"/>
      <c r="BW241" s="181"/>
      <c r="BX241" s="181"/>
      <c r="BY241" s="181"/>
      <c r="BZ241" s="181"/>
      <c r="CA241" s="181"/>
      <c r="CB241" s="181"/>
      <c r="CC241" s="181"/>
      <c r="CD241" s="181"/>
      <c r="CE241" s="181"/>
      <c r="CF241" s="181"/>
      <c r="CG241" s="181"/>
      <c r="CH241" s="181"/>
      <c r="CI241" s="181"/>
      <c r="CJ241" s="181"/>
      <c r="CK241" s="181"/>
      <c r="CL241" s="181"/>
      <c r="CM241" s="181"/>
      <c r="CN241" s="181"/>
      <c r="CO241" s="181"/>
      <c r="CP241" s="181"/>
      <c r="CQ241" s="181"/>
      <c r="CR241" s="181"/>
      <c r="CS241" s="181"/>
      <c r="CT241" s="181"/>
      <c r="CU241" s="181"/>
      <c r="CV241" s="181"/>
      <c r="CW241" s="181"/>
      <c r="CX241" s="181"/>
      <c r="CY241" s="181"/>
      <c r="CZ241" s="181"/>
      <c r="DA241" s="181"/>
      <c r="DB241" s="181"/>
      <c r="DC241" s="181"/>
      <c r="DD241" s="181"/>
      <c r="DE241" s="181"/>
      <c r="DF241" s="181"/>
      <c r="DG241" s="181"/>
      <c r="DH241" s="181"/>
      <c r="DI241" s="181"/>
      <c r="DJ241" s="181"/>
      <c r="DK241" s="181"/>
      <c r="DL241" s="181"/>
      <c r="DM241" s="181"/>
      <c r="DN241" s="181"/>
      <c r="DO241" s="181"/>
      <c r="DP241" s="181"/>
      <c r="DQ241" s="181"/>
      <c r="DR241" s="181"/>
      <c r="DS241" s="181"/>
      <c r="DT241" s="181"/>
      <c r="DU241" s="181"/>
      <c r="DV241" s="181"/>
      <c r="DW241" s="181"/>
      <c r="DX241" s="181"/>
      <c r="DY241" s="181"/>
      <c r="DZ241" s="181"/>
      <c r="EA241" s="181"/>
      <c r="EB241" s="181"/>
      <c r="EC241" s="181"/>
      <c r="ED241" s="181"/>
      <c r="EE241" s="181"/>
      <c r="EF241" s="181"/>
      <c r="EG241" s="181"/>
      <c r="EH241" s="181"/>
      <c r="EI241" s="181"/>
      <c r="EJ241" s="181"/>
      <c r="EK241" s="181"/>
      <c r="EL241" s="181"/>
      <c r="EM241" s="181"/>
      <c r="EN241" s="181"/>
      <c r="EO241" s="181"/>
      <c r="EP241" s="181"/>
      <c r="EQ241" s="181"/>
    </row>
    <row r="242" spans="1:147" s="183" customFormat="1" x14ac:dyDescent="0.25">
      <c r="A242" s="181"/>
      <c r="B242" s="181"/>
      <c r="C242" s="181"/>
      <c r="D242" s="182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  <c r="R242" s="181"/>
      <c r="S242" s="181"/>
      <c r="T242" s="181"/>
      <c r="U242" s="181"/>
      <c r="V242" s="181"/>
      <c r="W242" s="181"/>
      <c r="X242" s="181"/>
      <c r="Y242" s="181"/>
      <c r="Z242" s="181"/>
      <c r="AA242" s="181"/>
      <c r="AB242" s="181"/>
      <c r="AC242" s="181"/>
      <c r="AD242" s="181"/>
      <c r="AE242" s="181"/>
      <c r="AF242" s="181"/>
      <c r="AG242" s="181"/>
      <c r="AH242" s="181"/>
      <c r="AI242" s="181"/>
      <c r="AJ242" s="181"/>
      <c r="AK242" s="181"/>
      <c r="AL242" s="181"/>
      <c r="AM242" s="181"/>
      <c r="AN242" s="181"/>
      <c r="AO242" s="181"/>
      <c r="AP242" s="181"/>
      <c r="AQ242" s="181"/>
      <c r="AR242" s="181"/>
      <c r="AS242" s="181"/>
      <c r="AT242" s="181"/>
      <c r="AU242" s="181"/>
      <c r="AV242" s="181"/>
      <c r="AW242" s="181"/>
      <c r="AX242" s="181"/>
      <c r="AY242" s="181"/>
      <c r="AZ242" s="181"/>
      <c r="BA242" s="181"/>
      <c r="BB242" s="181"/>
      <c r="BC242" s="181"/>
      <c r="BD242" s="181"/>
      <c r="BE242" s="181"/>
      <c r="BF242" s="181"/>
      <c r="BG242" s="181"/>
      <c r="BH242" s="181"/>
      <c r="BI242" s="181"/>
      <c r="BJ242" s="181"/>
      <c r="BK242" s="181"/>
      <c r="BL242" s="181"/>
      <c r="BM242" s="181"/>
      <c r="BN242" s="181"/>
      <c r="BO242" s="181"/>
      <c r="BP242" s="181"/>
      <c r="BQ242" s="181"/>
      <c r="BR242" s="181"/>
      <c r="BS242" s="181"/>
      <c r="BT242" s="181"/>
      <c r="BU242" s="181"/>
      <c r="BV242" s="181"/>
      <c r="BW242" s="181"/>
      <c r="BX242" s="181"/>
      <c r="BY242" s="181"/>
      <c r="BZ242" s="181"/>
      <c r="CA242" s="181"/>
      <c r="CB242" s="181"/>
      <c r="CC242" s="181"/>
      <c r="CD242" s="181"/>
      <c r="CE242" s="181"/>
      <c r="CF242" s="181"/>
      <c r="CG242" s="181"/>
      <c r="CH242" s="181"/>
      <c r="CI242" s="181"/>
      <c r="CJ242" s="181"/>
      <c r="CK242" s="181"/>
      <c r="CL242" s="181"/>
      <c r="CM242" s="181"/>
      <c r="CN242" s="181"/>
      <c r="CO242" s="181"/>
      <c r="CP242" s="181"/>
      <c r="CQ242" s="181"/>
      <c r="CR242" s="181"/>
      <c r="CS242" s="181"/>
      <c r="CT242" s="181"/>
      <c r="CU242" s="181"/>
      <c r="CV242" s="181"/>
      <c r="CW242" s="181"/>
      <c r="CX242" s="181"/>
      <c r="CY242" s="181"/>
      <c r="CZ242" s="181"/>
      <c r="DA242" s="181"/>
      <c r="DB242" s="181"/>
      <c r="DC242" s="181"/>
      <c r="DD242" s="181"/>
      <c r="DE242" s="181"/>
      <c r="DF242" s="181"/>
      <c r="DG242" s="181"/>
      <c r="DH242" s="181"/>
      <c r="DI242" s="181"/>
      <c r="DJ242" s="181"/>
      <c r="DK242" s="181"/>
      <c r="DL242" s="181"/>
      <c r="DM242" s="181"/>
      <c r="DN242" s="181"/>
      <c r="DO242" s="181"/>
      <c r="DP242" s="181"/>
      <c r="DQ242" s="181"/>
      <c r="DR242" s="181"/>
      <c r="DS242" s="181"/>
      <c r="DT242" s="181"/>
      <c r="DU242" s="181"/>
      <c r="DV242" s="181"/>
      <c r="DW242" s="181"/>
      <c r="DX242" s="181"/>
      <c r="DY242" s="181"/>
      <c r="DZ242" s="181"/>
      <c r="EA242" s="181"/>
      <c r="EB242" s="181"/>
      <c r="EC242" s="181"/>
      <c r="ED242" s="181"/>
      <c r="EE242" s="181"/>
      <c r="EF242" s="181"/>
      <c r="EG242" s="181"/>
      <c r="EH242" s="181"/>
      <c r="EI242" s="181"/>
      <c r="EJ242" s="181"/>
      <c r="EK242" s="181"/>
      <c r="EL242" s="181"/>
      <c r="EM242" s="181"/>
      <c r="EN242" s="181"/>
      <c r="EO242" s="181"/>
      <c r="EP242" s="181"/>
      <c r="EQ242" s="181"/>
    </row>
    <row r="243" spans="1:147" s="183" customFormat="1" x14ac:dyDescent="0.25">
      <c r="A243" s="181"/>
      <c r="B243" s="181"/>
      <c r="C243" s="181"/>
      <c r="D243" s="182"/>
      <c r="E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  <c r="R243" s="181"/>
      <c r="S243" s="181"/>
      <c r="T243" s="181"/>
      <c r="U243" s="181"/>
      <c r="V243" s="181"/>
      <c r="W243" s="181"/>
      <c r="X243" s="181"/>
      <c r="Y243" s="181"/>
      <c r="Z243" s="181"/>
      <c r="AA243" s="181"/>
      <c r="AB243" s="181"/>
      <c r="AC243" s="181"/>
      <c r="AD243" s="181"/>
      <c r="AE243" s="181"/>
      <c r="AF243" s="181"/>
      <c r="AG243" s="181"/>
      <c r="AH243" s="181"/>
      <c r="AI243" s="181"/>
      <c r="AJ243" s="181"/>
      <c r="AK243" s="181"/>
      <c r="AL243" s="181"/>
      <c r="AM243" s="181"/>
      <c r="AN243" s="181"/>
      <c r="AO243" s="181"/>
      <c r="AP243" s="181"/>
      <c r="AQ243" s="181"/>
      <c r="AR243" s="181"/>
      <c r="AS243" s="181"/>
      <c r="AT243" s="181"/>
      <c r="AU243" s="181"/>
      <c r="AV243" s="181"/>
      <c r="AW243" s="181"/>
      <c r="AX243" s="181"/>
      <c r="AY243" s="181"/>
      <c r="AZ243" s="181"/>
      <c r="BA243" s="181"/>
      <c r="BB243" s="181"/>
      <c r="BC243" s="181"/>
      <c r="BD243" s="181"/>
      <c r="BE243" s="181"/>
      <c r="BF243" s="181"/>
      <c r="BG243" s="181"/>
      <c r="BH243" s="181"/>
      <c r="BI243" s="181"/>
      <c r="BJ243" s="181"/>
      <c r="BK243" s="181"/>
      <c r="BL243" s="181"/>
      <c r="BM243" s="181"/>
      <c r="BN243" s="181"/>
      <c r="BO243" s="181"/>
      <c r="BP243" s="181"/>
      <c r="BQ243" s="181"/>
      <c r="BR243" s="181"/>
      <c r="BS243" s="181"/>
      <c r="BT243" s="181"/>
      <c r="BU243" s="181"/>
      <c r="BV243" s="181"/>
      <c r="BW243" s="181"/>
      <c r="BX243" s="181"/>
      <c r="BY243" s="181"/>
      <c r="BZ243" s="181"/>
      <c r="CA243" s="181"/>
      <c r="CB243" s="181"/>
      <c r="CC243" s="181"/>
      <c r="CD243" s="181"/>
      <c r="CE243" s="181"/>
      <c r="CF243" s="181"/>
      <c r="CG243" s="181"/>
      <c r="CH243" s="181"/>
      <c r="CI243" s="181"/>
      <c r="CJ243" s="181"/>
      <c r="CK243" s="181"/>
      <c r="CL243" s="181"/>
      <c r="CM243" s="181"/>
      <c r="CN243" s="181"/>
      <c r="CO243" s="181"/>
      <c r="CP243" s="181"/>
      <c r="CQ243" s="181"/>
      <c r="CR243" s="181"/>
      <c r="CS243" s="181"/>
      <c r="CT243" s="181"/>
      <c r="CU243" s="181"/>
      <c r="CV243" s="181"/>
      <c r="CW243" s="181"/>
      <c r="CX243" s="181"/>
      <c r="CY243" s="181"/>
      <c r="CZ243" s="181"/>
      <c r="DA243" s="181"/>
      <c r="DB243" s="181"/>
      <c r="DC243" s="181"/>
      <c r="DD243" s="181"/>
      <c r="DE243" s="181"/>
      <c r="DF243" s="181"/>
      <c r="DG243" s="181"/>
      <c r="DH243" s="181"/>
      <c r="DI243" s="181"/>
      <c r="DJ243" s="181"/>
      <c r="DK243" s="181"/>
      <c r="DL243" s="181"/>
      <c r="DM243" s="181"/>
      <c r="DN243" s="181"/>
      <c r="DO243" s="181"/>
      <c r="DP243" s="181"/>
      <c r="DQ243" s="181"/>
      <c r="DR243" s="181"/>
      <c r="DS243" s="181"/>
      <c r="DT243" s="181"/>
      <c r="DU243" s="181"/>
      <c r="DV243" s="181"/>
      <c r="DW243" s="181"/>
      <c r="DX243" s="181"/>
      <c r="DY243" s="181"/>
      <c r="DZ243" s="181"/>
      <c r="EA243" s="181"/>
      <c r="EB243" s="181"/>
      <c r="EC243" s="181"/>
      <c r="ED243" s="181"/>
      <c r="EE243" s="181"/>
      <c r="EF243" s="181"/>
      <c r="EG243" s="181"/>
      <c r="EH243" s="181"/>
      <c r="EI243" s="181"/>
      <c r="EJ243" s="181"/>
      <c r="EK243" s="181"/>
      <c r="EL243" s="181"/>
      <c r="EM243" s="181"/>
      <c r="EN243" s="181"/>
      <c r="EO243" s="181"/>
      <c r="EP243" s="181"/>
      <c r="EQ243" s="181"/>
    </row>
    <row r="244" spans="1:147" s="183" customFormat="1" x14ac:dyDescent="0.25">
      <c r="A244" s="181"/>
      <c r="B244" s="181"/>
      <c r="C244" s="181"/>
      <c r="D244" s="182"/>
      <c r="E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  <c r="R244" s="181"/>
      <c r="S244" s="181"/>
      <c r="T244" s="181"/>
      <c r="U244" s="181"/>
      <c r="V244" s="181"/>
      <c r="W244" s="181"/>
      <c r="X244" s="181"/>
      <c r="Y244" s="181"/>
      <c r="Z244" s="181"/>
      <c r="AA244" s="181"/>
      <c r="AB244" s="181"/>
      <c r="AC244" s="181"/>
      <c r="AD244" s="181"/>
      <c r="AE244" s="181"/>
      <c r="AF244" s="181"/>
      <c r="AG244" s="181"/>
      <c r="AH244" s="181"/>
      <c r="AI244" s="181"/>
      <c r="AJ244" s="181"/>
      <c r="AK244" s="181"/>
      <c r="AL244" s="181"/>
      <c r="AM244" s="181"/>
      <c r="AN244" s="181"/>
      <c r="AO244" s="181"/>
      <c r="AP244" s="181"/>
      <c r="AQ244" s="181"/>
      <c r="AR244" s="181"/>
      <c r="AS244" s="181"/>
      <c r="AT244" s="181"/>
      <c r="AU244" s="181"/>
      <c r="AV244" s="181"/>
      <c r="AW244" s="181"/>
      <c r="AX244" s="181"/>
      <c r="AY244" s="181"/>
      <c r="AZ244" s="181"/>
      <c r="BA244" s="181"/>
      <c r="BB244" s="181"/>
      <c r="BC244" s="181"/>
      <c r="BD244" s="181"/>
      <c r="BE244" s="181"/>
      <c r="BF244" s="181"/>
      <c r="BG244" s="181"/>
      <c r="BH244" s="181"/>
      <c r="BI244" s="181"/>
      <c r="BJ244" s="181"/>
      <c r="BK244" s="181"/>
      <c r="BL244" s="181"/>
      <c r="BM244" s="181"/>
      <c r="BN244" s="181"/>
      <c r="BO244" s="181"/>
      <c r="BP244" s="181"/>
      <c r="BQ244" s="181"/>
      <c r="BR244" s="181"/>
      <c r="BS244" s="181"/>
      <c r="BT244" s="181"/>
      <c r="BU244" s="181"/>
      <c r="BV244" s="181"/>
      <c r="BW244" s="181"/>
      <c r="BX244" s="181"/>
      <c r="BY244" s="181"/>
      <c r="BZ244" s="181"/>
      <c r="CA244" s="181"/>
      <c r="CB244" s="181"/>
      <c r="CC244" s="181"/>
      <c r="CD244" s="181"/>
      <c r="CE244" s="181"/>
      <c r="CF244" s="181"/>
      <c r="CG244" s="181"/>
      <c r="CH244" s="181"/>
      <c r="CI244" s="181"/>
      <c r="CJ244" s="181"/>
      <c r="CK244" s="181"/>
      <c r="CL244" s="181"/>
      <c r="CM244" s="181"/>
      <c r="CN244" s="181"/>
      <c r="CO244" s="181"/>
      <c r="CP244" s="181"/>
      <c r="CQ244" s="181"/>
      <c r="CR244" s="181"/>
      <c r="CS244" s="181"/>
      <c r="CT244" s="181"/>
      <c r="CU244" s="181"/>
      <c r="CV244" s="181"/>
      <c r="CW244" s="181"/>
      <c r="CX244" s="181"/>
      <c r="CY244" s="181"/>
      <c r="CZ244" s="181"/>
      <c r="DA244" s="181"/>
      <c r="DB244" s="181"/>
      <c r="DC244" s="181"/>
      <c r="DD244" s="181"/>
      <c r="DE244" s="181"/>
      <c r="DF244" s="181"/>
      <c r="DG244" s="181"/>
      <c r="DH244" s="181"/>
      <c r="DI244" s="181"/>
      <c r="DJ244" s="181"/>
      <c r="DK244" s="181"/>
      <c r="DL244" s="181"/>
      <c r="DM244" s="181"/>
      <c r="DN244" s="181"/>
      <c r="DO244" s="181"/>
      <c r="DP244" s="181"/>
      <c r="DQ244" s="181"/>
      <c r="DR244" s="181"/>
      <c r="DS244" s="181"/>
      <c r="DT244" s="181"/>
      <c r="DU244" s="181"/>
      <c r="DV244" s="181"/>
      <c r="DW244" s="181"/>
      <c r="DX244" s="181"/>
      <c r="DY244" s="181"/>
      <c r="DZ244" s="181"/>
      <c r="EA244" s="181"/>
      <c r="EB244" s="181"/>
      <c r="EC244" s="181"/>
      <c r="ED244" s="181"/>
      <c r="EE244" s="181"/>
      <c r="EF244" s="181"/>
      <c r="EG244" s="181"/>
      <c r="EH244" s="181"/>
      <c r="EI244" s="181"/>
      <c r="EJ244" s="181"/>
      <c r="EK244" s="181"/>
      <c r="EL244" s="181"/>
      <c r="EM244" s="181"/>
      <c r="EN244" s="181"/>
      <c r="EO244" s="181"/>
      <c r="EP244" s="181"/>
      <c r="EQ244" s="181"/>
    </row>
    <row r="245" spans="1:147" s="183" customFormat="1" x14ac:dyDescent="0.25">
      <c r="A245" s="181"/>
      <c r="B245" s="181"/>
      <c r="C245" s="181"/>
      <c r="D245" s="182"/>
      <c r="E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  <c r="R245" s="181"/>
      <c r="S245" s="181"/>
      <c r="T245" s="181"/>
      <c r="U245" s="181"/>
      <c r="V245" s="181"/>
      <c r="W245" s="181"/>
      <c r="X245" s="181"/>
      <c r="Y245" s="181"/>
      <c r="Z245" s="181"/>
      <c r="AA245" s="181"/>
      <c r="AB245" s="181"/>
      <c r="AC245" s="181"/>
      <c r="AD245" s="181"/>
      <c r="AE245" s="181"/>
      <c r="AF245" s="181"/>
      <c r="AG245" s="181"/>
      <c r="AH245" s="181"/>
      <c r="AI245" s="181"/>
      <c r="AJ245" s="181"/>
      <c r="AK245" s="181"/>
      <c r="AL245" s="181"/>
      <c r="AM245" s="181"/>
      <c r="AN245" s="181"/>
      <c r="AO245" s="181"/>
      <c r="AP245" s="181"/>
      <c r="AQ245" s="181"/>
      <c r="AR245" s="181"/>
      <c r="AS245" s="181"/>
      <c r="AT245" s="181"/>
      <c r="AU245" s="181"/>
      <c r="AV245" s="181"/>
      <c r="AW245" s="181"/>
      <c r="AX245" s="181"/>
      <c r="AY245" s="181"/>
      <c r="AZ245" s="181"/>
      <c r="BA245" s="181"/>
      <c r="BB245" s="181"/>
      <c r="BC245" s="181"/>
      <c r="BD245" s="181"/>
      <c r="BE245" s="181"/>
      <c r="BF245" s="181"/>
      <c r="BG245" s="181"/>
      <c r="BH245" s="181"/>
      <c r="BI245" s="181"/>
      <c r="BJ245" s="181"/>
      <c r="BK245" s="181"/>
      <c r="BL245" s="181"/>
      <c r="BM245" s="181"/>
      <c r="BN245" s="181"/>
      <c r="BO245" s="181"/>
      <c r="BP245" s="181"/>
      <c r="BQ245" s="181"/>
      <c r="BR245" s="181"/>
      <c r="BS245" s="181"/>
      <c r="BT245" s="181"/>
      <c r="BU245" s="181"/>
      <c r="BV245" s="181"/>
      <c r="BW245" s="181"/>
      <c r="BX245" s="181"/>
      <c r="BY245" s="181"/>
      <c r="BZ245" s="181"/>
      <c r="CA245" s="181"/>
      <c r="CB245" s="181"/>
      <c r="CC245" s="181"/>
      <c r="CD245" s="181"/>
      <c r="CE245" s="181"/>
      <c r="CF245" s="181"/>
      <c r="CG245" s="181"/>
      <c r="CH245" s="181"/>
      <c r="CI245" s="181"/>
      <c r="CJ245" s="181"/>
      <c r="CK245" s="181"/>
      <c r="CL245" s="181"/>
      <c r="CM245" s="181"/>
      <c r="CN245" s="181"/>
      <c r="CO245" s="181"/>
      <c r="CP245" s="181"/>
      <c r="CQ245" s="181"/>
      <c r="CR245" s="181"/>
      <c r="CS245" s="181"/>
      <c r="CT245" s="181"/>
      <c r="CU245" s="181"/>
      <c r="CV245" s="181"/>
      <c r="CW245" s="181"/>
      <c r="CX245" s="181"/>
      <c r="CY245" s="181"/>
      <c r="CZ245" s="181"/>
      <c r="DA245" s="181"/>
      <c r="DB245" s="181"/>
      <c r="DC245" s="181"/>
      <c r="DD245" s="181"/>
      <c r="DE245" s="181"/>
      <c r="DF245" s="181"/>
      <c r="DG245" s="181"/>
      <c r="DH245" s="181"/>
      <c r="DI245" s="181"/>
      <c r="DJ245" s="181"/>
      <c r="DK245" s="181"/>
      <c r="DL245" s="181"/>
      <c r="DM245" s="181"/>
      <c r="DN245" s="181"/>
      <c r="DO245" s="181"/>
      <c r="DP245" s="181"/>
      <c r="DQ245" s="181"/>
      <c r="DR245" s="181"/>
      <c r="DS245" s="181"/>
      <c r="DT245" s="181"/>
      <c r="DU245" s="181"/>
      <c r="DV245" s="181"/>
      <c r="DW245" s="181"/>
      <c r="DX245" s="181"/>
      <c r="DY245" s="181"/>
      <c r="DZ245" s="181"/>
      <c r="EA245" s="181"/>
      <c r="EB245" s="181"/>
      <c r="EC245" s="181"/>
      <c r="ED245" s="181"/>
      <c r="EE245" s="181"/>
      <c r="EF245" s="181"/>
      <c r="EG245" s="181"/>
      <c r="EH245" s="181"/>
      <c r="EI245" s="181"/>
      <c r="EJ245" s="181"/>
      <c r="EK245" s="181"/>
      <c r="EL245" s="181"/>
      <c r="EM245" s="181"/>
      <c r="EN245" s="181"/>
      <c r="EO245" s="181"/>
      <c r="EP245" s="181"/>
      <c r="EQ245" s="181"/>
    </row>
    <row r="246" spans="1:147" s="183" customFormat="1" x14ac:dyDescent="0.25">
      <c r="A246" s="181"/>
      <c r="B246" s="181"/>
      <c r="C246" s="181"/>
      <c r="D246" s="182"/>
      <c r="E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  <c r="R246" s="181"/>
      <c r="S246" s="181"/>
      <c r="T246" s="181"/>
      <c r="U246" s="181"/>
      <c r="V246" s="181"/>
      <c r="W246" s="181"/>
      <c r="X246" s="181"/>
      <c r="Y246" s="181"/>
      <c r="Z246" s="181"/>
      <c r="AA246" s="181"/>
      <c r="AB246" s="181"/>
      <c r="AC246" s="181"/>
      <c r="AD246" s="181"/>
      <c r="AE246" s="181"/>
      <c r="AF246" s="181"/>
      <c r="AG246" s="181"/>
      <c r="AH246" s="181"/>
      <c r="AI246" s="181"/>
      <c r="AJ246" s="181"/>
      <c r="AK246" s="181"/>
      <c r="AL246" s="181"/>
      <c r="AM246" s="181"/>
      <c r="AN246" s="181"/>
      <c r="AO246" s="181"/>
      <c r="AP246" s="181"/>
      <c r="AQ246" s="181"/>
      <c r="AR246" s="181"/>
      <c r="AS246" s="181"/>
      <c r="AT246" s="181"/>
      <c r="AU246" s="181"/>
      <c r="AV246" s="181"/>
      <c r="AW246" s="181"/>
      <c r="AX246" s="181"/>
      <c r="AY246" s="181"/>
      <c r="AZ246" s="181"/>
      <c r="BA246" s="181"/>
      <c r="BB246" s="181"/>
      <c r="BC246" s="181"/>
      <c r="BD246" s="181"/>
      <c r="BE246" s="181"/>
      <c r="BF246" s="181"/>
      <c r="BG246" s="181"/>
      <c r="BH246" s="181"/>
      <c r="BI246" s="181"/>
      <c r="BJ246" s="181"/>
      <c r="BK246" s="181"/>
      <c r="BL246" s="181"/>
      <c r="BM246" s="181"/>
      <c r="BN246" s="181"/>
      <c r="BO246" s="181"/>
      <c r="BP246" s="181"/>
      <c r="BQ246" s="181"/>
      <c r="BR246" s="181"/>
      <c r="BS246" s="181"/>
      <c r="BT246" s="181"/>
      <c r="BU246" s="181"/>
      <c r="BV246" s="181"/>
      <c r="BW246" s="181"/>
      <c r="BX246" s="181"/>
      <c r="BY246" s="181"/>
      <c r="BZ246" s="181"/>
      <c r="CA246" s="181"/>
      <c r="CB246" s="181"/>
      <c r="CC246" s="181"/>
      <c r="CD246" s="181"/>
      <c r="CE246" s="181"/>
      <c r="CF246" s="181"/>
      <c r="CG246" s="181"/>
      <c r="CH246" s="181"/>
      <c r="CI246" s="181"/>
      <c r="CJ246" s="181"/>
      <c r="CK246" s="181"/>
      <c r="CL246" s="181"/>
      <c r="CM246" s="181"/>
      <c r="CN246" s="181"/>
      <c r="CO246" s="181"/>
      <c r="CP246" s="181"/>
      <c r="CQ246" s="181"/>
      <c r="CR246" s="181"/>
      <c r="CS246" s="181"/>
      <c r="CT246" s="181"/>
      <c r="CU246" s="181"/>
      <c r="CV246" s="181"/>
      <c r="CW246" s="181"/>
      <c r="CX246" s="181"/>
      <c r="CY246" s="181"/>
      <c r="CZ246" s="181"/>
      <c r="DA246" s="181"/>
      <c r="DB246" s="181"/>
      <c r="DC246" s="181"/>
      <c r="DD246" s="181"/>
      <c r="DE246" s="181"/>
      <c r="DF246" s="181"/>
      <c r="DG246" s="181"/>
      <c r="DH246" s="181"/>
      <c r="DI246" s="181"/>
      <c r="DJ246" s="181"/>
      <c r="DK246" s="181"/>
      <c r="DL246" s="181"/>
      <c r="DM246" s="181"/>
      <c r="DN246" s="181"/>
      <c r="DO246" s="181"/>
      <c r="DP246" s="181"/>
      <c r="DQ246" s="181"/>
      <c r="DR246" s="181"/>
      <c r="DS246" s="181"/>
      <c r="DT246" s="181"/>
      <c r="DU246" s="181"/>
      <c r="DV246" s="181"/>
      <c r="DW246" s="181"/>
      <c r="DX246" s="181"/>
      <c r="DY246" s="181"/>
      <c r="DZ246" s="181"/>
      <c r="EA246" s="181"/>
      <c r="EB246" s="181"/>
      <c r="EC246" s="181"/>
      <c r="ED246" s="181"/>
      <c r="EE246" s="181"/>
      <c r="EF246" s="181"/>
      <c r="EG246" s="181"/>
      <c r="EH246" s="181"/>
      <c r="EI246" s="181"/>
      <c r="EJ246" s="181"/>
      <c r="EK246" s="181"/>
      <c r="EL246" s="181"/>
      <c r="EM246" s="181"/>
      <c r="EN246" s="181"/>
      <c r="EO246" s="181"/>
      <c r="EP246" s="181"/>
      <c r="EQ246" s="181"/>
    </row>
    <row r="247" spans="1:147" s="183" customFormat="1" x14ac:dyDescent="0.25">
      <c r="A247" s="181"/>
      <c r="B247" s="181"/>
      <c r="C247" s="181"/>
      <c r="D247" s="182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  <c r="R247" s="181"/>
      <c r="S247" s="181"/>
      <c r="T247" s="181"/>
      <c r="U247" s="181"/>
      <c r="V247" s="181"/>
      <c r="W247" s="181"/>
      <c r="X247" s="181"/>
      <c r="Y247" s="181"/>
      <c r="Z247" s="181"/>
      <c r="AA247" s="181"/>
      <c r="AB247" s="181"/>
      <c r="AC247" s="181"/>
      <c r="AD247" s="181"/>
      <c r="AE247" s="181"/>
      <c r="AF247" s="181"/>
      <c r="AG247" s="181"/>
      <c r="AH247" s="181"/>
      <c r="AI247" s="181"/>
      <c r="AJ247" s="181"/>
      <c r="AK247" s="181"/>
      <c r="AL247" s="181"/>
      <c r="AM247" s="181"/>
      <c r="AN247" s="181"/>
      <c r="AO247" s="181"/>
      <c r="AP247" s="181"/>
      <c r="AQ247" s="181"/>
      <c r="AR247" s="181"/>
      <c r="AS247" s="181"/>
      <c r="AT247" s="181"/>
      <c r="AU247" s="181"/>
      <c r="AV247" s="181"/>
      <c r="AW247" s="181"/>
      <c r="AX247" s="181"/>
      <c r="AY247" s="181"/>
      <c r="AZ247" s="181"/>
      <c r="BA247" s="181"/>
      <c r="BB247" s="181"/>
      <c r="BC247" s="181"/>
      <c r="BD247" s="181"/>
      <c r="BE247" s="181"/>
      <c r="BF247" s="181"/>
      <c r="BG247" s="181"/>
      <c r="BH247" s="181"/>
      <c r="BI247" s="181"/>
      <c r="BJ247" s="181"/>
      <c r="BK247" s="181"/>
      <c r="BL247" s="181"/>
      <c r="BM247" s="181"/>
      <c r="BN247" s="181"/>
      <c r="BO247" s="181"/>
      <c r="BP247" s="181"/>
      <c r="BQ247" s="181"/>
      <c r="BR247" s="181"/>
      <c r="BS247" s="181"/>
      <c r="BT247" s="181"/>
      <c r="BU247" s="181"/>
      <c r="BV247" s="181"/>
      <c r="BW247" s="181"/>
      <c r="BX247" s="181"/>
      <c r="BY247" s="181"/>
      <c r="BZ247" s="181"/>
      <c r="CA247" s="181"/>
      <c r="CB247" s="181"/>
      <c r="CC247" s="181"/>
      <c r="CD247" s="181"/>
      <c r="CE247" s="181"/>
      <c r="CF247" s="181"/>
      <c r="CG247" s="181"/>
      <c r="CH247" s="181"/>
      <c r="CI247" s="181"/>
      <c r="CJ247" s="181"/>
      <c r="CK247" s="181"/>
      <c r="CL247" s="181"/>
      <c r="CM247" s="181"/>
      <c r="CN247" s="181"/>
      <c r="CO247" s="181"/>
      <c r="CP247" s="181"/>
      <c r="CQ247" s="181"/>
      <c r="CR247" s="181"/>
      <c r="CS247" s="181"/>
      <c r="CT247" s="181"/>
      <c r="CU247" s="181"/>
      <c r="CV247" s="181"/>
      <c r="CW247" s="181"/>
      <c r="CX247" s="181"/>
      <c r="CY247" s="181"/>
      <c r="CZ247" s="181"/>
      <c r="DA247" s="181"/>
      <c r="DB247" s="181"/>
      <c r="DC247" s="181"/>
      <c r="DD247" s="181"/>
      <c r="DE247" s="181"/>
      <c r="DF247" s="181"/>
      <c r="DG247" s="181"/>
      <c r="DH247" s="181"/>
      <c r="DI247" s="181"/>
      <c r="DJ247" s="181"/>
      <c r="DK247" s="181"/>
      <c r="DL247" s="181"/>
      <c r="DM247" s="181"/>
      <c r="DN247" s="181"/>
      <c r="DO247" s="181"/>
      <c r="DP247" s="181"/>
      <c r="DQ247" s="181"/>
      <c r="DR247" s="181"/>
      <c r="DS247" s="181"/>
      <c r="DT247" s="181"/>
      <c r="DU247" s="181"/>
      <c r="DV247" s="181"/>
      <c r="DW247" s="181"/>
      <c r="DX247" s="181"/>
      <c r="DY247" s="181"/>
      <c r="DZ247" s="181"/>
      <c r="EA247" s="181"/>
      <c r="EB247" s="181"/>
      <c r="EC247" s="181"/>
      <c r="ED247" s="181"/>
      <c r="EE247" s="181"/>
      <c r="EF247" s="181"/>
      <c r="EG247" s="181"/>
      <c r="EH247" s="181"/>
      <c r="EI247" s="181"/>
      <c r="EJ247" s="181"/>
      <c r="EK247" s="181"/>
      <c r="EL247" s="181"/>
      <c r="EM247" s="181"/>
      <c r="EN247" s="181"/>
      <c r="EO247" s="181"/>
      <c r="EP247" s="181"/>
      <c r="EQ247" s="181"/>
    </row>
    <row r="248" spans="1:147" s="183" customFormat="1" x14ac:dyDescent="0.25">
      <c r="A248" s="181"/>
      <c r="B248" s="181"/>
      <c r="C248" s="181"/>
      <c r="D248" s="182"/>
      <c r="E248" s="181"/>
      <c r="F248" s="181"/>
      <c r="G248" s="181"/>
      <c r="H248" s="181"/>
      <c r="I248" s="181"/>
      <c r="J248" s="181"/>
      <c r="K248" s="181"/>
      <c r="L248" s="181"/>
      <c r="M248" s="181"/>
      <c r="N248" s="181"/>
      <c r="O248" s="181"/>
      <c r="P248" s="181"/>
      <c r="Q248" s="181"/>
      <c r="R248" s="181"/>
      <c r="S248" s="181"/>
      <c r="T248" s="181"/>
      <c r="U248" s="181"/>
      <c r="V248" s="181"/>
      <c r="W248" s="181"/>
      <c r="X248" s="181"/>
      <c r="Y248" s="181"/>
      <c r="Z248" s="181"/>
      <c r="AA248" s="181"/>
      <c r="AB248" s="181"/>
      <c r="AC248" s="181"/>
      <c r="AD248" s="181"/>
      <c r="AE248" s="181"/>
      <c r="AF248" s="181"/>
      <c r="AG248" s="181"/>
      <c r="AH248" s="181"/>
      <c r="AI248" s="181"/>
      <c r="AJ248" s="181"/>
      <c r="AK248" s="181"/>
      <c r="AL248" s="181"/>
      <c r="AM248" s="181"/>
      <c r="AN248" s="181"/>
      <c r="AO248" s="181"/>
      <c r="AP248" s="181"/>
      <c r="AQ248" s="181"/>
      <c r="AR248" s="181"/>
      <c r="AS248" s="181"/>
      <c r="AT248" s="181"/>
      <c r="AU248" s="181"/>
      <c r="AV248" s="181"/>
      <c r="AW248" s="181"/>
      <c r="AX248" s="181"/>
      <c r="AY248" s="181"/>
      <c r="AZ248" s="181"/>
      <c r="BA248" s="181"/>
      <c r="BB248" s="181"/>
      <c r="BC248" s="181"/>
      <c r="BD248" s="181"/>
      <c r="BE248" s="181"/>
      <c r="BF248" s="181"/>
      <c r="BG248" s="181"/>
      <c r="BH248" s="181"/>
      <c r="BI248" s="181"/>
      <c r="BJ248" s="181"/>
      <c r="BK248" s="181"/>
      <c r="BL248" s="181"/>
      <c r="BM248" s="181"/>
      <c r="BN248" s="181"/>
      <c r="BO248" s="181"/>
      <c r="BP248" s="181"/>
      <c r="BQ248" s="181"/>
      <c r="BR248" s="181"/>
      <c r="BS248" s="181"/>
      <c r="BT248" s="181"/>
      <c r="BU248" s="181"/>
      <c r="BV248" s="181"/>
      <c r="BW248" s="181"/>
      <c r="BX248" s="181"/>
      <c r="BY248" s="181"/>
      <c r="BZ248" s="181"/>
      <c r="CA248" s="181"/>
      <c r="CB248" s="181"/>
      <c r="CC248" s="181"/>
      <c r="CD248" s="181"/>
      <c r="CE248" s="181"/>
      <c r="CF248" s="181"/>
      <c r="CG248" s="181"/>
      <c r="CH248" s="181"/>
      <c r="CI248" s="181"/>
      <c r="CJ248" s="181"/>
      <c r="CK248" s="181"/>
      <c r="CL248" s="181"/>
      <c r="CM248" s="181"/>
      <c r="CN248" s="181"/>
      <c r="CO248" s="181"/>
      <c r="CP248" s="181"/>
      <c r="CQ248" s="181"/>
      <c r="CR248" s="181"/>
      <c r="CS248" s="181"/>
      <c r="CT248" s="181"/>
      <c r="CU248" s="181"/>
      <c r="CV248" s="181"/>
      <c r="CW248" s="181"/>
      <c r="CX248" s="181"/>
      <c r="CY248" s="181"/>
      <c r="CZ248" s="181"/>
      <c r="DA248" s="181"/>
      <c r="DB248" s="181"/>
      <c r="DC248" s="181"/>
      <c r="DD248" s="181"/>
      <c r="DE248" s="181"/>
      <c r="DF248" s="181"/>
      <c r="DG248" s="181"/>
      <c r="DH248" s="181"/>
      <c r="DI248" s="181"/>
      <c r="DJ248" s="181"/>
      <c r="DK248" s="181"/>
      <c r="DL248" s="181"/>
      <c r="DM248" s="181"/>
      <c r="DN248" s="181"/>
      <c r="DO248" s="181"/>
      <c r="DP248" s="181"/>
      <c r="DQ248" s="181"/>
      <c r="DR248" s="181"/>
      <c r="DS248" s="181"/>
      <c r="DT248" s="181"/>
      <c r="DU248" s="181"/>
      <c r="DV248" s="181"/>
      <c r="DW248" s="181"/>
      <c r="DX248" s="181"/>
      <c r="DY248" s="181"/>
      <c r="DZ248" s="181"/>
      <c r="EA248" s="181"/>
      <c r="EB248" s="181"/>
      <c r="EC248" s="181"/>
      <c r="ED248" s="181"/>
      <c r="EE248" s="181"/>
      <c r="EF248" s="181"/>
      <c r="EG248" s="181"/>
      <c r="EH248" s="181"/>
      <c r="EI248" s="181"/>
      <c r="EJ248" s="181"/>
      <c r="EK248" s="181"/>
      <c r="EL248" s="181"/>
      <c r="EM248" s="181"/>
      <c r="EN248" s="181"/>
      <c r="EO248" s="181"/>
      <c r="EP248" s="181"/>
      <c r="EQ248" s="181"/>
    </row>
    <row r="249" spans="1:147" s="183" customFormat="1" x14ac:dyDescent="0.25">
      <c r="A249" s="181"/>
      <c r="B249" s="181"/>
      <c r="C249" s="181"/>
      <c r="D249" s="182"/>
      <c r="E249" s="181"/>
      <c r="F249" s="181"/>
      <c r="G249" s="181"/>
      <c r="H249" s="181"/>
      <c r="I249" s="181"/>
      <c r="J249" s="181"/>
      <c r="K249" s="181"/>
      <c r="L249" s="181"/>
      <c r="M249" s="181"/>
      <c r="N249" s="181"/>
      <c r="O249" s="181"/>
      <c r="P249" s="181"/>
      <c r="Q249" s="181"/>
      <c r="R249" s="181"/>
      <c r="S249" s="181"/>
      <c r="T249" s="181"/>
      <c r="U249" s="181"/>
      <c r="V249" s="181"/>
      <c r="W249" s="181"/>
      <c r="X249" s="181"/>
      <c r="Y249" s="181"/>
      <c r="Z249" s="181"/>
      <c r="AA249" s="181"/>
      <c r="AB249" s="181"/>
      <c r="AC249" s="181"/>
      <c r="AD249" s="181"/>
      <c r="AE249" s="181"/>
      <c r="AF249" s="181"/>
      <c r="AG249" s="181"/>
      <c r="AH249" s="181"/>
      <c r="AI249" s="181"/>
      <c r="AJ249" s="181"/>
      <c r="AK249" s="181"/>
      <c r="AL249" s="181"/>
      <c r="AM249" s="181"/>
      <c r="AN249" s="181"/>
      <c r="AO249" s="181"/>
      <c r="AP249" s="181"/>
      <c r="AQ249" s="181"/>
      <c r="AR249" s="181"/>
      <c r="AS249" s="181"/>
      <c r="AT249" s="181"/>
      <c r="AU249" s="181"/>
      <c r="AV249" s="181"/>
      <c r="AW249" s="181"/>
      <c r="AX249" s="181"/>
      <c r="AY249" s="181"/>
      <c r="AZ249" s="181"/>
      <c r="BA249" s="181"/>
      <c r="BB249" s="181"/>
      <c r="BC249" s="181"/>
      <c r="BD249" s="181"/>
      <c r="BE249" s="181"/>
      <c r="BF249" s="181"/>
      <c r="BG249" s="181"/>
      <c r="BH249" s="181"/>
      <c r="BI249" s="181"/>
      <c r="BJ249" s="181"/>
      <c r="BK249" s="181"/>
      <c r="BL249" s="181"/>
      <c r="BM249" s="181"/>
      <c r="BN249" s="181"/>
      <c r="BO249" s="181"/>
      <c r="BP249" s="181"/>
      <c r="BQ249" s="181"/>
      <c r="BR249" s="181"/>
      <c r="BS249" s="181"/>
      <c r="BT249" s="181"/>
      <c r="BU249" s="181"/>
      <c r="BV249" s="181"/>
      <c r="BW249" s="181"/>
      <c r="BX249" s="181"/>
      <c r="BY249" s="181"/>
      <c r="BZ249" s="181"/>
      <c r="CA249" s="181"/>
      <c r="CB249" s="181"/>
      <c r="CC249" s="181"/>
      <c r="CD249" s="181"/>
      <c r="CE249" s="181"/>
      <c r="CF249" s="181"/>
      <c r="CG249" s="181"/>
      <c r="CH249" s="181"/>
      <c r="CI249" s="181"/>
      <c r="CJ249" s="181"/>
      <c r="CK249" s="181"/>
      <c r="CL249" s="181"/>
      <c r="CM249" s="181"/>
      <c r="CN249" s="181"/>
      <c r="CO249" s="181"/>
      <c r="CP249" s="181"/>
      <c r="CQ249" s="181"/>
      <c r="CR249" s="181"/>
      <c r="CS249" s="181"/>
      <c r="CT249" s="181"/>
      <c r="CU249" s="181"/>
      <c r="CV249" s="181"/>
      <c r="CW249" s="181"/>
      <c r="CX249" s="181"/>
      <c r="CY249" s="181"/>
      <c r="CZ249" s="181"/>
      <c r="DA249" s="181"/>
      <c r="DB249" s="181"/>
      <c r="DC249" s="181"/>
      <c r="DD249" s="181"/>
      <c r="DE249" s="181"/>
      <c r="DF249" s="181"/>
      <c r="DG249" s="181"/>
      <c r="DH249" s="181"/>
      <c r="DI249" s="181"/>
      <c r="DJ249" s="181"/>
      <c r="DK249" s="181"/>
      <c r="DL249" s="181"/>
      <c r="DM249" s="181"/>
      <c r="DN249" s="181"/>
      <c r="DO249" s="181"/>
      <c r="DP249" s="181"/>
      <c r="DQ249" s="181"/>
      <c r="DR249" s="181"/>
      <c r="DS249" s="181"/>
      <c r="DT249" s="181"/>
      <c r="DU249" s="181"/>
      <c r="DV249" s="181"/>
      <c r="DW249" s="181"/>
      <c r="DX249" s="181"/>
      <c r="DY249" s="181"/>
      <c r="DZ249" s="181"/>
      <c r="EA249" s="181"/>
      <c r="EB249" s="181"/>
      <c r="EC249" s="181"/>
      <c r="ED249" s="181"/>
      <c r="EE249" s="181"/>
      <c r="EF249" s="181"/>
      <c r="EG249" s="181"/>
      <c r="EH249" s="181"/>
      <c r="EI249" s="181"/>
      <c r="EJ249" s="181"/>
      <c r="EK249" s="181"/>
      <c r="EL249" s="181"/>
      <c r="EM249" s="181"/>
      <c r="EN249" s="181"/>
      <c r="EO249" s="181"/>
      <c r="EP249" s="181"/>
      <c r="EQ249" s="181"/>
    </row>
    <row r="250" spans="1:147" s="183" customFormat="1" x14ac:dyDescent="0.25">
      <c r="A250" s="181"/>
      <c r="B250" s="181"/>
      <c r="C250" s="181"/>
      <c r="D250" s="182"/>
      <c r="E250" s="181"/>
      <c r="F250" s="181"/>
      <c r="G250" s="181"/>
      <c r="H250" s="181"/>
      <c r="I250" s="181"/>
      <c r="J250" s="181"/>
      <c r="K250" s="181"/>
      <c r="L250" s="181"/>
      <c r="M250" s="181"/>
      <c r="N250" s="181"/>
      <c r="O250" s="181"/>
      <c r="P250" s="181"/>
      <c r="Q250" s="181"/>
      <c r="R250" s="181"/>
      <c r="S250" s="181"/>
      <c r="T250" s="181"/>
      <c r="U250" s="181"/>
      <c r="V250" s="181"/>
      <c r="W250" s="181"/>
      <c r="X250" s="181"/>
      <c r="Y250" s="181"/>
      <c r="Z250" s="181"/>
      <c r="AA250" s="181"/>
      <c r="AB250" s="181"/>
      <c r="AC250" s="181"/>
      <c r="AD250" s="181"/>
      <c r="AE250" s="181"/>
      <c r="AF250" s="181"/>
      <c r="AG250" s="181"/>
      <c r="AH250" s="181"/>
      <c r="AI250" s="181"/>
      <c r="AJ250" s="181"/>
      <c r="AK250" s="181"/>
      <c r="AL250" s="181"/>
      <c r="AM250" s="181"/>
      <c r="AN250" s="181"/>
      <c r="AO250" s="181"/>
      <c r="AP250" s="181"/>
      <c r="AQ250" s="181"/>
      <c r="AR250" s="181"/>
      <c r="AS250" s="181"/>
      <c r="AT250" s="181"/>
      <c r="AU250" s="181"/>
      <c r="AV250" s="181"/>
      <c r="AW250" s="181"/>
      <c r="AX250" s="181"/>
      <c r="AY250" s="181"/>
      <c r="AZ250" s="181"/>
      <c r="BA250" s="181"/>
      <c r="BB250" s="181"/>
      <c r="BC250" s="181"/>
      <c r="BD250" s="181"/>
      <c r="BE250" s="181"/>
      <c r="BF250" s="181"/>
      <c r="BG250" s="181"/>
      <c r="BH250" s="181"/>
      <c r="BI250" s="181"/>
      <c r="BJ250" s="181"/>
      <c r="BK250" s="181"/>
      <c r="BL250" s="181"/>
      <c r="BM250" s="181"/>
      <c r="BN250" s="181"/>
      <c r="BO250" s="181"/>
      <c r="BP250" s="181"/>
      <c r="BQ250" s="181"/>
      <c r="BR250" s="181"/>
      <c r="BS250" s="181"/>
      <c r="BT250" s="181"/>
      <c r="BU250" s="181"/>
      <c r="BV250" s="181"/>
      <c r="BW250" s="181"/>
      <c r="BX250" s="181"/>
      <c r="BY250" s="181"/>
      <c r="BZ250" s="181"/>
      <c r="CA250" s="181"/>
      <c r="CB250" s="181"/>
      <c r="CC250" s="181"/>
      <c r="CD250" s="181"/>
      <c r="CE250" s="181"/>
      <c r="CF250" s="181"/>
      <c r="CG250" s="181"/>
      <c r="CH250" s="181"/>
      <c r="CI250" s="181"/>
      <c r="CJ250" s="181"/>
      <c r="CK250" s="181"/>
      <c r="CL250" s="181"/>
      <c r="CM250" s="181"/>
      <c r="CN250" s="181"/>
      <c r="CO250" s="181"/>
      <c r="CP250" s="181"/>
      <c r="CQ250" s="181"/>
      <c r="CR250" s="181"/>
      <c r="CS250" s="181"/>
      <c r="CT250" s="181"/>
      <c r="CU250" s="181"/>
      <c r="CV250" s="181"/>
      <c r="CW250" s="181"/>
      <c r="CX250" s="181"/>
      <c r="CY250" s="181"/>
      <c r="CZ250" s="181"/>
      <c r="DA250" s="181"/>
      <c r="DB250" s="181"/>
      <c r="DC250" s="181"/>
      <c r="DD250" s="181"/>
      <c r="DE250" s="181"/>
      <c r="DF250" s="181"/>
      <c r="DG250" s="181"/>
      <c r="DH250" s="181"/>
      <c r="DI250" s="181"/>
      <c r="DJ250" s="181"/>
      <c r="DK250" s="181"/>
      <c r="DL250" s="181"/>
      <c r="DM250" s="181"/>
      <c r="DN250" s="181"/>
      <c r="DO250" s="181"/>
      <c r="DP250" s="181"/>
      <c r="DQ250" s="181"/>
      <c r="DR250" s="181"/>
      <c r="DS250" s="181"/>
      <c r="DT250" s="181"/>
      <c r="DU250" s="181"/>
      <c r="DV250" s="181"/>
      <c r="DW250" s="181"/>
      <c r="DX250" s="181"/>
      <c r="DY250" s="181"/>
      <c r="DZ250" s="181"/>
      <c r="EA250" s="181"/>
      <c r="EB250" s="181"/>
      <c r="EC250" s="181"/>
      <c r="ED250" s="181"/>
      <c r="EE250" s="181"/>
      <c r="EF250" s="181"/>
      <c r="EG250" s="181"/>
      <c r="EH250" s="181"/>
      <c r="EI250" s="181"/>
      <c r="EJ250" s="181"/>
      <c r="EK250" s="181"/>
      <c r="EL250" s="181"/>
      <c r="EM250" s="181"/>
      <c r="EN250" s="181"/>
      <c r="EO250" s="181"/>
      <c r="EP250" s="181"/>
      <c r="EQ250" s="181"/>
    </row>
    <row r="251" spans="1:147" s="183" customFormat="1" x14ac:dyDescent="0.25">
      <c r="A251" s="181"/>
      <c r="B251" s="181"/>
      <c r="C251" s="181"/>
      <c r="D251" s="182"/>
      <c r="E251" s="181"/>
      <c r="F251" s="181"/>
      <c r="G251" s="181"/>
      <c r="H251" s="181"/>
      <c r="I251" s="181"/>
      <c r="J251" s="181"/>
      <c r="K251" s="181"/>
      <c r="L251" s="181"/>
      <c r="M251" s="181"/>
      <c r="N251" s="181"/>
      <c r="O251" s="181"/>
      <c r="P251" s="181"/>
      <c r="Q251" s="181"/>
      <c r="R251" s="181"/>
      <c r="S251" s="181"/>
      <c r="T251" s="181"/>
      <c r="U251" s="181"/>
      <c r="V251" s="181"/>
      <c r="W251" s="181"/>
      <c r="X251" s="181"/>
      <c r="Y251" s="181"/>
      <c r="Z251" s="181"/>
      <c r="AA251" s="181"/>
      <c r="AB251" s="181"/>
      <c r="AC251" s="181"/>
      <c r="AD251" s="181"/>
      <c r="AE251" s="181"/>
      <c r="AF251" s="181"/>
      <c r="AG251" s="181"/>
      <c r="AH251" s="181"/>
      <c r="AI251" s="181"/>
      <c r="AJ251" s="181"/>
      <c r="AK251" s="181"/>
      <c r="AL251" s="181"/>
      <c r="AM251" s="181"/>
      <c r="AN251" s="181"/>
      <c r="AO251" s="181"/>
      <c r="AP251" s="181"/>
      <c r="AQ251" s="181"/>
      <c r="AR251" s="181"/>
      <c r="AS251" s="181"/>
      <c r="AT251" s="181"/>
      <c r="AU251" s="181"/>
      <c r="AV251" s="181"/>
      <c r="AW251" s="181"/>
      <c r="AX251" s="181"/>
      <c r="AY251" s="181"/>
      <c r="AZ251" s="181"/>
      <c r="BA251" s="181"/>
      <c r="BB251" s="181"/>
      <c r="BC251" s="181"/>
      <c r="BD251" s="181"/>
      <c r="BE251" s="181"/>
      <c r="BF251" s="181"/>
      <c r="BG251" s="181"/>
      <c r="BH251" s="181"/>
      <c r="BI251" s="181"/>
      <c r="BJ251" s="181"/>
      <c r="BK251" s="181"/>
      <c r="BL251" s="181"/>
      <c r="BM251" s="181"/>
      <c r="BN251" s="181"/>
      <c r="BO251" s="181"/>
      <c r="BP251" s="181"/>
      <c r="BQ251" s="181"/>
      <c r="BR251" s="181"/>
      <c r="BS251" s="181"/>
      <c r="BT251" s="181"/>
      <c r="BU251" s="181"/>
      <c r="BV251" s="181"/>
      <c r="BW251" s="181"/>
      <c r="BX251" s="181"/>
      <c r="BY251" s="181"/>
      <c r="BZ251" s="181"/>
      <c r="CA251" s="181"/>
      <c r="CB251" s="181"/>
      <c r="CC251" s="181"/>
      <c r="CD251" s="181"/>
      <c r="CE251" s="181"/>
      <c r="CF251" s="181"/>
      <c r="CG251" s="181"/>
      <c r="CH251" s="181"/>
      <c r="CI251" s="181"/>
      <c r="CJ251" s="181"/>
      <c r="CK251" s="181"/>
      <c r="CL251" s="181"/>
      <c r="CM251" s="181"/>
      <c r="CN251" s="181"/>
      <c r="CO251" s="181"/>
      <c r="CP251" s="181"/>
      <c r="CQ251" s="181"/>
      <c r="CR251" s="181"/>
      <c r="CS251" s="181"/>
      <c r="CT251" s="181"/>
      <c r="CU251" s="181"/>
      <c r="CV251" s="181"/>
      <c r="CW251" s="181"/>
      <c r="CX251" s="181"/>
      <c r="CY251" s="181"/>
      <c r="CZ251" s="181"/>
      <c r="DA251" s="181"/>
      <c r="DB251" s="181"/>
      <c r="DC251" s="181"/>
      <c r="DD251" s="181"/>
      <c r="DE251" s="181"/>
      <c r="DF251" s="181"/>
      <c r="DG251" s="181"/>
      <c r="DH251" s="181"/>
      <c r="DI251" s="181"/>
      <c r="DJ251" s="181"/>
      <c r="DK251" s="181"/>
      <c r="DL251" s="181"/>
      <c r="DM251" s="181"/>
      <c r="DN251" s="181"/>
      <c r="DO251" s="181"/>
      <c r="DP251" s="181"/>
      <c r="DQ251" s="181"/>
      <c r="DR251" s="181"/>
      <c r="DS251" s="181"/>
      <c r="DT251" s="181"/>
      <c r="DU251" s="181"/>
      <c r="DV251" s="181"/>
      <c r="DW251" s="181"/>
      <c r="DX251" s="181"/>
      <c r="DY251" s="181"/>
      <c r="DZ251" s="181"/>
      <c r="EA251" s="181"/>
      <c r="EB251" s="181"/>
      <c r="EC251" s="181"/>
      <c r="ED251" s="181"/>
      <c r="EE251" s="181"/>
      <c r="EF251" s="181"/>
      <c r="EG251" s="181"/>
      <c r="EH251" s="181"/>
      <c r="EI251" s="181"/>
      <c r="EJ251" s="181"/>
      <c r="EK251" s="181"/>
      <c r="EL251" s="181"/>
      <c r="EM251" s="181"/>
      <c r="EN251" s="181"/>
      <c r="EO251" s="181"/>
      <c r="EP251" s="181"/>
      <c r="EQ251" s="181"/>
    </row>
    <row r="252" spans="1:147" s="183" customFormat="1" x14ac:dyDescent="0.25">
      <c r="A252" s="181"/>
      <c r="B252" s="181"/>
      <c r="C252" s="181"/>
      <c r="D252" s="182"/>
      <c r="E252" s="181"/>
      <c r="F252" s="181"/>
      <c r="G252" s="181"/>
      <c r="H252" s="181"/>
      <c r="I252" s="181"/>
      <c r="J252" s="181"/>
      <c r="K252" s="181"/>
      <c r="L252" s="181"/>
      <c r="M252" s="181"/>
      <c r="N252" s="181"/>
      <c r="O252" s="181"/>
      <c r="P252" s="181"/>
      <c r="Q252" s="181"/>
      <c r="R252" s="181"/>
      <c r="S252" s="181"/>
      <c r="T252" s="181"/>
      <c r="U252" s="181"/>
      <c r="V252" s="181"/>
      <c r="W252" s="181"/>
      <c r="X252" s="181"/>
      <c r="Y252" s="181"/>
      <c r="Z252" s="181"/>
      <c r="AA252" s="181"/>
      <c r="AB252" s="181"/>
      <c r="AC252" s="181"/>
      <c r="AD252" s="181"/>
      <c r="AE252" s="181"/>
      <c r="AF252" s="181"/>
      <c r="AG252" s="181"/>
      <c r="AH252" s="181"/>
      <c r="AI252" s="181"/>
      <c r="AJ252" s="181"/>
      <c r="AK252" s="181"/>
      <c r="AL252" s="181"/>
      <c r="AM252" s="181"/>
      <c r="AN252" s="181"/>
      <c r="AO252" s="181"/>
      <c r="AP252" s="181"/>
      <c r="AQ252" s="181"/>
      <c r="AR252" s="181"/>
      <c r="AS252" s="181"/>
      <c r="AT252" s="181"/>
      <c r="AU252" s="181"/>
      <c r="AV252" s="181"/>
      <c r="AW252" s="181"/>
      <c r="AX252" s="181"/>
      <c r="AY252" s="181"/>
      <c r="AZ252" s="181"/>
      <c r="BA252" s="181"/>
      <c r="BB252" s="181"/>
      <c r="BC252" s="181"/>
      <c r="BD252" s="181"/>
      <c r="BE252" s="181"/>
      <c r="BF252" s="181"/>
      <c r="BG252" s="181"/>
      <c r="BH252" s="181"/>
      <c r="BI252" s="181"/>
      <c r="BJ252" s="181"/>
      <c r="BK252" s="181"/>
      <c r="BL252" s="181"/>
      <c r="BM252" s="181"/>
      <c r="BN252" s="181"/>
      <c r="BO252" s="181"/>
      <c r="BP252" s="181"/>
      <c r="BQ252" s="181"/>
      <c r="BR252" s="181"/>
      <c r="BS252" s="181"/>
      <c r="BT252" s="181"/>
      <c r="BU252" s="181"/>
      <c r="BV252" s="181"/>
      <c r="BW252" s="181"/>
      <c r="BX252" s="181"/>
      <c r="BY252" s="181"/>
      <c r="BZ252" s="181"/>
      <c r="CA252" s="181"/>
      <c r="CB252" s="181"/>
      <c r="CC252" s="181"/>
      <c r="CD252" s="181"/>
      <c r="CE252" s="181"/>
      <c r="CF252" s="181"/>
      <c r="CG252" s="181"/>
      <c r="CH252" s="181"/>
      <c r="CI252" s="181"/>
      <c r="CJ252" s="181"/>
      <c r="CK252" s="181"/>
      <c r="CL252" s="181"/>
      <c r="CM252" s="181"/>
      <c r="CN252" s="181"/>
      <c r="CO252" s="181"/>
      <c r="CP252" s="181"/>
      <c r="CQ252" s="181"/>
      <c r="CR252" s="181"/>
      <c r="CS252" s="181"/>
      <c r="CT252" s="181"/>
      <c r="CU252" s="181"/>
      <c r="CV252" s="181"/>
      <c r="CW252" s="181"/>
      <c r="CX252" s="181"/>
      <c r="CY252" s="181"/>
      <c r="CZ252" s="181"/>
      <c r="DA252" s="181"/>
      <c r="DB252" s="181"/>
      <c r="DC252" s="181"/>
      <c r="DD252" s="181"/>
      <c r="DE252" s="181"/>
      <c r="DF252" s="181"/>
      <c r="DG252" s="181"/>
      <c r="DH252" s="181"/>
      <c r="DI252" s="181"/>
      <c r="DJ252" s="181"/>
      <c r="DK252" s="181"/>
      <c r="DL252" s="181"/>
      <c r="DM252" s="181"/>
      <c r="DN252" s="181"/>
      <c r="DO252" s="181"/>
      <c r="DP252" s="181"/>
      <c r="DQ252" s="181"/>
      <c r="DR252" s="181"/>
      <c r="DS252" s="181"/>
      <c r="DT252" s="181"/>
      <c r="DU252" s="181"/>
      <c r="DV252" s="181"/>
      <c r="DW252" s="181"/>
      <c r="DX252" s="181"/>
      <c r="DY252" s="181"/>
      <c r="DZ252" s="181"/>
      <c r="EA252" s="181"/>
      <c r="EB252" s="181"/>
      <c r="EC252" s="181"/>
      <c r="ED252" s="181"/>
      <c r="EE252" s="181"/>
      <c r="EF252" s="181"/>
      <c r="EG252" s="181"/>
      <c r="EH252" s="181"/>
      <c r="EI252" s="181"/>
      <c r="EJ252" s="181"/>
      <c r="EK252" s="181"/>
      <c r="EL252" s="181"/>
      <c r="EM252" s="181"/>
      <c r="EN252" s="181"/>
      <c r="EO252" s="181"/>
      <c r="EP252" s="181"/>
      <c r="EQ252" s="181"/>
    </row>
    <row r="253" spans="1:147" s="183" customFormat="1" x14ac:dyDescent="0.25">
      <c r="A253" s="181"/>
      <c r="B253" s="181"/>
      <c r="C253" s="181"/>
      <c r="D253" s="182"/>
      <c r="E253" s="181"/>
      <c r="F253" s="181"/>
      <c r="G253" s="181"/>
      <c r="H253" s="181"/>
      <c r="I253" s="181"/>
      <c r="J253" s="181"/>
      <c r="K253" s="181"/>
      <c r="L253" s="181"/>
      <c r="M253" s="181"/>
      <c r="N253" s="181"/>
      <c r="O253" s="181"/>
      <c r="P253" s="181"/>
      <c r="Q253" s="181"/>
      <c r="R253" s="181"/>
      <c r="S253" s="181"/>
      <c r="T253" s="181"/>
      <c r="U253" s="181"/>
      <c r="V253" s="181"/>
      <c r="W253" s="181"/>
      <c r="X253" s="181"/>
      <c r="Y253" s="181"/>
      <c r="Z253" s="181"/>
      <c r="AA253" s="181"/>
      <c r="AB253" s="181"/>
      <c r="AC253" s="181"/>
      <c r="AD253" s="181"/>
      <c r="AE253" s="181"/>
      <c r="AF253" s="181"/>
      <c r="AG253" s="181"/>
      <c r="AH253" s="181"/>
      <c r="AI253" s="181"/>
      <c r="AJ253" s="181"/>
      <c r="AK253" s="181"/>
      <c r="AL253" s="181"/>
      <c r="AM253" s="181"/>
      <c r="AN253" s="181"/>
      <c r="AO253" s="181"/>
      <c r="AP253" s="181"/>
      <c r="AQ253" s="181"/>
      <c r="AR253" s="181"/>
      <c r="AS253" s="181"/>
      <c r="AT253" s="181"/>
      <c r="AU253" s="181"/>
      <c r="AV253" s="181"/>
      <c r="AW253" s="181"/>
      <c r="AX253" s="181"/>
      <c r="AY253" s="181"/>
      <c r="AZ253" s="181"/>
      <c r="BA253" s="181"/>
      <c r="BB253" s="181"/>
      <c r="BC253" s="181"/>
      <c r="BD253" s="181"/>
      <c r="BE253" s="181"/>
      <c r="BF253" s="181"/>
      <c r="BG253" s="181"/>
      <c r="BH253" s="181"/>
      <c r="BI253" s="181"/>
      <c r="BJ253" s="181"/>
      <c r="BK253" s="181"/>
      <c r="BL253" s="181"/>
      <c r="BM253" s="181"/>
      <c r="BN253" s="181"/>
      <c r="BO253" s="181"/>
      <c r="BP253" s="181"/>
      <c r="BQ253" s="181"/>
      <c r="BR253" s="181"/>
      <c r="BS253" s="181"/>
      <c r="BT253" s="181"/>
      <c r="BU253" s="181"/>
      <c r="BV253" s="181"/>
      <c r="BW253" s="181"/>
      <c r="BX253" s="181"/>
      <c r="BY253" s="181"/>
      <c r="BZ253" s="181"/>
      <c r="CA253" s="181"/>
      <c r="CB253" s="181"/>
      <c r="CC253" s="181"/>
      <c r="CD253" s="181"/>
      <c r="CE253" s="181"/>
      <c r="CF253" s="181"/>
      <c r="CG253" s="181"/>
      <c r="CH253" s="181"/>
      <c r="CI253" s="181"/>
      <c r="CJ253" s="181"/>
      <c r="CK253" s="181"/>
      <c r="CL253" s="181"/>
      <c r="CM253" s="181"/>
      <c r="CN253" s="181"/>
      <c r="CO253" s="181"/>
      <c r="CP253" s="181"/>
      <c r="CQ253" s="181"/>
      <c r="CR253" s="181"/>
      <c r="CS253" s="181"/>
      <c r="CT253" s="181"/>
      <c r="CU253" s="181"/>
      <c r="CV253" s="181"/>
      <c r="CW253" s="181"/>
      <c r="CX253" s="181"/>
      <c r="CY253" s="181"/>
      <c r="CZ253" s="181"/>
      <c r="DA253" s="181"/>
      <c r="DB253" s="181"/>
      <c r="DC253" s="181"/>
      <c r="DD253" s="181"/>
      <c r="DE253" s="181"/>
      <c r="DF253" s="181"/>
      <c r="DG253" s="181"/>
      <c r="DH253" s="181"/>
      <c r="DI253" s="181"/>
      <c r="DJ253" s="181"/>
      <c r="DK253" s="181"/>
      <c r="DL253" s="181"/>
      <c r="DM253" s="181"/>
      <c r="DN253" s="181"/>
      <c r="DO253" s="181"/>
      <c r="DP253" s="181"/>
      <c r="DQ253" s="181"/>
      <c r="DR253" s="181"/>
      <c r="DS253" s="181"/>
      <c r="DT253" s="181"/>
      <c r="DU253" s="181"/>
      <c r="DV253" s="181"/>
      <c r="DW253" s="181"/>
      <c r="DX253" s="181"/>
      <c r="DY253" s="181"/>
      <c r="DZ253" s="181"/>
      <c r="EA253" s="181"/>
      <c r="EB253" s="181"/>
      <c r="EC253" s="181"/>
      <c r="ED253" s="181"/>
      <c r="EE253" s="181"/>
      <c r="EF253" s="181"/>
      <c r="EG253" s="181"/>
      <c r="EH253" s="181"/>
      <c r="EI253" s="181"/>
      <c r="EJ253" s="181"/>
      <c r="EK253" s="181"/>
      <c r="EL253" s="181"/>
      <c r="EM253" s="181"/>
      <c r="EN253" s="181"/>
      <c r="EO253" s="181"/>
      <c r="EP253" s="181"/>
      <c r="EQ253" s="181"/>
    </row>
    <row r="254" spans="1:147" s="183" customFormat="1" x14ac:dyDescent="0.25">
      <c r="A254" s="181"/>
      <c r="B254" s="181"/>
      <c r="C254" s="181"/>
      <c r="D254" s="182"/>
      <c r="E254" s="181"/>
      <c r="F254" s="181"/>
      <c r="G254" s="181"/>
      <c r="H254" s="181"/>
      <c r="I254" s="181"/>
      <c r="J254" s="181"/>
      <c r="K254" s="181"/>
      <c r="L254" s="181"/>
      <c r="M254" s="181"/>
      <c r="N254" s="181"/>
      <c r="O254" s="181"/>
      <c r="P254" s="181"/>
      <c r="Q254" s="181"/>
      <c r="R254" s="181"/>
      <c r="S254" s="181"/>
      <c r="T254" s="181"/>
      <c r="U254" s="181"/>
      <c r="V254" s="181"/>
      <c r="W254" s="181"/>
      <c r="X254" s="181"/>
      <c r="Y254" s="181"/>
      <c r="Z254" s="181"/>
      <c r="AA254" s="181"/>
      <c r="AB254" s="181"/>
      <c r="AC254" s="181"/>
      <c r="AD254" s="181"/>
      <c r="AE254" s="181"/>
      <c r="AF254" s="181"/>
      <c r="AG254" s="181"/>
      <c r="AH254" s="181"/>
      <c r="AI254" s="181"/>
      <c r="AJ254" s="181"/>
      <c r="AK254" s="181"/>
      <c r="AL254" s="181"/>
      <c r="AM254" s="181"/>
      <c r="AN254" s="181"/>
      <c r="AO254" s="181"/>
      <c r="AP254" s="181"/>
      <c r="AQ254" s="181"/>
      <c r="AR254" s="181"/>
      <c r="AS254" s="181"/>
      <c r="AT254" s="181"/>
      <c r="AU254" s="181"/>
      <c r="AV254" s="181"/>
      <c r="AW254" s="181"/>
      <c r="AX254" s="181"/>
      <c r="AY254" s="181"/>
      <c r="AZ254" s="181"/>
      <c r="BA254" s="181"/>
      <c r="BB254" s="181"/>
      <c r="BC254" s="181"/>
      <c r="BD254" s="181"/>
      <c r="BE254" s="181"/>
      <c r="BF254" s="181"/>
      <c r="BG254" s="181"/>
      <c r="BH254" s="181"/>
      <c r="BI254" s="181"/>
      <c r="BJ254" s="181"/>
      <c r="BK254" s="181"/>
      <c r="BL254" s="181"/>
      <c r="BM254" s="181"/>
      <c r="BN254" s="181"/>
      <c r="BO254" s="181"/>
      <c r="BP254" s="181"/>
      <c r="BQ254" s="181"/>
      <c r="BR254" s="181"/>
      <c r="BS254" s="181"/>
      <c r="BT254" s="181"/>
      <c r="BU254" s="181"/>
      <c r="BV254" s="181"/>
      <c r="BW254" s="181"/>
      <c r="BX254" s="181"/>
      <c r="BY254" s="181"/>
      <c r="BZ254" s="181"/>
      <c r="CA254" s="181"/>
      <c r="CB254" s="181"/>
      <c r="CC254" s="181"/>
      <c r="CD254" s="181"/>
      <c r="CE254" s="181"/>
      <c r="CF254" s="181"/>
      <c r="CG254" s="181"/>
      <c r="CH254" s="181"/>
      <c r="CI254" s="181"/>
      <c r="CJ254" s="181"/>
      <c r="CK254" s="181"/>
      <c r="CL254" s="181"/>
      <c r="CM254" s="181"/>
      <c r="CN254" s="181"/>
      <c r="CO254" s="181"/>
      <c r="CP254" s="181"/>
      <c r="CQ254" s="181"/>
      <c r="CR254" s="181"/>
      <c r="CS254" s="181"/>
      <c r="CT254" s="181"/>
      <c r="CU254" s="181"/>
      <c r="CV254" s="181"/>
      <c r="CW254" s="181"/>
      <c r="CX254" s="181"/>
      <c r="CY254" s="181"/>
      <c r="CZ254" s="181"/>
      <c r="DA254" s="181"/>
      <c r="DB254" s="181"/>
      <c r="DC254" s="181"/>
      <c r="DD254" s="181"/>
      <c r="DE254" s="181"/>
      <c r="DF254" s="181"/>
      <c r="DG254" s="181"/>
      <c r="DH254" s="181"/>
      <c r="DI254" s="181"/>
      <c r="DJ254" s="181"/>
      <c r="DK254" s="181"/>
      <c r="DL254" s="181"/>
      <c r="DM254" s="181"/>
      <c r="DN254" s="181"/>
      <c r="DO254" s="181"/>
      <c r="DP254" s="181"/>
      <c r="DQ254" s="181"/>
      <c r="DR254" s="181"/>
      <c r="DS254" s="181"/>
      <c r="DT254" s="181"/>
      <c r="DU254" s="181"/>
      <c r="DV254" s="181"/>
      <c r="DW254" s="181"/>
      <c r="DX254" s="181"/>
      <c r="DY254" s="181"/>
      <c r="DZ254" s="181"/>
      <c r="EA254" s="181"/>
      <c r="EB254" s="181"/>
      <c r="EC254" s="181"/>
      <c r="ED254" s="181"/>
      <c r="EE254" s="181"/>
      <c r="EF254" s="181"/>
      <c r="EG254" s="181"/>
      <c r="EH254" s="181"/>
      <c r="EI254" s="181"/>
      <c r="EJ254" s="181"/>
      <c r="EK254" s="181"/>
      <c r="EL254" s="181"/>
      <c r="EM254" s="181"/>
      <c r="EN254" s="181"/>
      <c r="EO254" s="181"/>
      <c r="EP254" s="181"/>
      <c r="EQ254" s="181"/>
    </row>
    <row r="255" spans="1:147" s="183" customFormat="1" x14ac:dyDescent="0.25">
      <c r="A255" s="181"/>
      <c r="B255" s="181"/>
      <c r="C255" s="181"/>
      <c r="D255" s="182"/>
      <c r="E255" s="181"/>
      <c r="F255" s="181"/>
      <c r="G255" s="181"/>
      <c r="H255" s="181"/>
      <c r="I255" s="181"/>
      <c r="J255" s="181"/>
      <c r="K255" s="181"/>
      <c r="L255" s="181"/>
      <c r="M255" s="181"/>
      <c r="N255" s="181"/>
      <c r="O255" s="181"/>
      <c r="P255" s="181"/>
      <c r="Q255" s="181"/>
      <c r="R255" s="181"/>
      <c r="S255" s="181"/>
      <c r="T255" s="181"/>
      <c r="U255" s="181"/>
      <c r="V255" s="181"/>
      <c r="W255" s="181"/>
      <c r="X255" s="181"/>
      <c r="Y255" s="181"/>
      <c r="Z255" s="181"/>
      <c r="AA255" s="181"/>
      <c r="AB255" s="181"/>
      <c r="AC255" s="181"/>
      <c r="AD255" s="181"/>
      <c r="AE255" s="181"/>
      <c r="AF255" s="181"/>
      <c r="AG255" s="181"/>
      <c r="AH255" s="181"/>
      <c r="AI255" s="181"/>
      <c r="AJ255" s="181"/>
      <c r="AK255" s="181"/>
      <c r="AL255" s="181"/>
      <c r="AM255" s="181"/>
      <c r="AN255" s="181"/>
      <c r="AO255" s="181"/>
      <c r="AP255" s="181"/>
      <c r="AQ255" s="181"/>
      <c r="AR255" s="181"/>
      <c r="AS255" s="181"/>
      <c r="AT255" s="181"/>
      <c r="AU255" s="181"/>
      <c r="AV255" s="181"/>
      <c r="AW255" s="181"/>
      <c r="AX255" s="181"/>
      <c r="AY255" s="181"/>
      <c r="AZ255" s="181"/>
      <c r="BA255" s="181"/>
      <c r="BB255" s="181"/>
      <c r="BC255" s="181"/>
      <c r="BD255" s="181"/>
      <c r="BE255" s="181"/>
      <c r="BF255" s="181"/>
      <c r="BG255" s="181"/>
      <c r="BH255" s="181"/>
      <c r="BI255" s="181"/>
      <c r="BJ255" s="181"/>
      <c r="BK255" s="181"/>
      <c r="BL255" s="181"/>
      <c r="BM255" s="181"/>
      <c r="BN255" s="181"/>
      <c r="BO255" s="181"/>
      <c r="BP255" s="181"/>
      <c r="BQ255" s="181"/>
      <c r="BR255" s="181"/>
      <c r="BS255" s="181"/>
      <c r="BT255" s="181"/>
      <c r="BU255" s="181"/>
      <c r="BV255" s="181"/>
      <c r="BW255" s="181"/>
      <c r="BX255" s="181"/>
      <c r="BY255" s="181"/>
      <c r="BZ255" s="181"/>
      <c r="CA255" s="181"/>
      <c r="CB255" s="181"/>
      <c r="CC255" s="181"/>
      <c r="CD255" s="181"/>
      <c r="CE255" s="181"/>
      <c r="CF255" s="181"/>
      <c r="CG255" s="181"/>
      <c r="CH255" s="181"/>
      <c r="CI255" s="181"/>
      <c r="CJ255" s="181"/>
      <c r="CK255" s="181"/>
      <c r="CL255" s="181"/>
      <c r="CM255" s="181"/>
      <c r="CN255" s="181"/>
      <c r="CO255" s="181"/>
      <c r="CP255" s="181"/>
      <c r="CQ255" s="181"/>
      <c r="CR255" s="181"/>
      <c r="CS255" s="181"/>
      <c r="CT255" s="181"/>
      <c r="CU255" s="181"/>
      <c r="CV255" s="181"/>
      <c r="CW255" s="181"/>
      <c r="CX255" s="181"/>
      <c r="CY255" s="181"/>
      <c r="CZ255" s="181"/>
      <c r="DA255" s="181"/>
      <c r="DB255" s="181"/>
      <c r="DC255" s="181"/>
      <c r="DD255" s="181"/>
      <c r="DE255" s="181"/>
      <c r="DF255" s="181"/>
      <c r="DG255" s="181"/>
      <c r="DH255" s="181"/>
      <c r="DI255" s="181"/>
      <c r="DJ255" s="181"/>
      <c r="DK255" s="181"/>
      <c r="DL255" s="181"/>
      <c r="DM255" s="181"/>
      <c r="DN255" s="181"/>
      <c r="DO255" s="181"/>
      <c r="DP255" s="181"/>
      <c r="DQ255" s="181"/>
      <c r="DR255" s="181"/>
      <c r="DS255" s="181"/>
      <c r="DT255" s="181"/>
      <c r="DU255" s="181"/>
      <c r="DV255" s="181"/>
      <c r="DW255" s="181"/>
      <c r="DX255" s="181"/>
      <c r="DY255" s="181"/>
      <c r="DZ255" s="181"/>
      <c r="EA255" s="181"/>
      <c r="EB255" s="181"/>
      <c r="EC255" s="181"/>
      <c r="ED255" s="181"/>
      <c r="EE255" s="181"/>
      <c r="EF255" s="181"/>
      <c r="EG255" s="181"/>
      <c r="EH255" s="181"/>
      <c r="EI255" s="181"/>
      <c r="EJ255" s="181"/>
      <c r="EK255" s="181"/>
      <c r="EL255" s="181"/>
      <c r="EM255" s="181"/>
      <c r="EN255" s="181"/>
      <c r="EO255" s="181"/>
      <c r="EP255" s="181"/>
      <c r="EQ255" s="181"/>
    </row>
    <row r="256" spans="1:147" s="183" customFormat="1" x14ac:dyDescent="0.25">
      <c r="A256" s="181"/>
      <c r="B256" s="181"/>
      <c r="C256" s="181"/>
      <c r="D256" s="182"/>
      <c r="E256" s="181"/>
      <c r="F256" s="181"/>
      <c r="G256" s="181"/>
      <c r="H256" s="181"/>
      <c r="I256" s="181"/>
      <c r="J256" s="181"/>
      <c r="K256" s="181"/>
      <c r="L256" s="181"/>
      <c r="M256" s="181"/>
      <c r="N256" s="181"/>
      <c r="O256" s="181"/>
      <c r="P256" s="181"/>
      <c r="Q256" s="181"/>
      <c r="R256" s="181"/>
      <c r="S256" s="181"/>
      <c r="T256" s="181"/>
      <c r="U256" s="181"/>
      <c r="V256" s="181"/>
      <c r="W256" s="181"/>
      <c r="X256" s="181"/>
      <c r="Y256" s="181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1"/>
      <c r="AK256" s="181"/>
      <c r="AL256" s="181"/>
      <c r="AM256" s="181"/>
      <c r="AN256" s="181"/>
      <c r="AO256" s="181"/>
      <c r="AP256" s="181"/>
      <c r="AQ256" s="181"/>
      <c r="AR256" s="181"/>
      <c r="AS256" s="181"/>
      <c r="AT256" s="181"/>
      <c r="AU256" s="181"/>
      <c r="AV256" s="181"/>
      <c r="AW256" s="181"/>
      <c r="AX256" s="181"/>
      <c r="AY256" s="181"/>
      <c r="AZ256" s="181"/>
      <c r="BA256" s="181"/>
      <c r="BB256" s="181"/>
      <c r="BC256" s="181"/>
      <c r="BD256" s="181"/>
      <c r="BE256" s="181"/>
      <c r="BF256" s="181"/>
      <c r="BG256" s="181"/>
      <c r="BH256" s="181"/>
      <c r="BI256" s="181"/>
      <c r="BJ256" s="181"/>
      <c r="BK256" s="181"/>
      <c r="BL256" s="181"/>
      <c r="BM256" s="181"/>
      <c r="BN256" s="181"/>
      <c r="BO256" s="181"/>
      <c r="BP256" s="181"/>
      <c r="BQ256" s="181"/>
      <c r="BR256" s="181"/>
      <c r="BS256" s="181"/>
      <c r="BT256" s="181"/>
      <c r="BU256" s="181"/>
      <c r="BV256" s="181"/>
      <c r="BW256" s="181"/>
      <c r="BX256" s="181"/>
      <c r="BY256" s="181"/>
      <c r="BZ256" s="181"/>
      <c r="CA256" s="181"/>
      <c r="CB256" s="181"/>
      <c r="CC256" s="181"/>
      <c r="CD256" s="181"/>
      <c r="CE256" s="181"/>
      <c r="CF256" s="181"/>
      <c r="CG256" s="181"/>
      <c r="CH256" s="181"/>
      <c r="CI256" s="181"/>
      <c r="CJ256" s="181"/>
      <c r="CK256" s="181"/>
      <c r="CL256" s="181"/>
      <c r="CM256" s="181"/>
      <c r="CN256" s="181"/>
      <c r="CO256" s="181"/>
      <c r="CP256" s="181"/>
      <c r="CQ256" s="181"/>
      <c r="CR256" s="181"/>
      <c r="CS256" s="181"/>
      <c r="CT256" s="181"/>
      <c r="CU256" s="181"/>
      <c r="CV256" s="181"/>
      <c r="CW256" s="181"/>
      <c r="CX256" s="181"/>
      <c r="CY256" s="181"/>
      <c r="CZ256" s="181"/>
      <c r="DA256" s="181"/>
      <c r="DB256" s="181"/>
      <c r="DC256" s="181"/>
      <c r="DD256" s="181"/>
      <c r="DE256" s="181"/>
      <c r="DF256" s="181"/>
      <c r="DG256" s="181"/>
      <c r="DH256" s="181"/>
      <c r="DI256" s="181"/>
      <c r="DJ256" s="181"/>
      <c r="DK256" s="181"/>
      <c r="DL256" s="181"/>
      <c r="DM256" s="181"/>
      <c r="DN256" s="181"/>
      <c r="DO256" s="181"/>
      <c r="DP256" s="181"/>
      <c r="DQ256" s="181"/>
      <c r="DR256" s="181"/>
      <c r="DS256" s="181"/>
      <c r="DT256" s="181"/>
      <c r="DU256" s="181"/>
      <c r="DV256" s="181"/>
      <c r="DW256" s="181"/>
      <c r="DX256" s="181"/>
      <c r="DY256" s="181"/>
      <c r="DZ256" s="181"/>
      <c r="EA256" s="181"/>
      <c r="EB256" s="181"/>
      <c r="EC256" s="181"/>
      <c r="ED256" s="181"/>
      <c r="EE256" s="181"/>
      <c r="EF256" s="181"/>
      <c r="EG256" s="181"/>
      <c r="EH256" s="181"/>
      <c r="EI256" s="181"/>
      <c r="EJ256" s="181"/>
      <c r="EK256" s="181"/>
      <c r="EL256" s="181"/>
      <c r="EM256" s="181"/>
      <c r="EN256" s="181"/>
      <c r="EO256" s="181"/>
      <c r="EP256" s="181"/>
      <c r="EQ256" s="181"/>
    </row>
    <row r="257" spans="1:147" s="183" customFormat="1" x14ac:dyDescent="0.25">
      <c r="A257" s="181"/>
      <c r="B257" s="181"/>
      <c r="C257" s="181"/>
      <c r="D257" s="182"/>
      <c r="E257" s="181"/>
      <c r="F257" s="181"/>
      <c r="G257" s="181"/>
      <c r="H257" s="181"/>
      <c r="I257" s="181"/>
      <c r="J257" s="181"/>
      <c r="K257" s="181"/>
      <c r="L257" s="181"/>
      <c r="M257" s="181"/>
      <c r="N257" s="181"/>
      <c r="O257" s="181"/>
      <c r="P257" s="181"/>
      <c r="Q257" s="181"/>
      <c r="R257" s="181"/>
      <c r="S257" s="181"/>
      <c r="T257" s="181"/>
      <c r="U257" s="181"/>
      <c r="V257" s="181"/>
      <c r="W257" s="181"/>
      <c r="X257" s="181"/>
      <c r="Y257" s="181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1"/>
      <c r="AK257" s="181"/>
      <c r="AL257" s="181"/>
      <c r="AM257" s="181"/>
      <c r="AN257" s="181"/>
      <c r="AO257" s="181"/>
      <c r="AP257" s="181"/>
      <c r="AQ257" s="181"/>
      <c r="AR257" s="181"/>
      <c r="AS257" s="181"/>
      <c r="AT257" s="181"/>
      <c r="AU257" s="181"/>
      <c r="AV257" s="181"/>
      <c r="AW257" s="181"/>
      <c r="AX257" s="181"/>
      <c r="AY257" s="181"/>
      <c r="AZ257" s="181"/>
      <c r="BA257" s="181"/>
      <c r="BB257" s="181"/>
      <c r="BC257" s="181"/>
      <c r="BD257" s="181"/>
      <c r="BE257" s="181"/>
      <c r="BF257" s="181"/>
      <c r="BG257" s="181"/>
      <c r="BH257" s="181"/>
      <c r="BI257" s="181"/>
      <c r="BJ257" s="181"/>
      <c r="BK257" s="181"/>
      <c r="BL257" s="181"/>
      <c r="BM257" s="181"/>
      <c r="BN257" s="181"/>
      <c r="BO257" s="181"/>
      <c r="BP257" s="181"/>
      <c r="BQ257" s="181"/>
      <c r="BR257" s="181"/>
      <c r="BS257" s="181"/>
      <c r="BT257" s="181"/>
      <c r="BU257" s="181"/>
      <c r="BV257" s="181"/>
      <c r="BW257" s="181"/>
      <c r="BX257" s="181"/>
      <c r="BY257" s="181"/>
      <c r="BZ257" s="181"/>
      <c r="CA257" s="181"/>
      <c r="CB257" s="181"/>
      <c r="CC257" s="181"/>
      <c r="CD257" s="181"/>
      <c r="CE257" s="181"/>
      <c r="CF257" s="181"/>
      <c r="CG257" s="181"/>
      <c r="CH257" s="181"/>
      <c r="CI257" s="181"/>
      <c r="CJ257" s="181"/>
      <c r="CK257" s="181"/>
      <c r="CL257" s="181"/>
      <c r="CM257" s="181"/>
      <c r="CN257" s="181"/>
      <c r="CO257" s="181"/>
      <c r="CP257" s="181"/>
      <c r="CQ257" s="181"/>
      <c r="CR257" s="181"/>
      <c r="CS257" s="181"/>
      <c r="CT257" s="181"/>
      <c r="CU257" s="181"/>
      <c r="CV257" s="181"/>
      <c r="CW257" s="181"/>
      <c r="CX257" s="181"/>
      <c r="CY257" s="181"/>
      <c r="CZ257" s="181"/>
      <c r="DA257" s="181"/>
      <c r="DB257" s="181"/>
      <c r="DC257" s="181"/>
      <c r="DD257" s="181"/>
      <c r="DE257" s="181"/>
      <c r="DF257" s="181"/>
      <c r="DG257" s="181"/>
      <c r="DH257" s="181"/>
      <c r="DI257" s="181"/>
      <c r="DJ257" s="181"/>
      <c r="DK257" s="181"/>
      <c r="DL257" s="181"/>
      <c r="DM257" s="181"/>
      <c r="DN257" s="181"/>
      <c r="DO257" s="181"/>
      <c r="DP257" s="181"/>
      <c r="DQ257" s="181"/>
      <c r="DR257" s="181"/>
      <c r="DS257" s="181"/>
      <c r="DT257" s="181"/>
      <c r="DU257" s="181"/>
      <c r="DV257" s="181"/>
      <c r="DW257" s="181"/>
      <c r="DX257" s="181"/>
      <c r="DY257" s="181"/>
      <c r="DZ257" s="181"/>
      <c r="EA257" s="181"/>
      <c r="EB257" s="181"/>
      <c r="EC257" s="181"/>
      <c r="ED257" s="181"/>
      <c r="EE257" s="181"/>
      <c r="EF257" s="181"/>
      <c r="EG257" s="181"/>
      <c r="EH257" s="181"/>
      <c r="EI257" s="181"/>
      <c r="EJ257" s="181"/>
      <c r="EK257" s="181"/>
      <c r="EL257" s="181"/>
      <c r="EM257" s="181"/>
      <c r="EN257" s="181"/>
      <c r="EO257" s="181"/>
      <c r="EP257" s="181"/>
      <c r="EQ257" s="181"/>
    </row>
    <row r="258" spans="1:147" s="183" customFormat="1" x14ac:dyDescent="0.25">
      <c r="A258" s="181"/>
      <c r="B258" s="181"/>
      <c r="C258" s="181"/>
      <c r="D258" s="182"/>
      <c r="E258" s="181"/>
      <c r="F258" s="181"/>
      <c r="G258" s="181"/>
      <c r="H258" s="181"/>
      <c r="I258" s="181"/>
      <c r="J258" s="181"/>
      <c r="K258" s="181"/>
      <c r="L258" s="181"/>
      <c r="M258" s="181"/>
      <c r="N258" s="181"/>
      <c r="O258" s="181"/>
      <c r="P258" s="181"/>
      <c r="Q258" s="181"/>
      <c r="R258" s="181"/>
      <c r="S258" s="181"/>
      <c r="T258" s="181"/>
      <c r="U258" s="181"/>
      <c r="V258" s="181"/>
      <c r="W258" s="181"/>
      <c r="X258" s="181"/>
      <c r="Y258" s="181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1"/>
      <c r="AK258" s="181"/>
      <c r="AL258" s="181"/>
      <c r="AM258" s="181"/>
      <c r="AN258" s="181"/>
      <c r="AO258" s="181"/>
      <c r="AP258" s="181"/>
      <c r="AQ258" s="181"/>
      <c r="AR258" s="181"/>
      <c r="AS258" s="181"/>
      <c r="AT258" s="181"/>
      <c r="AU258" s="181"/>
      <c r="AV258" s="181"/>
      <c r="AW258" s="181"/>
      <c r="AX258" s="181"/>
      <c r="AY258" s="181"/>
      <c r="AZ258" s="181"/>
      <c r="BA258" s="181"/>
      <c r="BB258" s="181"/>
      <c r="BC258" s="181"/>
      <c r="BD258" s="181"/>
      <c r="BE258" s="181"/>
      <c r="BF258" s="181"/>
      <c r="BG258" s="181"/>
      <c r="BH258" s="181"/>
      <c r="BI258" s="181"/>
      <c r="BJ258" s="181"/>
      <c r="BK258" s="181"/>
      <c r="BL258" s="181"/>
      <c r="BM258" s="181"/>
      <c r="BN258" s="181"/>
      <c r="BO258" s="181"/>
      <c r="BP258" s="181"/>
      <c r="BQ258" s="181"/>
      <c r="BR258" s="181"/>
      <c r="BS258" s="181"/>
      <c r="BT258" s="181"/>
      <c r="BU258" s="181"/>
      <c r="BV258" s="181"/>
      <c r="BW258" s="181"/>
      <c r="BX258" s="181"/>
      <c r="BY258" s="181"/>
      <c r="BZ258" s="181"/>
      <c r="CA258" s="181"/>
      <c r="CB258" s="181"/>
      <c r="CC258" s="181"/>
      <c r="CD258" s="181"/>
      <c r="CE258" s="181"/>
      <c r="CF258" s="181"/>
      <c r="CG258" s="181"/>
      <c r="CH258" s="181"/>
      <c r="CI258" s="181"/>
      <c r="CJ258" s="181"/>
      <c r="CK258" s="181"/>
      <c r="CL258" s="181"/>
      <c r="CM258" s="181"/>
      <c r="CN258" s="181"/>
      <c r="CO258" s="181"/>
      <c r="CP258" s="181"/>
      <c r="CQ258" s="181"/>
      <c r="CR258" s="181"/>
      <c r="CS258" s="181"/>
      <c r="CT258" s="181"/>
      <c r="CU258" s="181"/>
      <c r="CV258" s="181"/>
      <c r="CW258" s="181"/>
      <c r="CX258" s="181"/>
      <c r="CY258" s="181"/>
      <c r="CZ258" s="181"/>
      <c r="DA258" s="181"/>
      <c r="DB258" s="181"/>
      <c r="DC258" s="181"/>
      <c r="DD258" s="181"/>
      <c r="DE258" s="181"/>
      <c r="DF258" s="181"/>
      <c r="DG258" s="181"/>
      <c r="DH258" s="181"/>
      <c r="DI258" s="181"/>
      <c r="DJ258" s="181"/>
      <c r="DK258" s="181"/>
      <c r="DL258" s="181"/>
      <c r="DM258" s="181"/>
      <c r="DN258" s="181"/>
      <c r="DO258" s="181"/>
      <c r="DP258" s="181"/>
      <c r="DQ258" s="181"/>
      <c r="DR258" s="181"/>
      <c r="DS258" s="181"/>
      <c r="DT258" s="181"/>
      <c r="DU258" s="181"/>
      <c r="DV258" s="181"/>
      <c r="DW258" s="181"/>
      <c r="DX258" s="181"/>
      <c r="DY258" s="181"/>
      <c r="DZ258" s="181"/>
      <c r="EA258" s="181"/>
      <c r="EB258" s="181"/>
      <c r="EC258" s="181"/>
      <c r="ED258" s="181"/>
      <c r="EE258" s="181"/>
      <c r="EF258" s="181"/>
      <c r="EG258" s="181"/>
      <c r="EH258" s="181"/>
      <c r="EI258" s="181"/>
      <c r="EJ258" s="181"/>
      <c r="EK258" s="181"/>
      <c r="EL258" s="181"/>
      <c r="EM258" s="181"/>
      <c r="EN258" s="181"/>
      <c r="EO258" s="181"/>
      <c r="EP258" s="181"/>
      <c r="EQ258" s="181"/>
    </row>
    <row r="259" spans="1:147" s="183" customFormat="1" x14ac:dyDescent="0.25">
      <c r="A259" s="181"/>
      <c r="B259" s="181"/>
      <c r="C259" s="181"/>
      <c r="D259" s="182"/>
      <c r="E259" s="181"/>
      <c r="F259" s="181"/>
      <c r="G259" s="181"/>
      <c r="H259" s="181"/>
      <c r="I259" s="181"/>
      <c r="J259" s="181"/>
      <c r="K259" s="181"/>
      <c r="L259" s="181"/>
      <c r="M259" s="181"/>
      <c r="N259" s="181"/>
      <c r="O259" s="181"/>
      <c r="P259" s="181"/>
      <c r="Q259" s="181"/>
      <c r="R259" s="181"/>
      <c r="S259" s="181"/>
      <c r="T259" s="181"/>
      <c r="U259" s="181"/>
      <c r="V259" s="181"/>
      <c r="W259" s="181"/>
      <c r="X259" s="181"/>
      <c r="Y259" s="181"/>
      <c r="Z259" s="181"/>
      <c r="AA259" s="181"/>
      <c r="AB259" s="181"/>
      <c r="AC259" s="181"/>
      <c r="AD259" s="181"/>
      <c r="AE259" s="181"/>
      <c r="AF259" s="181"/>
      <c r="AG259" s="181"/>
      <c r="AH259" s="181"/>
      <c r="AI259" s="181"/>
      <c r="AJ259" s="181"/>
      <c r="AK259" s="181"/>
      <c r="AL259" s="181"/>
      <c r="AM259" s="181"/>
      <c r="AN259" s="181"/>
      <c r="AO259" s="181"/>
      <c r="AP259" s="181"/>
      <c r="AQ259" s="181"/>
      <c r="AR259" s="181"/>
      <c r="AS259" s="181"/>
      <c r="AT259" s="181"/>
      <c r="AU259" s="181"/>
      <c r="AV259" s="181"/>
      <c r="AW259" s="181"/>
      <c r="AX259" s="181"/>
      <c r="AY259" s="181"/>
      <c r="AZ259" s="181"/>
      <c r="BA259" s="181"/>
      <c r="BB259" s="181"/>
      <c r="BC259" s="181"/>
      <c r="BD259" s="181"/>
      <c r="BE259" s="181"/>
      <c r="BF259" s="181"/>
      <c r="BG259" s="181"/>
      <c r="BH259" s="181"/>
      <c r="BI259" s="181"/>
      <c r="BJ259" s="181"/>
      <c r="BK259" s="181"/>
      <c r="BL259" s="181"/>
      <c r="BM259" s="181"/>
      <c r="BN259" s="181"/>
      <c r="BO259" s="181"/>
      <c r="BP259" s="181"/>
      <c r="BQ259" s="181"/>
      <c r="BR259" s="181"/>
      <c r="BS259" s="181"/>
      <c r="BT259" s="181"/>
      <c r="BU259" s="181"/>
      <c r="BV259" s="181"/>
      <c r="BW259" s="181"/>
      <c r="BX259" s="181"/>
      <c r="BY259" s="181"/>
      <c r="BZ259" s="181"/>
      <c r="CA259" s="181"/>
      <c r="CB259" s="181"/>
      <c r="CC259" s="181"/>
      <c r="CD259" s="181"/>
      <c r="CE259" s="181"/>
      <c r="CF259" s="181"/>
      <c r="CG259" s="181"/>
      <c r="CH259" s="181"/>
      <c r="CI259" s="181"/>
      <c r="CJ259" s="181"/>
      <c r="CK259" s="181"/>
      <c r="CL259" s="181"/>
      <c r="CM259" s="181"/>
      <c r="CN259" s="181"/>
      <c r="CO259" s="181"/>
      <c r="CP259" s="181"/>
      <c r="CQ259" s="181"/>
      <c r="CR259" s="181"/>
      <c r="CS259" s="181"/>
      <c r="CT259" s="181"/>
      <c r="CU259" s="181"/>
      <c r="CV259" s="181"/>
      <c r="CW259" s="181"/>
      <c r="CX259" s="181"/>
      <c r="CY259" s="181"/>
      <c r="CZ259" s="181"/>
      <c r="DA259" s="181"/>
      <c r="DB259" s="181"/>
      <c r="DC259" s="181"/>
      <c r="DD259" s="181"/>
      <c r="DE259" s="181"/>
      <c r="DF259" s="181"/>
      <c r="DG259" s="181"/>
      <c r="DH259" s="181"/>
      <c r="DI259" s="181"/>
      <c r="DJ259" s="181"/>
      <c r="DK259" s="181"/>
      <c r="DL259" s="181"/>
      <c r="DM259" s="181"/>
      <c r="DN259" s="181"/>
      <c r="DO259" s="181"/>
      <c r="DP259" s="181"/>
      <c r="DQ259" s="181"/>
      <c r="DR259" s="181"/>
      <c r="DS259" s="181"/>
      <c r="DT259" s="181"/>
      <c r="DU259" s="181"/>
      <c r="DV259" s="181"/>
      <c r="DW259" s="181"/>
      <c r="DX259" s="181"/>
      <c r="DY259" s="181"/>
      <c r="DZ259" s="181"/>
      <c r="EA259" s="181"/>
      <c r="EB259" s="181"/>
      <c r="EC259" s="181"/>
      <c r="ED259" s="181"/>
      <c r="EE259" s="181"/>
      <c r="EF259" s="181"/>
      <c r="EG259" s="181"/>
      <c r="EH259" s="181"/>
      <c r="EI259" s="181"/>
      <c r="EJ259" s="181"/>
      <c r="EK259" s="181"/>
      <c r="EL259" s="181"/>
      <c r="EM259" s="181"/>
      <c r="EN259" s="181"/>
      <c r="EO259" s="181"/>
      <c r="EP259" s="181"/>
      <c r="EQ259" s="181"/>
    </row>
    <row r="260" spans="1:147" s="183" customFormat="1" x14ac:dyDescent="0.25">
      <c r="A260" s="181"/>
      <c r="B260" s="181"/>
      <c r="C260" s="181"/>
      <c r="D260" s="182"/>
      <c r="E260" s="181"/>
      <c r="F260" s="181"/>
      <c r="G260" s="181"/>
      <c r="H260" s="181"/>
      <c r="I260" s="181"/>
      <c r="J260" s="181"/>
      <c r="K260" s="181"/>
      <c r="L260" s="181"/>
      <c r="M260" s="181"/>
      <c r="N260" s="181"/>
      <c r="O260" s="181"/>
      <c r="P260" s="181"/>
      <c r="Q260" s="181"/>
      <c r="R260" s="181"/>
      <c r="S260" s="181"/>
      <c r="T260" s="181"/>
      <c r="U260" s="181"/>
      <c r="V260" s="181"/>
      <c r="W260" s="181"/>
      <c r="X260" s="181"/>
      <c r="Y260" s="181"/>
      <c r="Z260" s="181"/>
      <c r="AA260" s="181"/>
      <c r="AB260" s="181"/>
      <c r="AC260" s="181"/>
      <c r="AD260" s="181"/>
      <c r="AE260" s="181"/>
      <c r="AF260" s="181"/>
      <c r="AG260" s="181"/>
      <c r="AH260" s="181"/>
      <c r="AI260" s="181"/>
      <c r="AJ260" s="181"/>
      <c r="AK260" s="181"/>
      <c r="AL260" s="181"/>
      <c r="AM260" s="181"/>
      <c r="AN260" s="181"/>
      <c r="AO260" s="181"/>
      <c r="AP260" s="181"/>
      <c r="AQ260" s="181"/>
      <c r="AR260" s="181"/>
      <c r="AS260" s="181"/>
      <c r="AT260" s="181"/>
      <c r="AU260" s="181"/>
      <c r="AV260" s="181"/>
      <c r="AW260" s="181"/>
      <c r="AX260" s="181"/>
      <c r="AY260" s="181"/>
      <c r="AZ260" s="181"/>
      <c r="BA260" s="181"/>
      <c r="BB260" s="181"/>
      <c r="BC260" s="181"/>
      <c r="BD260" s="181"/>
      <c r="BE260" s="181"/>
      <c r="BF260" s="181"/>
      <c r="BG260" s="181"/>
      <c r="BH260" s="181"/>
      <c r="BI260" s="181"/>
      <c r="BJ260" s="181"/>
      <c r="BK260" s="181"/>
      <c r="BL260" s="181"/>
      <c r="BM260" s="181"/>
      <c r="BN260" s="181"/>
      <c r="BO260" s="181"/>
      <c r="BP260" s="181"/>
      <c r="BQ260" s="181"/>
      <c r="BR260" s="181"/>
      <c r="BS260" s="181"/>
      <c r="BT260" s="181"/>
      <c r="BU260" s="181"/>
      <c r="BV260" s="181"/>
      <c r="BW260" s="181"/>
      <c r="BX260" s="181"/>
      <c r="BY260" s="181"/>
      <c r="BZ260" s="181"/>
      <c r="CA260" s="181"/>
      <c r="CB260" s="181"/>
      <c r="CC260" s="181"/>
      <c r="CD260" s="181"/>
      <c r="CE260" s="181"/>
      <c r="CF260" s="181"/>
      <c r="CG260" s="181"/>
      <c r="CH260" s="181"/>
      <c r="CI260" s="181"/>
      <c r="CJ260" s="181"/>
      <c r="CK260" s="181"/>
      <c r="CL260" s="181"/>
      <c r="CM260" s="181"/>
      <c r="CN260" s="181"/>
      <c r="CO260" s="181"/>
      <c r="CP260" s="181"/>
      <c r="CQ260" s="181"/>
      <c r="CR260" s="181"/>
      <c r="CS260" s="181"/>
      <c r="CT260" s="181"/>
      <c r="CU260" s="181"/>
      <c r="CV260" s="181"/>
      <c r="CW260" s="181"/>
      <c r="CX260" s="181"/>
      <c r="CY260" s="181"/>
      <c r="CZ260" s="181"/>
      <c r="DA260" s="181"/>
      <c r="DB260" s="181"/>
      <c r="DC260" s="181"/>
      <c r="DD260" s="181"/>
      <c r="DE260" s="181"/>
      <c r="DF260" s="181"/>
      <c r="DG260" s="181"/>
      <c r="DH260" s="181"/>
      <c r="DI260" s="181"/>
      <c r="DJ260" s="181"/>
      <c r="DK260" s="181"/>
      <c r="DL260" s="181"/>
      <c r="DM260" s="181"/>
      <c r="DN260" s="181"/>
      <c r="DO260" s="181"/>
      <c r="DP260" s="181"/>
      <c r="DQ260" s="181"/>
      <c r="DR260" s="181"/>
      <c r="DS260" s="181"/>
      <c r="DT260" s="181"/>
      <c r="DU260" s="181"/>
      <c r="DV260" s="181"/>
      <c r="DW260" s="181"/>
      <c r="DX260" s="181"/>
      <c r="DY260" s="181"/>
      <c r="DZ260" s="181"/>
      <c r="EA260" s="181"/>
      <c r="EB260" s="181"/>
      <c r="EC260" s="181"/>
      <c r="ED260" s="181"/>
      <c r="EE260" s="181"/>
      <c r="EF260" s="181"/>
      <c r="EG260" s="181"/>
      <c r="EH260" s="181"/>
      <c r="EI260" s="181"/>
      <c r="EJ260" s="181"/>
      <c r="EK260" s="181"/>
      <c r="EL260" s="181"/>
      <c r="EM260" s="181"/>
      <c r="EN260" s="181"/>
      <c r="EO260" s="181"/>
      <c r="EP260" s="181"/>
      <c r="EQ260" s="181"/>
    </row>
    <row r="261" spans="1:147" s="183" customFormat="1" x14ac:dyDescent="0.25">
      <c r="A261" s="181"/>
      <c r="B261" s="181"/>
      <c r="C261" s="181"/>
      <c r="D261" s="182"/>
      <c r="E261" s="181"/>
      <c r="F261" s="181"/>
      <c r="G261" s="181"/>
      <c r="H261" s="181"/>
      <c r="I261" s="181"/>
      <c r="J261" s="181"/>
      <c r="K261" s="181"/>
      <c r="L261" s="181"/>
      <c r="M261" s="181"/>
      <c r="N261" s="181"/>
      <c r="O261" s="181"/>
      <c r="P261" s="181"/>
      <c r="Q261" s="181"/>
      <c r="R261" s="181"/>
      <c r="S261" s="181"/>
      <c r="T261" s="181"/>
      <c r="U261" s="181"/>
      <c r="V261" s="181"/>
      <c r="W261" s="181"/>
      <c r="X261" s="181"/>
      <c r="Y261" s="181"/>
      <c r="Z261" s="181"/>
      <c r="AA261" s="181"/>
      <c r="AB261" s="181"/>
      <c r="AC261" s="181"/>
      <c r="AD261" s="181"/>
      <c r="AE261" s="181"/>
      <c r="AF261" s="181"/>
      <c r="AG261" s="181"/>
      <c r="AH261" s="181"/>
      <c r="AI261" s="181"/>
      <c r="AJ261" s="181"/>
      <c r="AK261" s="181"/>
      <c r="AL261" s="181"/>
      <c r="AM261" s="181"/>
      <c r="AN261" s="181"/>
      <c r="AO261" s="181"/>
      <c r="AP261" s="181"/>
      <c r="AQ261" s="181"/>
      <c r="AR261" s="181"/>
      <c r="AS261" s="181"/>
      <c r="AT261" s="181"/>
      <c r="AU261" s="181"/>
      <c r="AV261" s="181"/>
      <c r="AW261" s="181"/>
      <c r="AX261" s="181"/>
      <c r="AY261" s="181"/>
      <c r="AZ261" s="181"/>
      <c r="BA261" s="181"/>
      <c r="BB261" s="181"/>
      <c r="BC261" s="181"/>
      <c r="BD261" s="181"/>
      <c r="BE261" s="181"/>
      <c r="BF261" s="181"/>
      <c r="BG261" s="181"/>
      <c r="BH261" s="181"/>
      <c r="BI261" s="181"/>
      <c r="BJ261" s="181"/>
      <c r="BK261" s="181"/>
      <c r="BL261" s="181"/>
      <c r="BM261" s="181"/>
      <c r="BN261" s="181"/>
      <c r="BO261" s="181"/>
      <c r="BP261" s="181"/>
      <c r="BQ261" s="181"/>
      <c r="BR261" s="181"/>
      <c r="BS261" s="181"/>
      <c r="BT261" s="181"/>
      <c r="BU261" s="181"/>
      <c r="BV261" s="181"/>
      <c r="BW261" s="181"/>
      <c r="BX261" s="181"/>
      <c r="BY261" s="181"/>
      <c r="BZ261" s="181"/>
      <c r="CA261" s="181"/>
      <c r="CB261" s="181"/>
      <c r="CC261" s="181"/>
      <c r="CD261" s="181"/>
      <c r="CE261" s="181"/>
      <c r="CF261" s="181"/>
      <c r="CG261" s="181"/>
      <c r="CH261" s="181"/>
      <c r="CI261" s="181"/>
      <c r="CJ261" s="181"/>
      <c r="CK261" s="181"/>
      <c r="CL261" s="181"/>
      <c r="CM261" s="181"/>
      <c r="CN261" s="181"/>
      <c r="CO261" s="181"/>
      <c r="CP261" s="181"/>
      <c r="CQ261" s="181"/>
      <c r="CR261" s="181"/>
      <c r="CS261" s="181"/>
      <c r="CT261" s="181"/>
      <c r="CU261" s="181"/>
      <c r="CV261" s="181"/>
      <c r="CW261" s="181"/>
      <c r="CX261" s="181"/>
      <c r="CY261" s="181"/>
      <c r="CZ261" s="181"/>
      <c r="DA261" s="181"/>
      <c r="DB261" s="181"/>
      <c r="DC261" s="181"/>
      <c r="DD261" s="181"/>
      <c r="DE261" s="181"/>
      <c r="DF261" s="181"/>
      <c r="DG261" s="181"/>
      <c r="DH261" s="181"/>
      <c r="DI261" s="181"/>
      <c r="DJ261" s="181"/>
      <c r="DK261" s="181"/>
      <c r="DL261" s="181"/>
      <c r="DM261" s="181"/>
      <c r="DN261" s="181"/>
      <c r="DO261" s="181"/>
      <c r="DP261" s="181"/>
      <c r="DQ261" s="181"/>
      <c r="DR261" s="181"/>
      <c r="DS261" s="181"/>
      <c r="DT261" s="181"/>
      <c r="DU261" s="181"/>
      <c r="DV261" s="181"/>
      <c r="DW261" s="181"/>
      <c r="DX261" s="181"/>
      <c r="DY261" s="181"/>
      <c r="DZ261" s="181"/>
      <c r="EA261" s="181"/>
      <c r="EB261" s="181"/>
      <c r="EC261" s="181"/>
      <c r="ED261" s="181"/>
      <c r="EE261" s="181"/>
      <c r="EF261" s="181"/>
      <c r="EG261" s="181"/>
      <c r="EH261" s="181"/>
      <c r="EI261" s="181"/>
      <c r="EJ261" s="181"/>
      <c r="EK261" s="181"/>
      <c r="EL261" s="181"/>
      <c r="EM261" s="181"/>
      <c r="EN261" s="181"/>
      <c r="EO261" s="181"/>
      <c r="EP261" s="181"/>
      <c r="EQ261" s="181"/>
    </row>
    <row r="262" spans="1:147" s="183" customFormat="1" x14ac:dyDescent="0.25">
      <c r="A262" s="181"/>
      <c r="B262" s="181"/>
      <c r="C262" s="181"/>
      <c r="D262" s="182"/>
      <c r="E262" s="181"/>
      <c r="F262" s="181"/>
      <c r="G262" s="181"/>
      <c r="H262" s="181"/>
      <c r="I262" s="181"/>
      <c r="J262" s="181"/>
      <c r="K262" s="181"/>
      <c r="L262" s="181"/>
      <c r="M262" s="181"/>
      <c r="N262" s="181"/>
      <c r="O262" s="181"/>
      <c r="P262" s="181"/>
      <c r="Q262" s="181"/>
      <c r="R262" s="181"/>
      <c r="S262" s="181"/>
      <c r="T262" s="181"/>
      <c r="U262" s="181"/>
      <c r="V262" s="181"/>
      <c r="W262" s="181"/>
      <c r="X262" s="181"/>
      <c r="Y262" s="181"/>
      <c r="Z262" s="181"/>
      <c r="AA262" s="181"/>
      <c r="AB262" s="181"/>
      <c r="AC262" s="181"/>
      <c r="AD262" s="181"/>
      <c r="AE262" s="181"/>
      <c r="AF262" s="181"/>
      <c r="AG262" s="181"/>
      <c r="AH262" s="181"/>
      <c r="AI262" s="181"/>
      <c r="AJ262" s="181"/>
      <c r="AK262" s="181"/>
      <c r="AL262" s="181"/>
      <c r="AM262" s="181"/>
      <c r="AN262" s="181"/>
      <c r="AO262" s="181"/>
      <c r="AP262" s="181"/>
      <c r="AQ262" s="181"/>
      <c r="AR262" s="181"/>
      <c r="AS262" s="181"/>
      <c r="AT262" s="181"/>
      <c r="AU262" s="181"/>
      <c r="AV262" s="181"/>
      <c r="AW262" s="181"/>
      <c r="AX262" s="181"/>
      <c r="AY262" s="181"/>
      <c r="AZ262" s="181"/>
      <c r="BA262" s="181"/>
      <c r="BB262" s="181"/>
      <c r="BC262" s="181"/>
      <c r="BD262" s="181"/>
      <c r="BE262" s="181"/>
      <c r="BF262" s="181"/>
      <c r="BG262" s="181"/>
      <c r="BH262" s="181"/>
      <c r="BI262" s="181"/>
      <c r="BJ262" s="181"/>
      <c r="BK262" s="181"/>
      <c r="BL262" s="181"/>
      <c r="BM262" s="181"/>
      <c r="BN262" s="181"/>
      <c r="BO262" s="181"/>
      <c r="BP262" s="181"/>
      <c r="BQ262" s="181"/>
      <c r="BR262" s="181"/>
      <c r="BS262" s="181"/>
      <c r="BT262" s="181"/>
      <c r="BU262" s="181"/>
      <c r="BV262" s="181"/>
      <c r="BW262" s="181"/>
      <c r="BX262" s="181"/>
      <c r="BY262" s="181"/>
      <c r="BZ262" s="181"/>
      <c r="CA262" s="181"/>
      <c r="CB262" s="181"/>
      <c r="CC262" s="181"/>
      <c r="CD262" s="181"/>
      <c r="CE262" s="181"/>
      <c r="CF262" s="181"/>
      <c r="CG262" s="181"/>
      <c r="CH262" s="181"/>
      <c r="CI262" s="181"/>
      <c r="CJ262" s="181"/>
      <c r="CK262" s="181"/>
      <c r="CL262" s="181"/>
      <c r="CM262" s="181"/>
      <c r="CN262" s="181"/>
      <c r="CO262" s="181"/>
      <c r="CP262" s="181"/>
      <c r="CQ262" s="181"/>
      <c r="CR262" s="181"/>
      <c r="CS262" s="181"/>
      <c r="CT262" s="181"/>
      <c r="CU262" s="181"/>
      <c r="CV262" s="181"/>
      <c r="CW262" s="181"/>
      <c r="CX262" s="181"/>
      <c r="CY262" s="181"/>
      <c r="CZ262" s="181"/>
      <c r="DA262" s="181"/>
      <c r="DB262" s="181"/>
      <c r="DC262" s="181"/>
      <c r="DD262" s="181"/>
      <c r="DE262" s="181"/>
      <c r="DF262" s="181"/>
      <c r="DG262" s="181"/>
      <c r="DH262" s="181"/>
      <c r="DI262" s="181"/>
      <c r="DJ262" s="181"/>
      <c r="DK262" s="181"/>
      <c r="DL262" s="181"/>
      <c r="DM262" s="181"/>
      <c r="DN262" s="181"/>
      <c r="DO262" s="181"/>
      <c r="DP262" s="181"/>
      <c r="DQ262" s="181"/>
      <c r="DR262" s="181"/>
      <c r="DS262" s="181"/>
      <c r="DT262" s="181"/>
      <c r="DU262" s="181"/>
      <c r="DV262" s="181"/>
      <c r="DW262" s="181"/>
      <c r="DX262" s="181"/>
      <c r="DY262" s="181"/>
      <c r="DZ262" s="181"/>
      <c r="EA262" s="181"/>
      <c r="EB262" s="181"/>
      <c r="EC262" s="181"/>
      <c r="ED262" s="181"/>
      <c r="EE262" s="181"/>
      <c r="EF262" s="181"/>
      <c r="EG262" s="181"/>
      <c r="EH262" s="181"/>
      <c r="EI262" s="181"/>
      <c r="EJ262" s="181"/>
      <c r="EK262" s="181"/>
      <c r="EL262" s="181"/>
      <c r="EM262" s="181"/>
      <c r="EN262" s="181"/>
      <c r="EO262" s="181"/>
      <c r="EP262" s="181"/>
      <c r="EQ262" s="181"/>
    </row>
    <row r="263" spans="1:147" s="183" customFormat="1" x14ac:dyDescent="0.25">
      <c r="A263" s="181"/>
      <c r="B263" s="181"/>
      <c r="C263" s="181"/>
      <c r="D263" s="182"/>
      <c r="E263" s="181"/>
      <c r="F263" s="181"/>
      <c r="G263" s="181"/>
      <c r="H263" s="181"/>
      <c r="I263" s="181"/>
      <c r="J263" s="181"/>
      <c r="K263" s="181"/>
      <c r="L263" s="181"/>
      <c r="M263" s="181"/>
      <c r="N263" s="181"/>
      <c r="O263" s="181"/>
      <c r="P263" s="181"/>
      <c r="Q263" s="181"/>
      <c r="R263" s="181"/>
      <c r="S263" s="181"/>
      <c r="T263" s="181"/>
      <c r="U263" s="181"/>
      <c r="V263" s="181"/>
      <c r="W263" s="181"/>
      <c r="X263" s="181"/>
      <c r="Y263" s="181"/>
      <c r="Z263" s="181"/>
      <c r="AA263" s="181"/>
      <c r="AB263" s="181"/>
      <c r="AC263" s="181"/>
      <c r="AD263" s="181"/>
      <c r="AE263" s="181"/>
      <c r="AF263" s="181"/>
      <c r="AG263" s="181"/>
      <c r="AH263" s="181"/>
      <c r="AI263" s="181"/>
      <c r="AJ263" s="181"/>
      <c r="AK263" s="181"/>
      <c r="AL263" s="181"/>
      <c r="AM263" s="181"/>
      <c r="AN263" s="181"/>
      <c r="AO263" s="181"/>
      <c r="AP263" s="181"/>
      <c r="AQ263" s="181"/>
      <c r="AR263" s="181"/>
      <c r="AS263" s="181"/>
      <c r="AT263" s="181"/>
      <c r="AU263" s="181"/>
      <c r="AV263" s="181"/>
      <c r="AW263" s="181"/>
      <c r="AX263" s="181"/>
      <c r="AY263" s="181"/>
      <c r="AZ263" s="181"/>
      <c r="BA263" s="181"/>
      <c r="BB263" s="181"/>
      <c r="BC263" s="181"/>
      <c r="BD263" s="181"/>
      <c r="BE263" s="181"/>
      <c r="BF263" s="181"/>
      <c r="BG263" s="181"/>
      <c r="BH263" s="181"/>
      <c r="BI263" s="181"/>
      <c r="BJ263" s="181"/>
      <c r="BK263" s="181"/>
      <c r="BL263" s="181"/>
      <c r="BM263" s="181"/>
      <c r="BN263" s="181"/>
      <c r="BO263" s="181"/>
      <c r="BP263" s="181"/>
      <c r="BQ263" s="181"/>
      <c r="BR263" s="181"/>
      <c r="BS263" s="181"/>
      <c r="BT263" s="181"/>
      <c r="BU263" s="181"/>
      <c r="BV263" s="181"/>
      <c r="BW263" s="181"/>
      <c r="BX263" s="181"/>
      <c r="BY263" s="181"/>
      <c r="BZ263" s="181"/>
      <c r="CA263" s="181"/>
      <c r="CB263" s="181"/>
      <c r="CC263" s="181"/>
      <c r="CD263" s="181"/>
      <c r="CE263" s="181"/>
      <c r="CF263" s="181"/>
      <c r="CG263" s="181"/>
      <c r="CH263" s="181"/>
      <c r="CI263" s="181"/>
      <c r="CJ263" s="181"/>
      <c r="CK263" s="181"/>
      <c r="CL263" s="181"/>
      <c r="CM263" s="181"/>
      <c r="CN263" s="181"/>
      <c r="CO263" s="181"/>
      <c r="CP263" s="181"/>
      <c r="CQ263" s="181"/>
      <c r="CR263" s="181"/>
      <c r="CS263" s="181"/>
      <c r="CT263" s="181"/>
      <c r="CU263" s="181"/>
      <c r="CV263" s="181"/>
      <c r="CW263" s="181"/>
      <c r="CX263" s="181"/>
      <c r="CY263" s="181"/>
      <c r="CZ263" s="181"/>
      <c r="DA263" s="181"/>
      <c r="DB263" s="181"/>
      <c r="DC263" s="181"/>
      <c r="DD263" s="181"/>
      <c r="DE263" s="181"/>
      <c r="DF263" s="181"/>
      <c r="DG263" s="181"/>
      <c r="DH263" s="181"/>
      <c r="DI263" s="181"/>
      <c r="DJ263" s="181"/>
      <c r="DK263" s="181"/>
      <c r="DL263" s="181"/>
      <c r="DM263" s="181"/>
      <c r="DN263" s="181"/>
      <c r="DO263" s="181"/>
      <c r="DP263" s="181"/>
      <c r="DQ263" s="181"/>
      <c r="DR263" s="181"/>
      <c r="DS263" s="181"/>
      <c r="DT263" s="181"/>
      <c r="DU263" s="181"/>
      <c r="DV263" s="181"/>
      <c r="DW263" s="181"/>
      <c r="DX263" s="181"/>
      <c r="DY263" s="181"/>
      <c r="DZ263" s="181"/>
      <c r="EA263" s="181"/>
      <c r="EB263" s="181"/>
      <c r="EC263" s="181"/>
      <c r="ED263" s="181"/>
      <c r="EE263" s="181"/>
      <c r="EF263" s="181"/>
      <c r="EG263" s="181"/>
      <c r="EH263" s="181"/>
      <c r="EI263" s="181"/>
      <c r="EJ263" s="181"/>
      <c r="EK263" s="181"/>
      <c r="EL263" s="181"/>
      <c r="EM263" s="181"/>
      <c r="EN263" s="181"/>
      <c r="EO263" s="181"/>
      <c r="EP263" s="181"/>
      <c r="EQ263" s="181"/>
    </row>
    <row r="264" spans="1:147" s="183" customFormat="1" x14ac:dyDescent="0.25">
      <c r="A264" s="181"/>
      <c r="B264" s="181"/>
      <c r="C264" s="181"/>
      <c r="D264" s="182"/>
      <c r="E264" s="181"/>
      <c r="F264" s="181"/>
      <c r="G264" s="181"/>
      <c r="H264" s="181"/>
      <c r="I264" s="181"/>
      <c r="J264" s="181"/>
      <c r="K264" s="181"/>
      <c r="L264" s="181"/>
      <c r="M264" s="181"/>
      <c r="N264" s="181"/>
      <c r="O264" s="181"/>
      <c r="P264" s="181"/>
      <c r="Q264" s="181"/>
      <c r="R264" s="181"/>
      <c r="S264" s="181"/>
      <c r="T264" s="181"/>
      <c r="U264" s="181"/>
      <c r="V264" s="181"/>
      <c r="W264" s="181"/>
      <c r="X264" s="181"/>
      <c r="Y264" s="181"/>
      <c r="Z264" s="181"/>
      <c r="AA264" s="181"/>
      <c r="AB264" s="181"/>
      <c r="AC264" s="181"/>
      <c r="AD264" s="181"/>
      <c r="AE264" s="181"/>
      <c r="AF264" s="181"/>
      <c r="AG264" s="181"/>
      <c r="AH264" s="181"/>
      <c r="AI264" s="181"/>
      <c r="AJ264" s="181"/>
      <c r="AK264" s="181"/>
      <c r="AL264" s="181"/>
      <c r="AM264" s="181"/>
      <c r="AN264" s="181"/>
      <c r="AO264" s="181"/>
      <c r="AP264" s="181"/>
      <c r="AQ264" s="181"/>
      <c r="AR264" s="181"/>
      <c r="AS264" s="181"/>
      <c r="AT264" s="181"/>
      <c r="AU264" s="181"/>
      <c r="AV264" s="181"/>
      <c r="AW264" s="181"/>
      <c r="AX264" s="181"/>
      <c r="AY264" s="181"/>
      <c r="AZ264" s="181"/>
      <c r="BA264" s="181"/>
      <c r="BB264" s="181"/>
      <c r="BC264" s="181"/>
      <c r="BD264" s="181"/>
      <c r="BE264" s="181"/>
      <c r="BF264" s="181"/>
      <c r="BG264" s="181"/>
      <c r="BH264" s="181"/>
      <c r="BI264" s="181"/>
      <c r="BJ264" s="181"/>
      <c r="BK264" s="181"/>
      <c r="BL264" s="181"/>
      <c r="BM264" s="181"/>
      <c r="BN264" s="181"/>
      <c r="BO264" s="181"/>
      <c r="BP264" s="181"/>
      <c r="BQ264" s="181"/>
      <c r="BR264" s="181"/>
      <c r="BS264" s="181"/>
      <c r="BT264" s="181"/>
      <c r="BU264" s="181"/>
      <c r="BV264" s="181"/>
      <c r="BW264" s="181"/>
      <c r="BX264" s="181"/>
      <c r="BY264" s="181"/>
      <c r="BZ264" s="181"/>
      <c r="CA264" s="181"/>
      <c r="CB264" s="181"/>
      <c r="CC264" s="181"/>
      <c r="CD264" s="181"/>
      <c r="CE264" s="181"/>
      <c r="CF264" s="181"/>
      <c r="CG264" s="181"/>
      <c r="CH264" s="181"/>
      <c r="CI264" s="181"/>
      <c r="CJ264" s="181"/>
      <c r="CK264" s="181"/>
      <c r="CL264" s="181"/>
      <c r="CM264" s="181"/>
      <c r="CN264" s="181"/>
      <c r="CO264" s="181"/>
      <c r="CP264" s="181"/>
      <c r="CQ264" s="181"/>
      <c r="CR264" s="181"/>
      <c r="CS264" s="181"/>
      <c r="CT264" s="181"/>
      <c r="CU264" s="181"/>
      <c r="CV264" s="181"/>
      <c r="CW264" s="181"/>
      <c r="CX264" s="181"/>
      <c r="CY264" s="181"/>
      <c r="CZ264" s="181"/>
      <c r="DA264" s="181"/>
      <c r="DB264" s="181"/>
      <c r="DC264" s="181"/>
      <c r="DD264" s="181"/>
      <c r="DE264" s="181"/>
      <c r="DF264" s="181"/>
      <c r="DG264" s="181"/>
      <c r="DH264" s="181"/>
      <c r="DI264" s="181"/>
      <c r="DJ264" s="181"/>
      <c r="DK264" s="181"/>
      <c r="DL264" s="181"/>
      <c r="DM264" s="181"/>
      <c r="DN264" s="181"/>
      <c r="DO264" s="181"/>
      <c r="DP264" s="181"/>
      <c r="DQ264" s="181"/>
      <c r="DR264" s="181"/>
      <c r="DS264" s="181"/>
      <c r="DT264" s="181"/>
      <c r="DU264" s="181"/>
      <c r="DV264" s="181"/>
      <c r="DW264" s="181"/>
      <c r="DX264" s="181"/>
      <c r="DY264" s="181"/>
      <c r="DZ264" s="181"/>
      <c r="EA264" s="181"/>
      <c r="EB264" s="181"/>
      <c r="EC264" s="181"/>
      <c r="ED264" s="181"/>
      <c r="EE264" s="181"/>
      <c r="EF264" s="181"/>
      <c r="EG264" s="181"/>
      <c r="EH264" s="181"/>
      <c r="EI264" s="181"/>
      <c r="EJ264" s="181"/>
      <c r="EK264" s="181"/>
      <c r="EL264" s="181"/>
      <c r="EM264" s="181"/>
      <c r="EN264" s="181"/>
      <c r="EO264" s="181"/>
      <c r="EP264" s="181"/>
      <c r="EQ264" s="181"/>
    </row>
    <row r="265" spans="1:147" s="183" customFormat="1" x14ac:dyDescent="0.25">
      <c r="A265" s="181"/>
      <c r="B265" s="181"/>
      <c r="C265" s="181"/>
      <c r="D265" s="182"/>
      <c r="E265" s="181"/>
      <c r="F265" s="181"/>
      <c r="G265" s="181"/>
      <c r="H265" s="181"/>
      <c r="I265" s="181"/>
      <c r="J265" s="181"/>
      <c r="K265" s="181"/>
      <c r="L265" s="181"/>
      <c r="M265" s="181"/>
      <c r="N265" s="181"/>
      <c r="O265" s="181"/>
      <c r="P265" s="181"/>
      <c r="Q265" s="181"/>
      <c r="R265" s="181"/>
      <c r="S265" s="181"/>
      <c r="T265" s="181"/>
      <c r="U265" s="181"/>
      <c r="V265" s="181"/>
      <c r="W265" s="181"/>
      <c r="X265" s="181"/>
      <c r="Y265" s="181"/>
      <c r="Z265" s="181"/>
      <c r="AA265" s="181"/>
      <c r="AB265" s="181"/>
      <c r="AC265" s="181"/>
      <c r="AD265" s="181"/>
      <c r="AE265" s="181"/>
      <c r="AF265" s="181"/>
      <c r="AG265" s="181"/>
      <c r="AH265" s="181"/>
      <c r="AI265" s="181"/>
      <c r="AJ265" s="181"/>
      <c r="AK265" s="181"/>
      <c r="AL265" s="181"/>
      <c r="AM265" s="181"/>
      <c r="AN265" s="181"/>
      <c r="AO265" s="181"/>
      <c r="AP265" s="181"/>
      <c r="AQ265" s="181"/>
      <c r="AR265" s="181"/>
      <c r="AS265" s="181"/>
      <c r="AT265" s="181"/>
      <c r="AU265" s="181"/>
      <c r="AV265" s="181"/>
      <c r="AW265" s="181"/>
      <c r="AX265" s="181"/>
      <c r="AY265" s="181"/>
      <c r="AZ265" s="181"/>
      <c r="BA265" s="181"/>
      <c r="BB265" s="181"/>
      <c r="BC265" s="181"/>
      <c r="BD265" s="181"/>
      <c r="BE265" s="181"/>
      <c r="BF265" s="181"/>
      <c r="BG265" s="181"/>
      <c r="BH265" s="181"/>
      <c r="BI265" s="181"/>
      <c r="BJ265" s="181"/>
      <c r="BK265" s="181"/>
      <c r="BL265" s="181"/>
      <c r="BM265" s="181"/>
      <c r="BN265" s="181"/>
      <c r="BO265" s="181"/>
      <c r="BP265" s="181"/>
      <c r="BQ265" s="181"/>
      <c r="BR265" s="181"/>
      <c r="BS265" s="181"/>
      <c r="BT265" s="181"/>
      <c r="BU265" s="181"/>
      <c r="BV265" s="181"/>
      <c r="BW265" s="181"/>
      <c r="BX265" s="181"/>
      <c r="BY265" s="181"/>
      <c r="BZ265" s="181"/>
      <c r="CA265" s="181"/>
      <c r="CB265" s="181"/>
      <c r="CC265" s="181"/>
      <c r="CD265" s="181"/>
      <c r="CE265" s="181"/>
      <c r="CF265" s="181"/>
      <c r="CG265" s="181"/>
      <c r="CH265" s="181"/>
      <c r="CI265" s="181"/>
      <c r="CJ265" s="181"/>
      <c r="CK265" s="181"/>
      <c r="CL265" s="181"/>
      <c r="CM265" s="181"/>
      <c r="CN265" s="181"/>
      <c r="CO265" s="181"/>
      <c r="CP265" s="181"/>
      <c r="CQ265" s="181"/>
      <c r="CR265" s="181"/>
      <c r="CS265" s="181"/>
      <c r="CT265" s="181"/>
      <c r="CU265" s="181"/>
      <c r="CV265" s="181"/>
      <c r="CW265" s="181"/>
      <c r="CX265" s="181"/>
      <c r="CY265" s="181"/>
      <c r="CZ265" s="181"/>
      <c r="DA265" s="181"/>
      <c r="DB265" s="181"/>
      <c r="DC265" s="181"/>
      <c r="DD265" s="181"/>
      <c r="DE265" s="181"/>
      <c r="DF265" s="181"/>
      <c r="DG265" s="181"/>
      <c r="DH265" s="181"/>
      <c r="DI265" s="181"/>
      <c r="DJ265" s="181"/>
      <c r="DK265" s="181"/>
      <c r="DL265" s="181"/>
      <c r="DM265" s="181"/>
      <c r="DN265" s="181"/>
      <c r="DO265" s="181"/>
      <c r="DP265" s="181"/>
      <c r="DQ265" s="181"/>
      <c r="DR265" s="181"/>
      <c r="DS265" s="181"/>
      <c r="DT265" s="181"/>
      <c r="DU265" s="181"/>
      <c r="DV265" s="181"/>
      <c r="DW265" s="181"/>
      <c r="DX265" s="181"/>
      <c r="DY265" s="181"/>
      <c r="DZ265" s="181"/>
      <c r="EA265" s="181"/>
      <c r="EB265" s="181"/>
      <c r="EC265" s="181"/>
      <c r="ED265" s="181"/>
      <c r="EE265" s="181"/>
      <c r="EF265" s="181"/>
      <c r="EG265" s="181"/>
      <c r="EH265" s="181"/>
      <c r="EI265" s="181"/>
      <c r="EJ265" s="181"/>
      <c r="EK265" s="181"/>
      <c r="EL265" s="181"/>
      <c r="EM265" s="181"/>
      <c r="EN265" s="181"/>
      <c r="EO265" s="181"/>
      <c r="EP265" s="181"/>
      <c r="EQ265" s="181"/>
    </row>
    <row r="266" spans="1:147" s="183" customFormat="1" x14ac:dyDescent="0.25">
      <c r="A266" s="181"/>
      <c r="B266" s="181"/>
      <c r="C266" s="181"/>
      <c r="D266" s="182"/>
      <c r="E266" s="181"/>
      <c r="F266" s="181"/>
      <c r="G266" s="181"/>
      <c r="H266" s="181"/>
      <c r="I266" s="181"/>
      <c r="J266" s="181"/>
      <c r="K266" s="181"/>
      <c r="L266" s="181"/>
      <c r="M266" s="181"/>
      <c r="N266" s="181"/>
      <c r="O266" s="181"/>
      <c r="P266" s="181"/>
      <c r="Q266" s="181"/>
      <c r="R266" s="181"/>
      <c r="S266" s="181"/>
      <c r="T266" s="181"/>
      <c r="U266" s="181"/>
      <c r="V266" s="181"/>
      <c r="W266" s="181"/>
      <c r="X266" s="181"/>
      <c r="Y266" s="181"/>
      <c r="Z266" s="181"/>
      <c r="AA266" s="181"/>
      <c r="AB266" s="181"/>
      <c r="AC266" s="181"/>
      <c r="AD266" s="181"/>
      <c r="AE266" s="181"/>
      <c r="AF266" s="181"/>
      <c r="AG266" s="181"/>
      <c r="AH266" s="181"/>
      <c r="AI266" s="181"/>
      <c r="AJ266" s="181"/>
      <c r="AK266" s="181"/>
      <c r="AL266" s="181"/>
      <c r="AM266" s="181"/>
      <c r="AN266" s="181"/>
      <c r="AO266" s="181"/>
      <c r="AP266" s="181"/>
      <c r="AQ266" s="181"/>
      <c r="AR266" s="181"/>
      <c r="AS266" s="181"/>
      <c r="AT266" s="181"/>
      <c r="AU266" s="181"/>
      <c r="AV266" s="181"/>
      <c r="AW266" s="181"/>
      <c r="AX266" s="181"/>
      <c r="AY266" s="181"/>
      <c r="AZ266" s="181"/>
      <c r="BA266" s="181"/>
      <c r="BB266" s="181"/>
      <c r="BC266" s="181"/>
      <c r="BD266" s="181"/>
      <c r="BE266" s="181"/>
      <c r="BF266" s="181"/>
      <c r="BG266" s="181"/>
      <c r="BH266" s="181"/>
      <c r="BI266" s="181"/>
      <c r="BJ266" s="181"/>
      <c r="BK266" s="181"/>
      <c r="BL266" s="181"/>
      <c r="BM266" s="181"/>
      <c r="BN266" s="181"/>
      <c r="BO266" s="181"/>
      <c r="BP266" s="181"/>
      <c r="BQ266" s="181"/>
      <c r="BR266" s="181"/>
      <c r="BS266" s="181"/>
      <c r="BT266" s="181"/>
      <c r="BU266" s="181"/>
      <c r="BV266" s="181"/>
      <c r="BW266" s="181"/>
      <c r="BX266" s="181"/>
      <c r="BY266" s="181"/>
      <c r="BZ266" s="181"/>
      <c r="CA266" s="181"/>
      <c r="CB266" s="181"/>
      <c r="CC266" s="181"/>
      <c r="CD266" s="181"/>
      <c r="CE266" s="181"/>
      <c r="CF266" s="181"/>
      <c r="CG266" s="181"/>
      <c r="CH266" s="181"/>
      <c r="CI266" s="181"/>
      <c r="CJ266" s="181"/>
      <c r="CK266" s="181"/>
      <c r="CL266" s="181"/>
      <c r="CM266" s="181"/>
      <c r="CN266" s="181"/>
      <c r="CO266" s="181"/>
      <c r="CP266" s="181"/>
      <c r="CQ266" s="181"/>
      <c r="CR266" s="181"/>
      <c r="CS266" s="181"/>
      <c r="CT266" s="181"/>
      <c r="CU266" s="181"/>
      <c r="CV266" s="181"/>
      <c r="CW266" s="181"/>
      <c r="CX266" s="181"/>
      <c r="CY266" s="181"/>
      <c r="CZ266" s="181"/>
      <c r="DA266" s="181"/>
      <c r="DB266" s="181"/>
      <c r="DC266" s="181"/>
      <c r="DD266" s="181"/>
      <c r="DE266" s="181"/>
      <c r="DF266" s="181"/>
      <c r="DG266" s="181"/>
      <c r="DH266" s="181"/>
      <c r="DI266" s="181"/>
      <c r="DJ266" s="181"/>
      <c r="DK266" s="181"/>
      <c r="DL266" s="181"/>
      <c r="DM266" s="181"/>
      <c r="DN266" s="181"/>
      <c r="DO266" s="181"/>
      <c r="DP266" s="181"/>
      <c r="DQ266" s="181"/>
      <c r="DR266" s="181"/>
      <c r="DS266" s="181"/>
      <c r="DT266" s="181"/>
      <c r="DU266" s="181"/>
      <c r="DV266" s="181"/>
      <c r="DW266" s="181"/>
      <c r="DX266" s="181"/>
      <c r="DY266" s="181"/>
      <c r="DZ266" s="181"/>
      <c r="EA266" s="181"/>
      <c r="EB266" s="181"/>
      <c r="EC266" s="181"/>
      <c r="ED266" s="181"/>
      <c r="EE266" s="181"/>
      <c r="EF266" s="181"/>
      <c r="EG266" s="181"/>
      <c r="EH266" s="181"/>
      <c r="EI266" s="181"/>
      <c r="EJ266" s="181"/>
      <c r="EK266" s="181"/>
      <c r="EL266" s="181"/>
      <c r="EM266" s="181"/>
      <c r="EN266" s="181"/>
      <c r="EO266" s="181"/>
      <c r="EP266" s="181"/>
      <c r="EQ266" s="181"/>
    </row>
    <row r="267" spans="1:147" s="183" customFormat="1" x14ac:dyDescent="0.25">
      <c r="A267" s="181"/>
      <c r="B267" s="181"/>
      <c r="C267" s="181"/>
      <c r="D267" s="182"/>
      <c r="E267" s="181"/>
      <c r="F267" s="181"/>
      <c r="G267" s="181"/>
      <c r="H267" s="181"/>
      <c r="I267" s="181"/>
      <c r="J267" s="181"/>
      <c r="K267" s="181"/>
      <c r="L267" s="181"/>
      <c r="M267" s="181"/>
      <c r="N267" s="181"/>
      <c r="O267" s="181"/>
      <c r="P267" s="181"/>
      <c r="Q267" s="181"/>
      <c r="R267" s="181"/>
      <c r="S267" s="181"/>
      <c r="T267" s="181"/>
      <c r="U267" s="181"/>
      <c r="V267" s="181"/>
      <c r="W267" s="181"/>
      <c r="X267" s="181"/>
      <c r="Y267" s="181"/>
      <c r="Z267" s="181"/>
      <c r="AA267" s="181"/>
      <c r="AB267" s="181"/>
      <c r="AC267" s="181"/>
      <c r="AD267" s="181"/>
      <c r="AE267" s="181"/>
      <c r="AF267" s="181"/>
      <c r="AG267" s="181"/>
      <c r="AH267" s="181"/>
      <c r="AI267" s="181"/>
      <c r="AJ267" s="181"/>
      <c r="AK267" s="181"/>
      <c r="AL267" s="181"/>
      <c r="AM267" s="181"/>
      <c r="AN267" s="181"/>
      <c r="AO267" s="181"/>
      <c r="AP267" s="181"/>
      <c r="AQ267" s="181"/>
      <c r="AR267" s="181"/>
      <c r="AS267" s="181"/>
      <c r="AT267" s="181"/>
      <c r="AU267" s="181"/>
      <c r="AV267" s="181"/>
      <c r="AW267" s="181"/>
      <c r="AX267" s="181"/>
      <c r="AY267" s="181"/>
      <c r="AZ267" s="181"/>
      <c r="BA267" s="181"/>
      <c r="BB267" s="181"/>
      <c r="BC267" s="181"/>
      <c r="BD267" s="181"/>
      <c r="BE267" s="181"/>
      <c r="BF267" s="181"/>
      <c r="BG267" s="181"/>
      <c r="BH267" s="181"/>
      <c r="BI267" s="181"/>
      <c r="BJ267" s="181"/>
      <c r="BK267" s="181"/>
      <c r="BL267" s="181"/>
      <c r="BM267" s="181"/>
      <c r="BN267" s="181"/>
      <c r="BO267" s="181"/>
      <c r="BP267" s="181"/>
      <c r="BQ267" s="181"/>
      <c r="BR267" s="181"/>
      <c r="BS267" s="181"/>
      <c r="BT267" s="181"/>
      <c r="BU267" s="181"/>
      <c r="BV267" s="181"/>
      <c r="BW267" s="181"/>
      <c r="BX267" s="181"/>
      <c r="BY267" s="181"/>
      <c r="BZ267" s="181"/>
      <c r="CA267" s="181"/>
      <c r="CB267" s="181"/>
      <c r="CC267" s="181"/>
      <c r="CD267" s="181"/>
      <c r="CE267" s="181"/>
      <c r="CF267" s="181"/>
      <c r="CG267" s="181"/>
      <c r="CH267" s="181"/>
      <c r="CI267" s="181"/>
      <c r="CJ267" s="181"/>
      <c r="CK267" s="181"/>
      <c r="CL267" s="181"/>
      <c r="CM267" s="181"/>
      <c r="CN267" s="181"/>
      <c r="CO267" s="181"/>
      <c r="CP267" s="181"/>
      <c r="CQ267" s="181"/>
      <c r="CR267" s="181"/>
      <c r="CS267" s="181"/>
      <c r="CT267" s="181"/>
      <c r="CU267" s="181"/>
      <c r="CV267" s="181"/>
      <c r="CW267" s="181"/>
      <c r="CX267" s="181"/>
      <c r="CY267" s="181"/>
      <c r="CZ267" s="181"/>
      <c r="DA267" s="181"/>
      <c r="DB267" s="181"/>
      <c r="DC267" s="181"/>
      <c r="DD267" s="181"/>
      <c r="DE267" s="181"/>
      <c r="DF267" s="181"/>
      <c r="DG267" s="181"/>
      <c r="DH267" s="181"/>
      <c r="DI267" s="181"/>
      <c r="DJ267" s="181"/>
      <c r="DK267" s="181"/>
      <c r="DL267" s="181"/>
      <c r="DM267" s="181"/>
      <c r="DN267" s="181"/>
      <c r="DO267" s="181"/>
      <c r="DP267" s="181"/>
      <c r="DQ267" s="181"/>
      <c r="DR267" s="181"/>
      <c r="DS267" s="181"/>
      <c r="DT267" s="181"/>
      <c r="DU267" s="181"/>
      <c r="DV267" s="181"/>
      <c r="DW267" s="181"/>
      <c r="DX267" s="181"/>
      <c r="DY267" s="181"/>
      <c r="DZ267" s="181"/>
      <c r="EA267" s="181"/>
      <c r="EB267" s="181"/>
      <c r="EC267" s="181"/>
      <c r="ED267" s="181"/>
      <c r="EE267" s="181"/>
      <c r="EF267" s="181"/>
      <c r="EG267" s="181"/>
      <c r="EH267" s="181"/>
      <c r="EI267" s="181"/>
      <c r="EJ267" s="181"/>
      <c r="EK267" s="181"/>
      <c r="EL267" s="181"/>
      <c r="EM267" s="181"/>
      <c r="EN267" s="181"/>
      <c r="EO267" s="181"/>
      <c r="EP267" s="181"/>
      <c r="EQ267" s="181"/>
    </row>
    <row r="268" spans="1:147" s="183" customFormat="1" x14ac:dyDescent="0.25">
      <c r="A268" s="181"/>
      <c r="B268" s="181"/>
      <c r="C268" s="181"/>
      <c r="D268" s="182"/>
      <c r="E268" s="181"/>
      <c r="F268" s="181"/>
      <c r="G268" s="181"/>
      <c r="H268" s="181"/>
      <c r="I268" s="181"/>
      <c r="J268" s="181"/>
      <c r="K268" s="181"/>
      <c r="L268" s="181"/>
      <c r="M268" s="181"/>
      <c r="N268" s="181"/>
      <c r="O268" s="181"/>
      <c r="P268" s="181"/>
      <c r="Q268" s="181"/>
      <c r="R268" s="181"/>
      <c r="S268" s="181"/>
      <c r="T268" s="181"/>
      <c r="U268" s="181"/>
      <c r="V268" s="181"/>
      <c r="W268" s="181"/>
      <c r="X268" s="181"/>
      <c r="Y268" s="181"/>
      <c r="Z268" s="181"/>
      <c r="AA268" s="181"/>
      <c r="AB268" s="181"/>
      <c r="AC268" s="181"/>
      <c r="AD268" s="181"/>
      <c r="AE268" s="181"/>
      <c r="AF268" s="181"/>
      <c r="AG268" s="181"/>
      <c r="AH268" s="181"/>
      <c r="AI268" s="181"/>
      <c r="AJ268" s="181"/>
      <c r="AK268" s="181"/>
      <c r="AL268" s="181"/>
      <c r="AM268" s="181"/>
      <c r="AN268" s="181"/>
      <c r="AO268" s="181"/>
      <c r="AP268" s="181"/>
      <c r="AQ268" s="181"/>
      <c r="AR268" s="181"/>
      <c r="AS268" s="181"/>
      <c r="AT268" s="181"/>
      <c r="AU268" s="181"/>
      <c r="AV268" s="181"/>
      <c r="AW268" s="181"/>
      <c r="AX268" s="181"/>
      <c r="AY268" s="181"/>
      <c r="AZ268" s="181"/>
      <c r="BA268" s="181"/>
      <c r="BB268" s="181"/>
      <c r="BC268" s="181"/>
      <c r="BD268" s="181"/>
      <c r="BE268" s="181"/>
      <c r="BF268" s="181"/>
      <c r="BG268" s="181"/>
      <c r="BH268" s="181"/>
      <c r="BI268" s="181"/>
      <c r="BJ268" s="181"/>
      <c r="BK268" s="181"/>
      <c r="BL268" s="181"/>
      <c r="BM268" s="181"/>
      <c r="BN268" s="181"/>
      <c r="BO268" s="181"/>
      <c r="BP268" s="181"/>
      <c r="BQ268" s="181"/>
      <c r="BR268" s="181"/>
      <c r="BS268" s="181"/>
      <c r="BT268" s="181"/>
      <c r="BU268" s="181"/>
      <c r="BV268" s="181"/>
      <c r="BW268" s="181"/>
      <c r="BX268" s="181"/>
      <c r="BY268" s="181"/>
      <c r="BZ268" s="181"/>
      <c r="CA268" s="181"/>
      <c r="CB268" s="181"/>
      <c r="CC268" s="181"/>
      <c r="CD268" s="181"/>
      <c r="CE268" s="181"/>
      <c r="CF268" s="181"/>
      <c r="CG268" s="181"/>
      <c r="CH268" s="181"/>
      <c r="CI268" s="181"/>
      <c r="CJ268" s="181"/>
      <c r="CK268" s="181"/>
      <c r="CL268" s="181"/>
      <c r="CM268" s="181"/>
      <c r="CN268" s="181"/>
      <c r="CO268" s="181"/>
      <c r="CP268" s="181"/>
      <c r="CQ268" s="181"/>
      <c r="CR268" s="181"/>
      <c r="CS268" s="181"/>
      <c r="CT268" s="181"/>
      <c r="CU268" s="181"/>
      <c r="CV268" s="181"/>
      <c r="CW268" s="181"/>
      <c r="CX268" s="181"/>
      <c r="CY268" s="181"/>
      <c r="CZ268" s="181"/>
      <c r="DA268" s="181"/>
      <c r="DB268" s="181"/>
      <c r="DC268" s="181"/>
      <c r="DD268" s="181"/>
      <c r="DE268" s="181"/>
      <c r="DF268" s="181"/>
      <c r="DG268" s="181"/>
      <c r="DH268" s="181"/>
      <c r="DI268" s="181"/>
      <c r="DJ268" s="181"/>
      <c r="DK268" s="181"/>
      <c r="DL268" s="181"/>
      <c r="DM268" s="181"/>
      <c r="DN268" s="181"/>
      <c r="DO268" s="181"/>
      <c r="DP268" s="181"/>
      <c r="DQ268" s="181"/>
      <c r="DR268" s="181"/>
      <c r="DS268" s="181"/>
      <c r="DT268" s="181"/>
      <c r="DU268" s="181"/>
      <c r="DV268" s="181"/>
      <c r="DW268" s="181"/>
      <c r="DX268" s="181"/>
      <c r="DY268" s="181"/>
      <c r="DZ268" s="181"/>
      <c r="EA268" s="181"/>
      <c r="EB268" s="181"/>
      <c r="EC268" s="181"/>
      <c r="ED268" s="181"/>
      <c r="EE268" s="181"/>
      <c r="EF268" s="181"/>
      <c r="EG268" s="181"/>
      <c r="EH268" s="181"/>
      <c r="EI268" s="181"/>
      <c r="EJ268" s="181"/>
      <c r="EK268" s="181"/>
      <c r="EL268" s="181"/>
      <c r="EM268" s="181"/>
      <c r="EN268" s="181"/>
      <c r="EO268" s="181"/>
      <c r="EP268" s="181"/>
      <c r="EQ268" s="181"/>
    </row>
    <row r="269" spans="1:147" s="183" customFormat="1" x14ac:dyDescent="0.25">
      <c r="A269" s="181"/>
      <c r="B269" s="181"/>
      <c r="C269" s="181"/>
      <c r="D269" s="182"/>
      <c r="E269" s="181"/>
      <c r="F269" s="181"/>
      <c r="G269" s="181"/>
      <c r="H269" s="181"/>
      <c r="I269" s="181"/>
      <c r="J269" s="181"/>
      <c r="K269" s="181"/>
      <c r="L269" s="181"/>
      <c r="M269" s="181"/>
      <c r="N269" s="181"/>
      <c r="O269" s="181"/>
      <c r="P269" s="181"/>
      <c r="Q269" s="181"/>
      <c r="R269" s="181"/>
      <c r="S269" s="181"/>
      <c r="T269" s="181"/>
      <c r="U269" s="181"/>
      <c r="V269" s="181"/>
      <c r="W269" s="181"/>
      <c r="X269" s="181"/>
      <c r="Y269" s="181"/>
      <c r="Z269" s="181"/>
      <c r="AA269" s="181"/>
      <c r="AB269" s="181"/>
      <c r="AC269" s="181"/>
      <c r="AD269" s="181"/>
      <c r="AE269" s="181"/>
      <c r="AF269" s="181"/>
      <c r="AG269" s="181"/>
      <c r="AH269" s="181"/>
      <c r="AI269" s="181"/>
      <c r="AJ269" s="181"/>
      <c r="AK269" s="181"/>
      <c r="AL269" s="181"/>
      <c r="AM269" s="181"/>
      <c r="AN269" s="181"/>
      <c r="AO269" s="181"/>
      <c r="AP269" s="181"/>
      <c r="AQ269" s="181"/>
      <c r="AR269" s="181"/>
      <c r="AS269" s="181"/>
      <c r="AT269" s="181"/>
      <c r="AU269" s="181"/>
      <c r="AV269" s="181"/>
      <c r="AW269" s="181"/>
      <c r="AX269" s="181"/>
      <c r="AY269" s="181"/>
      <c r="AZ269" s="181"/>
      <c r="BA269" s="181"/>
      <c r="BB269" s="181"/>
      <c r="BC269" s="181"/>
      <c r="BD269" s="181"/>
      <c r="BE269" s="181"/>
      <c r="BF269" s="181"/>
      <c r="BG269" s="181"/>
      <c r="BH269" s="181"/>
      <c r="BI269" s="181"/>
      <c r="BJ269" s="181"/>
      <c r="BK269" s="181"/>
      <c r="BL269" s="181"/>
      <c r="BM269" s="181"/>
      <c r="BN269" s="181"/>
      <c r="BO269" s="181"/>
      <c r="BP269" s="181"/>
      <c r="BQ269" s="181"/>
      <c r="BR269" s="181"/>
      <c r="BS269" s="181"/>
      <c r="BT269" s="181"/>
      <c r="BU269" s="181"/>
      <c r="BV269" s="181"/>
      <c r="BW269" s="181"/>
      <c r="BX269" s="181"/>
      <c r="BY269" s="181"/>
      <c r="BZ269" s="181"/>
      <c r="CA269" s="181"/>
      <c r="CB269" s="181"/>
      <c r="CC269" s="181"/>
      <c r="CD269" s="181"/>
      <c r="CE269" s="181"/>
      <c r="CF269" s="181"/>
      <c r="CG269" s="181"/>
      <c r="CH269" s="181"/>
      <c r="CI269" s="181"/>
      <c r="CJ269" s="181"/>
      <c r="CK269" s="181"/>
      <c r="CL269" s="181"/>
      <c r="CM269" s="181"/>
      <c r="CN269" s="181"/>
      <c r="CO269" s="181"/>
      <c r="CP269" s="181"/>
      <c r="CQ269" s="181"/>
      <c r="CR269" s="181"/>
      <c r="CS269" s="181"/>
      <c r="CT269" s="181"/>
      <c r="CU269" s="181"/>
      <c r="CV269" s="181"/>
      <c r="CW269" s="181"/>
      <c r="CX269" s="181"/>
      <c r="CY269" s="181"/>
      <c r="CZ269" s="181"/>
      <c r="DA269" s="181"/>
      <c r="DB269" s="181"/>
      <c r="DC269" s="181"/>
      <c r="DD269" s="181"/>
      <c r="DE269" s="181"/>
      <c r="DF269" s="181"/>
      <c r="DG269" s="181"/>
      <c r="DH269" s="181"/>
      <c r="DI269" s="181"/>
      <c r="DJ269" s="181"/>
      <c r="DK269" s="181"/>
      <c r="DL269" s="181"/>
      <c r="DM269" s="181"/>
      <c r="DN269" s="181"/>
      <c r="DO269" s="181"/>
      <c r="DP269" s="181"/>
      <c r="DQ269" s="181"/>
      <c r="DR269" s="181"/>
      <c r="DS269" s="181"/>
      <c r="DT269" s="181"/>
      <c r="DU269" s="181"/>
      <c r="DV269" s="181"/>
      <c r="DW269" s="181"/>
      <c r="DX269" s="181"/>
      <c r="DY269" s="181"/>
      <c r="DZ269" s="181"/>
      <c r="EA269" s="181"/>
      <c r="EB269" s="181"/>
      <c r="EC269" s="181"/>
      <c r="ED269" s="181"/>
      <c r="EE269" s="181"/>
      <c r="EF269" s="181"/>
      <c r="EG269" s="181"/>
      <c r="EH269" s="181"/>
      <c r="EI269" s="181"/>
      <c r="EJ269" s="181"/>
      <c r="EK269" s="181"/>
      <c r="EL269" s="181"/>
      <c r="EM269" s="181"/>
      <c r="EN269" s="181"/>
      <c r="EO269" s="181"/>
      <c r="EP269" s="181"/>
      <c r="EQ269" s="181"/>
    </row>
    <row r="270" spans="1:147" s="183" customFormat="1" x14ac:dyDescent="0.25">
      <c r="A270" s="181"/>
      <c r="B270" s="181"/>
      <c r="C270" s="181"/>
      <c r="D270" s="182"/>
      <c r="E270" s="181"/>
      <c r="F270" s="181"/>
      <c r="G270" s="181"/>
      <c r="H270" s="181"/>
      <c r="I270" s="181"/>
      <c r="J270" s="181"/>
      <c r="K270" s="181"/>
      <c r="L270" s="181"/>
      <c r="M270" s="181"/>
      <c r="N270" s="181"/>
      <c r="O270" s="181"/>
      <c r="P270" s="181"/>
      <c r="Q270" s="181"/>
      <c r="R270" s="181"/>
      <c r="S270" s="181"/>
      <c r="T270" s="181"/>
      <c r="U270" s="181"/>
      <c r="V270" s="181"/>
      <c r="W270" s="181"/>
      <c r="X270" s="181"/>
      <c r="Y270" s="181"/>
      <c r="Z270" s="181"/>
      <c r="AA270" s="181"/>
      <c r="AB270" s="181"/>
      <c r="AC270" s="181"/>
      <c r="AD270" s="181"/>
      <c r="AE270" s="181"/>
      <c r="AF270" s="181"/>
      <c r="AG270" s="181"/>
      <c r="AH270" s="181"/>
      <c r="AI270" s="181"/>
      <c r="AJ270" s="181"/>
      <c r="AK270" s="181"/>
      <c r="AL270" s="181"/>
      <c r="AM270" s="181"/>
      <c r="AN270" s="181"/>
      <c r="AO270" s="181"/>
      <c r="AP270" s="181"/>
      <c r="AQ270" s="181"/>
      <c r="AR270" s="181"/>
      <c r="AS270" s="181"/>
      <c r="AT270" s="181"/>
      <c r="AU270" s="181"/>
      <c r="AV270" s="181"/>
      <c r="AW270" s="181"/>
      <c r="AX270" s="181"/>
      <c r="AY270" s="181"/>
      <c r="AZ270" s="181"/>
      <c r="BA270" s="181"/>
      <c r="BB270" s="181"/>
      <c r="BC270" s="181"/>
      <c r="BD270" s="181"/>
      <c r="BE270" s="181"/>
      <c r="BF270" s="181"/>
      <c r="BG270" s="181"/>
      <c r="BH270" s="181"/>
      <c r="BI270" s="181"/>
      <c r="BJ270" s="181"/>
      <c r="BK270" s="181"/>
      <c r="BL270" s="181"/>
      <c r="BM270" s="181"/>
      <c r="BN270" s="181"/>
      <c r="BO270" s="181"/>
      <c r="BP270" s="181"/>
      <c r="BQ270" s="181"/>
      <c r="BR270" s="181"/>
      <c r="BS270" s="181"/>
      <c r="BT270" s="181"/>
      <c r="BU270" s="181"/>
      <c r="BV270" s="181"/>
      <c r="BW270" s="181"/>
      <c r="BX270" s="181"/>
      <c r="BY270" s="181"/>
      <c r="BZ270" s="181"/>
      <c r="CA270" s="181"/>
      <c r="CB270" s="181"/>
      <c r="CC270" s="181"/>
      <c r="CD270" s="181"/>
      <c r="CE270" s="181"/>
      <c r="CF270" s="181"/>
      <c r="CG270" s="181"/>
      <c r="CH270" s="181"/>
      <c r="CI270" s="181"/>
      <c r="CJ270" s="181"/>
      <c r="CK270" s="181"/>
      <c r="CL270" s="181"/>
      <c r="CM270" s="181"/>
      <c r="CN270" s="181"/>
      <c r="CO270" s="181"/>
      <c r="CP270" s="181"/>
      <c r="CQ270" s="181"/>
      <c r="CR270" s="181"/>
      <c r="CS270" s="181"/>
      <c r="CT270" s="181"/>
      <c r="CU270" s="181"/>
      <c r="CV270" s="181"/>
      <c r="CW270" s="181"/>
      <c r="CX270" s="181"/>
      <c r="CY270" s="181"/>
      <c r="CZ270" s="181"/>
      <c r="DA270" s="181"/>
      <c r="DB270" s="181"/>
      <c r="DC270" s="181"/>
      <c r="DD270" s="181"/>
      <c r="DE270" s="181"/>
      <c r="DF270" s="181"/>
      <c r="DG270" s="181"/>
      <c r="DH270" s="181"/>
      <c r="DI270" s="181"/>
      <c r="DJ270" s="181"/>
      <c r="DK270" s="181"/>
      <c r="DL270" s="181"/>
      <c r="DM270" s="181"/>
      <c r="DN270" s="181"/>
      <c r="DO270" s="181"/>
      <c r="DP270" s="181"/>
      <c r="DQ270" s="181"/>
      <c r="DR270" s="181"/>
      <c r="DS270" s="181"/>
      <c r="DT270" s="181"/>
      <c r="DU270" s="181"/>
      <c r="DV270" s="181"/>
      <c r="DW270" s="181"/>
      <c r="DX270" s="181"/>
      <c r="DY270" s="181"/>
      <c r="DZ270" s="181"/>
      <c r="EA270" s="181"/>
      <c r="EB270" s="181"/>
      <c r="EC270" s="181"/>
      <c r="ED270" s="181"/>
      <c r="EE270" s="181"/>
      <c r="EF270" s="181"/>
      <c r="EG270" s="181"/>
      <c r="EH270" s="181"/>
      <c r="EI270" s="181"/>
      <c r="EJ270" s="181"/>
      <c r="EK270" s="181"/>
      <c r="EL270" s="181"/>
      <c r="EM270" s="181"/>
      <c r="EN270" s="181"/>
      <c r="EO270" s="181"/>
      <c r="EP270" s="181"/>
      <c r="EQ270" s="181"/>
    </row>
    <row r="271" spans="1:147" s="183" customFormat="1" x14ac:dyDescent="0.25">
      <c r="A271" s="181"/>
      <c r="B271" s="181"/>
      <c r="C271" s="181"/>
      <c r="D271" s="182"/>
      <c r="E271" s="181"/>
      <c r="F271" s="181"/>
      <c r="G271" s="181"/>
      <c r="H271" s="181"/>
      <c r="I271" s="181"/>
      <c r="J271" s="181"/>
      <c r="K271" s="181"/>
      <c r="L271" s="181"/>
      <c r="M271" s="181"/>
      <c r="N271" s="181"/>
      <c r="O271" s="181"/>
      <c r="P271" s="181"/>
      <c r="Q271" s="181"/>
      <c r="R271" s="181"/>
      <c r="S271" s="181"/>
      <c r="T271" s="181"/>
      <c r="U271" s="181"/>
      <c r="V271" s="181"/>
      <c r="W271" s="181"/>
      <c r="X271" s="181"/>
      <c r="Y271" s="181"/>
      <c r="Z271" s="181"/>
      <c r="AA271" s="181"/>
      <c r="AB271" s="181"/>
      <c r="AC271" s="181"/>
      <c r="AD271" s="181"/>
      <c r="AE271" s="181"/>
      <c r="AF271" s="181"/>
      <c r="AG271" s="181"/>
      <c r="AH271" s="181"/>
      <c r="AI271" s="181"/>
      <c r="AJ271" s="181"/>
      <c r="AK271" s="181"/>
      <c r="AL271" s="181"/>
      <c r="AM271" s="181"/>
      <c r="AN271" s="181"/>
      <c r="AO271" s="181"/>
      <c r="AP271" s="181"/>
      <c r="AQ271" s="181"/>
      <c r="AR271" s="181"/>
      <c r="AS271" s="181"/>
      <c r="AT271" s="181"/>
      <c r="AU271" s="181"/>
      <c r="AV271" s="181"/>
      <c r="AW271" s="181"/>
      <c r="AX271" s="181"/>
      <c r="AY271" s="181"/>
      <c r="AZ271" s="181"/>
      <c r="BA271" s="181"/>
      <c r="BB271" s="181"/>
      <c r="BC271" s="181"/>
      <c r="BD271" s="181"/>
      <c r="BE271" s="181"/>
      <c r="BF271" s="181"/>
      <c r="BG271" s="181"/>
      <c r="BH271" s="181"/>
      <c r="BI271" s="181"/>
      <c r="BJ271" s="181"/>
      <c r="BK271" s="181"/>
      <c r="BL271" s="181"/>
      <c r="BM271" s="181"/>
      <c r="BN271" s="181"/>
      <c r="BO271" s="181"/>
      <c r="BP271" s="181"/>
      <c r="BQ271" s="181"/>
      <c r="BR271" s="181"/>
      <c r="BS271" s="181"/>
      <c r="BT271" s="181"/>
      <c r="BU271" s="181"/>
      <c r="BV271" s="181"/>
      <c r="BW271" s="181"/>
      <c r="BX271" s="181"/>
      <c r="BY271" s="181"/>
      <c r="BZ271" s="181"/>
      <c r="CA271" s="181"/>
      <c r="CB271" s="181"/>
      <c r="CC271" s="181"/>
      <c r="CD271" s="181"/>
      <c r="CE271" s="181"/>
      <c r="CF271" s="181"/>
      <c r="CG271" s="181"/>
      <c r="CH271" s="181"/>
      <c r="CI271" s="181"/>
      <c r="CJ271" s="181"/>
      <c r="CK271" s="181"/>
      <c r="CL271" s="181"/>
      <c r="CM271" s="181"/>
      <c r="CN271" s="181"/>
      <c r="CO271" s="181"/>
      <c r="CP271" s="181"/>
      <c r="CQ271" s="181"/>
      <c r="CR271" s="181"/>
      <c r="CS271" s="181"/>
      <c r="CT271" s="181"/>
      <c r="CU271" s="181"/>
      <c r="CV271" s="181"/>
      <c r="CW271" s="181"/>
      <c r="CX271" s="181"/>
      <c r="CY271" s="181"/>
      <c r="CZ271" s="181"/>
      <c r="DA271" s="181"/>
      <c r="DB271" s="181"/>
      <c r="DC271" s="181"/>
      <c r="DD271" s="181"/>
      <c r="DE271" s="181"/>
      <c r="DF271" s="181"/>
      <c r="DG271" s="181"/>
      <c r="DH271" s="181"/>
      <c r="DI271" s="181"/>
      <c r="DJ271" s="181"/>
      <c r="DK271" s="181"/>
      <c r="DL271" s="181"/>
      <c r="DM271" s="181"/>
      <c r="DN271" s="181"/>
      <c r="DO271" s="181"/>
      <c r="DP271" s="181"/>
      <c r="DQ271" s="181"/>
      <c r="DR271" s="181"/>
      <c r="DS271" s="181"/>
      <c r="DT271" s="181"/>
      <c r="DU271" s="181"/>
      <c r="DV271" s="181"/>
      <c r="DW271" s="181"/>
      <c r="DX271" s="181"/>
      <c r="DY271" s="181"/>
      <c r="DZ271" s="181"/>
      <c r="EA271" s="181"/>
      <c r="EB271" s="181"/>
      <c r="EC271" s="181"/>
      <c r="ED271" s="181"/>
      <c r="EE271" s="181"/>
      <c r="EF271" s="181"/>
      <c r="EG271" s="181"/>
      <c r="EH271" s="181"/>
      <c r="EI271" s="181"/>
      <c r="EJ271" s="181"/>
      <c r="EK271" s="181"/>
      <c r="EL271" s="181"/>
      <c r="EM271" s="181"/>
      <c r="EN271" s="181"/>
      <c r="EO271" s="181"/>
      <c r="EP271" s="181"/>
      <c r="EQ271" s="181"/>
    </row>
    <row r="272" spans="1:147" s="183" customFormat="1" x14ac:dyDescent="0.25">
      <c r="A272" s="181"/>
      <c r="B272" s="181"/>
      <c r="C272" s="181"/>
      <c r="D272" s="182"/>
      <c r="E272" s="181"/>
      <c r="F272" s="181"/>
      <c r="G272" s="181"/>
      <c r="H272" s="181"/>
      <c r="I272" s="181"/>
      <c r="J272" s="181"/>
      <c r="K272" s="181"/>
      <c r="L272" s="181"/>
      <c r="M272" s="181"/>
      <c r="N272" s="181"/>
      <c r="O272" s="181"/>
      <c r="P272" s="181"/>
      <c r="Q272" s="181"/>
      <c r="R272" s="181"/>
      <c r="S272" s="181"/>
      <c r="T272" s="181"/>
      <c r="U272" s="181"/>
      <c r="V272" s="181"/>
      <c r="W272" s="181"/>
      <c r="X272" s="181"/>
      <c r="Y272" s="181"/>
      <c r="Z272" s="181"/>
      <c r="AA272" s="181"/>
      <c r="AB272" s="181"/>
      <c r="AC272" s="181"/>
      <c r="AD272" s="181"/>
      <c r="AE272" s="181"/>
      <c r="AF272" s="181"/>
      <c r="AG272" s="181"/>
      <c r="AH272" s="181"/>
      <c r="AI272" s="181"/>
      <c r="AJ272" s="181"/>
      <c r="AK272" s="181"/>
      <c r="AL272" s="181"/>
      <c r="AM272" s="181"/>
      <c r="AN272" s="181"/>
      <c r="AO272" s="181"/>
      <c r="AP272" s="181"/>
      <c r="AQ272" s="181"/>
      <c r="AR272" s="181"/>
      <c r="AS272" s="181"/>
      <c r="AT272" s="181"/>
      <c r="AU272" s="181"/>
      <c r="AV272" s="181"/>
      <c r="AW272" s="181"/>
      <c r="AX272" s="181"/>
      <c r="AY272" s="181"/>
      <c r="AZ272" s="181"/>
      <c r="BA272" s="181"/>
      <c r="BB272" s="181"/>
      <c r="BC272" s="181"/>
      <c r="BD272" s="181"/>
      <c r="BE272" s="181"/>
      <c r="BF272" s="181"/>
      <c r="BG272" s="181"/>
      <c r="BH272" s="181"/>
      <c r="BI272" s="181"/>
      <c r="BJ272" s="181"/>
      <c r="BK272" s="181"/>
      <c r="BL272" s="181"/>
      <c r="BM272" s="181"/>
      <c r="BN272" s="181"/>
      <c r="BO272" s="181"/>
      <c r="BP272" s="181"/>
      <c r="BQ272" s="181"/>
      <c r="BR272" s="181"/>
      <c r="BS272" s="181"/>
      <c r="BT272" s="181"/>
      <c r="BU272" s="181"/>
      <c r="BV272" s="181"/>
      <c r="BW272" s="181"/>
      <c r="BX272" s="181"/>
      <c r="BY272" s="181"/>
      <c r="BZ272" s="181"/>
      <c r="CA272" s="181"/>
      <c r="CB272" s="181"/>
      <c r="CC272" s="181"/>
      <c r="CD272" s="181"/>
      <c r="CE272" s="181"/>
      <c r="CF272" s="181"/>
      <c r="CG272" s="181"/>
      <c r="CH272" s="181"/>
      <c r="CI272" s="181"/>
      <c r="CJ272" s="181"/>
      <c r="CK272" s="181"/>
      <c r="CL272" s="181"/>
      <c r="CM272" s="181"/>
      <c r="CN272" s="181"/>
      <c r="CO272" s="181"/>
      <c r="CP272" s="181"/>
      <c r="CQ272" s="181"/>
      <c r="CR272" s="181"/>
      <c r="CS272" s="181"/>
      <c r="CT272" s="181"/>
      <c r="CU272" s="181"/>
      <c r="CV272" s="181"/>
      <c r="CW272" s="181"/>
      <c r="CX272" s="181"/>
      <c r="CY272" s="181"/>
      <c r="CZ272" s="181"/>
      <c r="DA272" s="181"/>
      <c r="DB272" s="181"/>
      <c r="DC272" s="181"/>
      <c r="DD272" s="181"/>
      <c r="DE272" s="181"/>
      <c r="DF272" s="181"/>
      <c r="DG272" s="181"/>
      <c r="DH272" s="181"/>
      <c r="DI272" s="181"/>
      <c r="DJ272" s="181"/>
      <c r="DK272" s="181"/>
      <c r="DL272" s="181"/>
      <c r="DM272" s="181"/>
      <c r="DN272" s="181"/>
      <c r="DO272" s="181"/>
      <c r="DP272" s="181"/>
      <c r="DQ272" s="181"/>
      <c r="DR272" s="181"/>
      <c r="DS272" s="181"/>
      <c r="DT272" s="181"/>
      <c r="DU272" s="181"/>
      <c r="DV272" s="181"/>
      <c r="DW272" s="181"/>
      <c r="DX272" s="181"/>
      <c r="DY272" s="181"/>
      <c r="DZ272" s="181"/>
      <c r="EA272" s="181"/>
      <c r="EB272" s="181"/>
      <c r="EC272" s="181"/>
      <c r="ED272" s="181"/>
      <c r="EE272" s="181"/>
      <c r="EF272" s="181"/>
      <c r="EG272" s="181"/>
      <c r="EH272" s="181"/>
      <c r="EI272" s="181"/>
      <c r="EJ272" s="181"/>
      <c r="EK272" s="181"/>
      <c r="EL272" s="181"/>
      <c r="EM272" s="181"/>
      <c r="EN272" s="181"/>
      <c r="EO272" s="181"/>
      <c r="EP272" s="181"/>
      <c r="EQ272" s="181"/>
    </row>
    <row r="273" spans="1:147" s="183" customFormat="1" x14ac:dyDescent="0.25">
      <c r="A273" s="181"/>
      <c r="B273" s="181"/>
      <c r="C273" s="181"/>
      <c r="D273" s="182"/>
      <c r="E273" s="181"/>
      <c r="F273" s="181"/>
      <c r="G273" s="181"/>
      <c r="H273" s="181"/>
      <c r="I273" s="181"/>
      <c r="J273" s="181"/>
      <c r="K273" s="181"/>
      <c r="L273" s="181"/>
      <c r="M273" s="181"/>
      <c r="N273" s="181"/>
      <c r="O273" s="181"/>
      <c r="P273" s="181"/>
      <c r="Q273" s="181"/>
      <c r="R273" s="181"/>
      <c r="S273" s="181"/>
      <c r="T273" s="181"/>
      <c r="U273" s="181"/>
      <c r="V273" s="181"/>
      <c r="W273" s="181"/>
      <c r="X273" s="181"/>
      <c r="Y273" s="181"/>
      <c r="Z273" s="181"/>
      <c r="AA273" s="181"/>
      <c r="AB273" s="181"/>
      <c r="AC273" s="181"/>
      <c r="AD273" s="181"/>
      <c r="AE273" s="181"/>
      <c r="AF273" s="181"/>
      <c r="AG273" s="181"/>
      <c r="AH273" s="181"/>
      <c r="AI273" s="181"/>
      <c r="AJ273" s="181"/>
      <c r="AK273" s="181"/>
      <c r="AL273" s="181"/>
      <c r="AM273" s="181"/>
      <c r="AN273" s="181"/>
      <c r="AO273" s="181"/>
      <c r="AP273" s="181"/>
      <c r="AQ273" s="181"/>
      <c r="AR273" s="181"/>
      <c r="AS273" s="181"/>
      <c r="AT273" s="181"/>
      <c r="AU273" s="181"/>
      <c r="AV273" s="181"/>
      <c r="AW273" s="181"/>
      <c r="AX273" s="181"/>
      <c r="AY273" s="181"/>
      <c r="AZ273" s="181"/>
      <c r="BA273" s="181"/>
      <c r="BB273" s="181"/>
      <c r="BC273" s="181"/>
      <c r="BD273" s="181"/>
      <c r="BE273" s="181"/>
      <c r="BF273" s="181"/>
      <c r="BG273" s="181"/>
      <c r="BH273" s="181"/>
      <c r="BI273" s="181"/>
      <c r="BJ273" s="181"/>
      <c r="BK273" s="181"/>
      <c r="BL273" s="181"/>
      <c r="BM273" s="181"/>
      <c r="BN273" s="181"/>
      <c r="BO273" s="181"/>
      <c r="BP273" s="181"/>
      <c r="BQ273" s="181"/>
      <c r="BR273" s="181"/>
      <c r="BS273" s="181"/>
      <c r="BT273" s="181"/>
      <c r="BU273" s="181"/>
      <c r="BV273" s="181"/>
      <c r="BW273" s="181"/>
      <c r="BX273" s="181"/>
      <c r="BY273" s="181"/>
      <c r="BZ273" s="181"/>
      <c r="CA273" s="181"/>
      <c r="CB273" s="181"/>
      <c r="CC273" s="181"/>
      <c r="CD273" s="181"/>
      <c r="CE273" s="181"/>
      <c r="CF273" s="181"/>
      <c r="CG273" s="181"/>
      <c r="CH273" s="181"/>
      <c r="CI273" s="181"/>
      <c r="CJ273" s="181"/>
      <c r="CK273" s="181"/>
      <c r="CL273" s="181"/>
      <c r="CM273" s="181"/>
      <c r="CN273" s="181"/>
      <c r="CO273" s="181"/>
      <c r="CP273" s="181"/>
      <c r="CQ273" s="181"/>
      <c r="CR273" s="181"/>
      <c r="CS273" s="181"/>
      <c r="CT273" s="181"/>
      <c r="CU273" s="181"/>
      <c r="CV273" s="181"/>
      <c r="CW273" s="181"/>
      <c r="CX273" s="181"/>
      <c r="CY273" s="181"/>
      <c r="CZ273" s="181"/>
      <c r="DA273" s="181"/>
      <c r="DB273" s="181"/>
      <c r="DC273" s="181"/>
      <c r="DD273" s="181"/>
      <c r="DE273" s="181"/>
      <c r="DF273" s="181"/>
      <c r="DG273" s="181"/>
      <c r="DH273" s="181"/>
      <c r="DI273" s="181"/>
      <c r="DJ273" s="181"/>
      <c r="DK273" s="181"/>
      <c r="DL273" s="181"/>
      <c r="DM273" s="181"/>
      <c r="DN273" s="181"/>
      <c r="DO273" s="181"/>
      <c r="DP273" s="181"/>
      <c r="DQ273" s="181"/>
      <c r="DR273" s="181"/>
      <c r="DS273" s="181"/>
      <c r="DT273" s="181"/>
      <c r="DU273" s="181"/>
      <c r="DV273" s="181"/>
      <c r="DW273" s="181"/>
      <c r="DX273" s="181"/>
      <c r="DY273" s="181"/>
      <c r="DZ273" s="181"/>
      <c r="EA273" s="181"/>
      <c r="EB273" s="181"/>
      <c r="EC273" s="181"/>
      <c r="ED273" s="181"/>
      <c r="EE273" s="181"/>
      <c r="EF273" s="181"/>
      <c r="EG273" s="181"/>
      <c r="EH273" s="181"/>
      <c r="EI273" s="181"/>
      <c r="EJ273" s="181"/>
      <c r="EK273" s="181"/>
      <c r="EL273" s="181"/>
      <c r="EM273" s="181"/>
      <c r="EN273" s="181"/>
      <c r="EO273" s="181"/>
      <c r="EP273" s="181"/>
      <c r="EQ273" s="181"/>
    </row>
    <row r="274" spans="1:147" s="183" customFormat="1" x14ac:dyDescent="0.25">
      <c r="A274" s="181"/>
      <c r="B274" s="181"/>
      <c r="C274" s="181"/>
      <c r="D274" s="182"/>
      <c r="E274" s="181"/>
      <c r="F274" s="181"/>
      <c r="G274" s="181"/>
      <c r="H274" s="181"/>
      <c r="I274" s="181"/>
      <c r="J274" s="181"/>
      <c r="K274" s="181"/>
      <c r="L274" s="181"/>
      <c r="M274" s="181"/>
      <c r="N274" s="181"/>
      <c r="O274" s="181"/>
      <c r="P274" s="181"/>
      <c r="Q274" s="181"/>
      <c r="R274" s="181"/>
      <c r="S274" s="181"/>
      <c r="T274" s="181"/>
      <c r="U274" s="181"/>
      <c r="V274" s="181"/>
      <c r="W274" s="181"/>
      <c r="X274" s="181"/>
      <c r="Y274" s="181"/>
      <c r="Z274" s="181"/>
      <c r="AA274" s="181"/>
      <c r="AB274" s="181"/>
      <c r="AC274" s="181"/>
      <c r="AD274" s="181"/>
      <c r="AE274" s="181"/>
      <c r="AF274" s="181"/>
      <c r="AG274" s="181"/>
      <c r="AH274" s="181"/>
      <c r="AI274" s="181"/>
      <c r="AJ274" s="181"/>
      <c r="AK274" s="181"/>
      <c r="AL274" s="181"/>
      <c r="AM274" s="181"/>
      <c r="AN274" s="181"/>
      <c r="AO274" s="181"/>
      <c r="AP274" s="181"/>
      <c r="AQ274" s="181"/>
      <c r="AR274" s="181"/>
      <c r="AS274" s="181"/>
      <c r="AT274" s="181"/>
      <c r="AU274" s="181"/>
      <c r="AV274" s="181"/>
      <c r="AW274" s="181"/>
      <c r="AX274" s="181"/>
      <c r="AY274" s="181"/>
      <c r="AZ274" s="181"/>
      <c r="BA274" s="181"/>
      <c r="BB274" s="181"/>
      <c r="BC274" s="181"/>
      <c r="BD274" s="181"/>
      <c r="BE274" s="181"/>
      <c r="BF274" s="181"/>
      <c r="BG274" s="181"/>
      <c r="BH274" s="181"/>
      <c r="BI274" s="181"/>
      <c r="BJ274" s="181"/>
      <c r="BK274" s="181"/>
      <c r="BL274" s="181"/>
      <c r="BM274" s="181"/>
      <c r="BN274" s="181"/>
      <c r="BO274" s="181"/>
      <c r="BP274" s="181"/>
      <c r="BQ274" s="181"/>
      <c r="BR274" s="181"/>
      <c r="BS274" s="181"/>
      <c r="BT274" s="181"/>
      <c r="BU274" s="181"/>
      <c r="BV274" s="181"/>
      <c r="BW274" s="181"/>
      <c r="BX274" s="181"/>
      <c r="BY274" s="181"/>
      <c r="BZ274" s="181"/>
      <c r="CA274" s="181"/>
      <c r="CB274" s="181"/>
      <c r="CC274" s="181"/>
      <c r="CD274" s="181"/>
      <c r="CE274" s="181"/>
      <c r="CF274" s="181"/>
      <c r="CG274" s="181"/>
      <c r="CH274" s="181"/>
      <c r="CI274" s="181"/>
      <c r="CJ274" s="181"/>
      <c r="CK274" s="181"/>
      <c r="CL274" s="181"/>
      <c r="CM274" s="181"/>
      <c r="CN274" s="181"/>
      <c r="CO274" s="181"/>
      <c r="CP274" s="181"/>
      <c r="CQ274" s="181"/>
      <c r="CR274" s="181"/>
      <c r="CS274" s="181"/>
      <c r="CT274" s="181"/>
      <c r="CU274" s="181"/>
      <c r="CV274" s="181"/>
      <c r="CW274" s="181"/>
      <c r="CX274" s="181"/>
      <c r="CY274" s="181"/>
      <c r="CZ274" s="181"/>
      <c r="DA274" s="181"/>
      <c r="DB274" s="181"/>
      <c r="DC274" s="181"/>
      <c r="DD274" s="181"/>
      <c r="DE274" s="181"/>
      <c r="DF274" s="181"/>
      <c r="DG274" s="181"/>
      <c r="DH274" s="181"/>
      <c r="DI274" s="181"/>
      <c r="DJ274" s="181"/>
      <c r="DK274" s="181"/>
      <c r="DL274" s="181"/>
      <c r="DM274" s="181"/>
      <c r="DN274" s="181"/>
      <c r="DO274" s="181"/>
      <c r="DP274" s="181"/>
      <c r="DQ274" s="181"/>
      <c r="DR274" s="181"/>
      <c r="DS274" s="181"/>
      <c r="DT274" s="181"/>
      <c r="DU274" s="181"/>
      <c r="DV274" s="181"/>
      <c r="DW274" s="181"/>
      <c r="DX274" s="181"/>
      <c r="DY274" s="181"/>
      <c r="DZ274" s="181"/>
      <c r="EA274" s="181"/>
      <c r="EB274" s="181"/>
      <c r="EC274" s="181"/>
      <c r="ED274" s="181"/>
      <c r="EE274" s="181"/>
      <c r="EF274" s="181"/>
      <c r="EG274" s="181"/>
      <c r="EH274" s="181"/>
      <c r="EI274" s="181"/>
      <c r="EJ274" s="181"/>
      <c r="EK274" s="181"/>
      <c r="EL274" s="181"/>
      <c r="EM274" s="181"/>
      <c r="EN274" s="181"/>
      <c r="EO274" s="181"/>
      <c r="EP274" s="181"/>
      <c r="EQ274" s="181"/>
    </row>
    <row r="275" spans="1:147" s="183" customFormat="1" x14ac:dyDescent="0.25">
      <c r="A275" s="181"/>
      <c r="B275" s="181"/>
      <c r="C275" s="181"/>
      <c r="D275" s="182"/>
      <c r="E275" s="181"/>
      <c r="F275" s="181"/>
      <c r="G275" s="181"/>
      <c r="H275" s="181"/>
      <c r="I275" s="181"/>
      <c r="J275" s="181"/>
      <c r="K275" s="181"/>
      <c r="L275" s="181"/>
      <c r="M275" s="181"/>
      <c r="N275" s="181"/>
      <c r="O275" s="181"/>
      <c r="P275" s="181"/>
      <c r="Q275" s="181"/>
      <c r="R275" s="181"/>
      <c r="S275" s="181"/>
      <c r="T275" s="181"/>
      <c r="U275" s="181"/>
      <c r="V275" s="181"/>
      <c r="W275" s="181"/>
      <c r="X275" s="181"/>
      <c r="Y275" s="181"/>
      <c r="Z275" s="181"/>
      <c r="AA275" s="181"/>
      <c r="AB275" s="181"/>
      <c r="AC275" s="181"/>
      <c r="AD275" s="181"/>
      <c r="AE275" s="181"/>
      <c r="AF275" s="181"/>
      <c r="AG275" s="181"/>
      <c r="AH275" s="181"/>
      <c r="AI275" s="181"/>
      <c r="AJ275" s="181"/>
      <c r="AK275" s="181"/>
      <c r="AL275" s="181"/>
      <c r="AM275" s="181"/>
      <c r="AN275" s="181"/>
      <c r="AO275" s="181"/>
      <c r="AP275" s="181"/>
      <c r="AQ275" s="181"/>
      <c r="AR275" s="181"/>
      <c r="AS275" s="181"/>
      <c r="AT275" s="181"/>
      <c r="AU275" s="181"/>
      <c r="AV275" s="181"/>
      <c r="AW275" s="181"/>
      <c r="AX275" s="181"/>
      <c r="AY275" s="181"/>
      <c r="AZ275" s="181"/>
      <c r="BA275" s="181"/>
      <c r="BB275" s="181"/>
      <c r="BC275" s="181"/>
      <c r="BD275" s="181"/>
      <c r="BE275" s="181"/>
      <c r="BF275" s="181"/>
      <c r="BG275" s="181"/>
      <c r="BH275" s="181"/>
      <c r="BI275" s="181"/>
      <c r="BJ275" s="181"/>
      <c r="BK275" s="181"/>
      <c r="BL275" s="181"/>
      <c r="BM275" s="181"/>
      <c r="BN275" s="181"/>
      <c r="BO275" s="181"/>
      <c r="BP275" s="181"/>
      <c r="BQ275" s="181"/>
      <c r="BR275" s="181"/>
      <c r="BS275" s="181"/>
      <c r="BT275" s="181"/>
      <c r="BU275" s="181"/>
      <c r="BV275" s="181"/>
      <c r="BW275" s="181"/>
      <c r="BX275" s="181"/>
      <c r="BY275" s="181"/>
      <c r="BZ275" s="181"/>
      <c r="CA275" s="181"/>
      <c r="CB275" s="181"/>
      <c r="CC275" s="181"/>
      <c r="CD275" s="181"/>
      <c r="CE275" s="181"/>
      <c r="CF275" s="181"/>
      <c r="CG275" s="181"/>
      <c r="CH275" s="181"/>
      <c r="CI275" s="181"/>
      <c r="CJ275" s="181"/>
      <c r="CK275" s="181"/>
      <c r="CL275" s="181"/>
      <c r="CM275" s="181"/>
      <c r="CN275" s="181"/>
      <c r="CO275" s="181"/>
      <c r="CP275" s="181"/>
      <c r="CQ275" s="181"/>
      <c r="CR275" s="181"/>
      <c r="CS275" s="181"/>
      <c r="CT275" s="181"/>
      <c r="CU275" s="181"/>
      <c r="CV275" s="181"/>
      <c r="CW275" s="181"/>
      <c r="CX275" s="181"/>
      <c r="CY275" s="181"/>
      <c r="CZ275" s="181"/>
      <c r="DA275" s="181"/>
      <c r="DB275" s="181"/>
      <c r="DC275" s="181"/>
      <c r="DD275" s="181"/>
      <c r="DE275" s="181"/>
      <c r="DF275" s="181"/>
      <c r="DG275" s="181"/>
      <c r="DH275" s="181"/>
      <c r="DI275" s="181"/>
      <c r="DJ275" s="181"/>
      <c r="DK275" s="181"/>
      <c r="DL275" s="181"/>
      <c r="DM275" s="181"/>
      <c r="DN275" s="181"/>
      <c r="DO275" s="181"/>
      <c r="DP275" s="181"/>
      <c r="DQ275" s="181"/>
      <c r="DR275" s="181"/>
      <c r="DS275" s="181"/>
      <c r="DT275" s="181"/>
      <c r="DU275" s="181"/>
      <c r="DV275" s="181"/>
      <c r="DW275" s="181"/>
      <c r="DX275" s="181"/>
      <c r="DY275" s="181"/>
      <c r="DZ275" s="181"/>
      <c r="EA275" s="181"/>
      <c r="EB275" s="181"/>
      <c r="EC275" s="181"/>
      <c r="ED275" s="181"/>
      <c r="EE275" s="181"/>
      <c r="EF275" s="181"/>
      <c r="EG275" s="181"/>
      <c r="EH275" s="181"/>
      <c r="EI275" s="181"/>
      <c r="EJ275" s="181"/>
      <c r="EK275" s="181"/>
      <c r="EL275" s="181"/>
      <c r="EM275" s="181"/>
      <c r="EN275" s="181"/>
      <c r="EO275" s="181"/>
      <c r="EP275" s="181"/>
      <c r="EQ275" s="181"/>
    </row>
    <row r="276" spans="1:147" s="183" customFormat="1" x14ac:dyDescent="0.25">
      <c r="A276" s="181"/>
      <c r="B276" s="181"/>
      <c r="C276" s="181"/>
      <c r="D276" s="182"/>
      <c r="E276" s="181"/>
      <c r="F276" s="181"/>
      <c r="G276" s="181"/>
      <c r="H276" s="181"/>
      <c r="I276" s="181"/>
      <c r="J276" s="181"/>
      <c r="K276" s="181"/>
      <c r="L276" s="181"/>
      <c r="M276" s="181"/>
      <c r="N276" s="181"/>
      <c r="O276" s="181"/>
      <c r="P276" s="181"/>
      <c r="Q276" s="181"/>
      <c r="R276" s="181"/>
      <c r="S276" s="181"/>
      <c r="T276" s="181"/>
      <c r="U276" s="181"/>
      <c r="V276" s="181"/>
      <c r="W276" s="181"/>
      <c r="X276" s="181"/>
      <c r="Y276" s="181"/>
      <c r="Z276" s="181"/>
      <c r="AA276" s="181"/>
      <c r="AB276" s="181"/>
      <c r="AC276" s="181"/>
      <c r="AD276" s="181"/>
      <c r="AE276" s="181"/>
      <c r="AF276" s="181"/>
      <c r="AG276" s="181"/>
      <c r="AH276" s="181"/>
      <c r="AI276" s="181"/>
      <c r="AJ276" s="181"/>
      <c r="AK276" s="181"/>
      <c r="AL276" s="181"/>
      <c r="AM276" s="181"/>
      <c r="AN276" s="181"/>
      <c r="AO276" s="181"/>
      <c r="AP276" s="181"/>
      <c r="AQ276" s="181"/>
      <c r="AR276" s="181"/>
      <c r="AS276" s="181"/>
      <c r="AT276" s="181"/>
      <c r="AU276" s="181"/>
      <c r="AV276" s="181"/>
      <c r="AW276" s="181"/>
      <c r="AX276" s="181"/>
      <c r="AY276" s="181"/>
      <c r="AZ276" s="181"/>
      <c r="BA276" s="181"/>
      <c r="BB276" s="181"/>
      <c r="BC276" s="181"/>
      <c r="BD276" s="181"/>
      <c r="BE276" s="181"/>
      <c r="BF276" s="181"/>
      <c r="BG276" s="181"/>
      <c r="BH276" s="181"/>
      <c r="BI276" s="181"/>
      <c r="BJ276" s="181"/>
      <c r="BK276" s="181"/>
      <c r="BL276" s="181"/>
      <c r="BM276" s="181"/>
      <c r="BN276" s="181"/>
      <c r="BO276" s="181"/>
      <c r="BP276" s="181"/>
      <c r="BQ276" s="181"/>
      <c r="BR276" s="181"/>
      <c r="BS276" s="181"/>
      <c r="BT276" s="181"/>
      <c r="BU276" s="181"/>
      <c r="BV276" s="181"/>
      <c r="BW276" s="181"/>
      <c r="BX276" s="181"/>
      <c r="BY276" s="181"/>
      <c r="BZ276" s="181"/>
      <c r="CA276" s="181"/>
      <c r="CB276" s="181"/>
      <c r="CC276" s="181"/>
      <c r="CD276" s="181"/>
      <c r="CE276" s="181"/>
      <c r="CF276" s="181"/>
      <c r="CG276" s="181"/>
      <c r="CH276" s="181"/>
      <c r="CI276" s="181"/>
      <c r="CJ276" s="181"/>
      <c r="CK276" s="181"/>
      <c r="CL276" s="181"/>
      <c r="CM276" s="181"/>
      <c r="CN276" s="181"/>
      <c r="CO276" s="181"/>
      <c r="CP276" s="181"/>
      <c r="CQ276" s="181"/>
      <c r="CR276" s="181"/>
      <c r="CS276" s="181"/>
      <c r="CT276" s="181"/>
      <c r="CU276" s="181"/>
      <c r="CV276" s="181"/>
      <c r="CW276" s="181"/>
      <c r="CX276" s="181"/>
      <c r="CY276" s="181"/>
      <c r="CZ276" s="181"/>
      <c r="DA276" s="181"/>
      <c r="DB276" s="181"/>
      <c r="DC276" s="181"/>
      <c r="DD276" s="181"/>
      <c r="DE276" s="181"/>
      <c r="DF276" s="181"/>
      <c r="DG276" s="181"/>
      <c r="DH276" s="181"/>
      <c r="DI276" s="181"/>
      <c r="DJ276" s="181"/>
      <c r="DK276" s="181"/>
      <c r="DL276" s="181"/>
      <c r="DM276" s="181"/>
      <c r="DN276" s="181"/>
      <c r="DO276" s="181"/>
      <c r="DP276" s="181"/>
      <c r="DQ276" s="181"/>
      <c r="DR276" s="181"/>
      <c r="DS276" s="181"/>
      <c r="DT276" s="181"/>
      <c r="DU276" s="181"/>
      <c r="DV276" s="181"/>
      <c r="DW276" s="181"/>
      <c r="DX276" s="181"/>
      <c r="DY276" s="181"/>
      <c r="DZ276" s="181"/>
      <c r="EA276" s="181"/>
      <c r="EB276" s="181"/>
      <c r="EC276" s="181"/>
      <c r="ED276" s="181"/>
      <c r="EE276" s="181"/>
      <c r="EF276" s="181"/>
      <c r="EG276" s="181"/>
      <c r="EH276" s="181"/>
      <c r="EI276" s="181"/>
      <c r="EJ276" s="181"/>
      <c r="EK276" s="181"/>
      <c r="EL276" s="181"/>
      <c r="EM276" s="181"/>
      <c r="EN276" s="181"/>
      <c r="EO276" s="181"/>
      <c r="EP276" s="181"/>
      <c r="EQ276" s="181"/>
    </row>
    <row r="277" spans="1:147" s="183" customFormat="1" x14ac:dyDescent="0.25">
      <c r="A277" s="181"/>
      <c r="B277" s="181"/>
      <c r="C277" s="181"/>
      <c r="D277" s="182"/>
      <c r="E277" s="181"/>
      <c r="F277" s="181"/>
      <c r="G277" s="181"/>
      <c r="H277" s="181"/>
      <c r="I277" s="181"/>
      <c r="J277" s="181"/>
      <c r="K277" s="181"/>
      <c r="L277" s="181"/>
      <c r="M277" s="181"/>
      <c r="N277" s="181"/>
      <c r="O277" s="181"/>
      <c r="P277" s="181"/>
      <c r="Q277" s="181"/>
      <c r="R277" s="181"/>
      <c r="S277" s="181"/>
      <c r="T277" s="181"/>
      <c r="U277" s="181"/>
      <c r="V277" s="181"/>
      <c r="W277" s="181"/>
      <c r="X277" s="181"/>
      <c r="Y277" s="181"/>
      <c r="Z277" s="181"/>
      <c r="AA277" s="181"/>
      <c r="AB277" s="181"/>
      <c r="AC277" s="181"/>
      <c r="AD277" s="181"/>
      <c r="AE277" s="181"/>
      <c r="AF277" s="181"/>
      <c r="AG277" s="181"/>
      <c r="AH277" s="181"/>
      <c r="AI277" s="181"/>
      <c r="AJ277" s="181"/>
      <c r="AK277" s="181"/>
      <c r="AL277" s="181"/>
      <c r="AM277" s="181"/>
      <c r="AN277" s="181"/>
      <c r="AO277" s="181"/>
      <c r="AP277" s="181"/>
      <c r="AQ277" s="181"/>
      <c r="AR277" s="181"/>
      <c r="AS277" s="181"/>
      <c r="AT277" s="181"/>
      <c r="AU277" s="181"/>
      <c r="AV277" s="181"/>
      <c r="AW277" s="181"/>
      <c r="AX277" s="181"/>
      <c r="AY277" s="181"/>
      <c r="AZ277" s="181"/>
      <c r="BA277" s="181"/>
      <c r="BB277" s="181"/>
      <c r="BC277" s="181"/>
      <c r="BD277" s="181"/>
      <c r="BE277" s="181"/>
      <c r="BF277" s="181"/>
      <c r="BG277" s="181"/>
      <c r="BH277" s="181"/>
      <c r="BI277" s="181"/>
      <c r="BJ277" s="181"/>
      <c r="BK277" s="181"/>
      <c r="BL277" s="181"/>
      <c r="BM277" s="181"/>
      <c r="BN277" s="181"/>
      <c r="BO277" s="181"/>
      <c r="BP277" s="181"/>
      <c r="BQ277" s="181"/>
      <c r="BR277" s="181"/>
      <c r="BS277" s="181"/>
      <c r="BT277" s="181"/>
      <c r="BU277" s="181"/>
      <c r="BV277" s="181"/>
      <c r="BW277" s="181"/>
      <c r="BX277" s="181"/>
      <c r="BY277" s="181"/>
      <c r="BZ277" s="181"/>
      <c r="CA277" s="181"/>
      <c r="CB277" s="181"/>
      <c r="CC277" s="181"/>
      <c r="CD277" s="181"/>
      <c r="CE277" s="181"/>
      <c r="CF277" s="181"/>
      <c r="CG277" s="181"/>
      <c r="CH277" s="181"/>
      <c r="CI277" s="181"/>
      <c r="CJ277" s="181"/>
      <c r="CK277" s="181"/>
      <c r="CL277" s="181"/>
      <c r="CM277" s="181"/>
      <c r="CN277" s="181"/>
      <c r="CO277" s="181"/>
      <c r="CP277" s="181"/>
      <c r="CQ277" s="181"/>
      <c r="CR277" s="181"/>
      <c r="CS277" s="181"/>
      <c r="CT277" s="181"/>
      <c r="CU277" s="181"/>
      <c r="CV277" s="181"/>
      <c r="CW277" s="181"/>
      <c r="CX277" s="181"/>
      <c r="CY277" s="181"/>
      <c r="CZ277" s="181"/>
      <c r="DA277" s="181"/>
      <c r="DB277" s="181"/>
      <c r="DC277" s="181"/>
      <c r="DD277" s="181"/>
      <c r="DE277" s="181"/>
      <c r="DF277" s="181"/>
      <c r="DG277" s="181"/>
      <c r="DH277" s="181"/>
      <c r="DI277" s="181"/>
      <c r="DJ277" s="181"/>
      <c r="DK277" s="181"/>
      <c r="DL277" s="181"/>
      <c r="DM277" s="181"/>
      <c r="DN277" s="181"/>
      <c r="DO277" s="181"/>
      <c r="DP277" s="181"/>
      <c r="DQ277" s="181"/>
      <c r="DR277" s="181"/>
      <c r="DS277" s="181"/>
      <c r="DT277" s="181"/>
      <c r="DU277" s="181"/>
      <c r="DV277" s="181"/>
      <c r="DW277" s="181"/>
      <c r="DX277" s="181"/>
      <c r="DY277" s="181"/>
      <c r="DZ277" s="181"/>
      <c r="EA277" s="181"/>
      <c r="EB277" s="181"/>
      <c r="EC277" s="181"/>
      <c r="ED277" s="181"/>
      <c r="EE277" s="181"/>
      <c r="EF277" s="181"/>
      <c r="EG277" s="181"/>
      <c r="EH277" s="181"/>
      <c r="EI277" s="181"/>
      <c r="EJ277" s="181"/>
      <c r="EK277" s="181"/>
      <c r="EL277" s="181"/>
      <c r="EM277" s="181"/>
      <c r="EN277" s="181"/>
      <c r="EO277" s="181"/>
      <c r="EP277" s="181"/>
      <c r="EQ277" s="181"/>
    </row>
    <row r="278" spans="1:147" s="183" customFormat="1" x14ac:dyDescent="0.25">
      <c r="A278" s="181"/>
      <c r="B278" s="181"/>
      <c r="C278" s="181"/>
      <c r="D278" s="182"/>
      <c r="E278" s="181"/>
      <c r="F278" s="181"/>
      <c r="G278" s="181"/>
      <c r="H278" s="181"/>
      <c r="I278" s="181"/>
      <c r="J278" s="181"/>
      <c r="K278" s="181"/>
      <c r="L278" s="181"/>
      <c r="M278" s="181"/>
      <c r="N278" s="181"/>
      <c r="O278" s="181"/>
      <c r="P278" s="181"/>
      <c r="Q278" s="181"/>
      <c r="R278" s="181"/>
      <c r="S278" s="181"/>
      <c r="T278" s="181"/>
      <c r="U278" s="181"/>
      <c r="V278" s="181"/>
      <c r="W278" s="181"/>
      <c r="X278" s="181"/>
      <c r="Y278" s="181"/>
      <c r="Z278" s="181"/>
      <c r="AA278" s="181"/>
      <c r="AB278" s="181"/>
      <c r="AC278" s="181"/>
      <c r="AD278" s="181"/>
      <c r="AE278" s="181"/>
      <c r="AF278" s="181"/>
      <c r="AG278" s="181"/>
      <c r="AH278" s="181"/>
      <c r="AI278" s="181"/>
      <c r="AJ278" s="181"/>
      <c r="AK278" s="181"/>
      <c r="AL278" s="181"/>
      <c r="AM278" s="181"/>
      <c r="AN278" s="181"/>
      <c r="AO278" s="181"/>
      <c r="AP278" s="181"/>
      <c r="AQ278" s="181"/>
      <c r="AR278" s="181"/>
      <c r="AS278" s="181"/>
      <c r="AT278" s="181"/>
      <c r="AU278" s="181"/>
      <c r="AV278" s="181"/>
      <c r="AW278" s="181"/>
      <c r="AX278" s="181"/>
      <c r="AY278" s="181"/>
      <c r="AZ278" s="181"/>
      <c r="BA278" s="181"/>
      <c r="BB278" s="181"/>
      <c r="BC278" s="181"/>
      <c r="BD278" s="181"/>
      <c r="BE278" s="181"/>
      <c r="BF278" s="181"/>
      <c r="BG278" s="181"/>
      <c r="BH278" s="181"/>
      <c r="BI278" s="181"/>
      <c r="BJ278" s="181"/>
      <c r="BK278" s="181"/>
      <c r="BL278" s="181"/>
      <c r="BM278" s="181"/>
      <c r="BN278" s="181"/>
      <c r="BO278" s="181"/>
      <c r="BP278" s="181"/>
      <c r="BQ278" s="181"/>
      <c r="BR278" s="181"/>
      <c r="BS278" s="181"/>
      <c r="BT278" s="181"/>
      <c r="BU278" s="181"/>
      <c r="BV278" s="181"/>
      <c r="BW278" s="181"/>
      <c r="BX278" s="181"/>
      <c r="BY278" s="181"/>
      <c r="BZ278" s="181"/>
      <c r="CA278" s="181"/>
      <c r="CB278" s="181"/>
      <c r="CC278" s="181"/>
      <c r="CD278" s="181"/>
      <c r="CE278" s="181"/>
      <c r="CF278" s="181"/>
      <c r="CG278" s="181"/>
      <c r="CH278" s="181"/>
      <c r="CI278" s="181"/>
      <c r="CJ278" s="181"/>
      <c r="CK278" s="181"/>
      <c r="CL278" s="181"/>
      <c r="CM278" s="181"/>
      <c r="CN278" s="181"/>
      <c r="CO278" s="181"/>
      <c r="CP278" s="181"/>
      <c r="CQ278" s="181"/>
      <c r="CR278" s="181"/>
      <c r="CS278" s="181"/>
      <c r="CT278" s="181"/>
      <c r="CU278" s="181"/>
      <c r="CV278" s="181"/>
      <c r="CW278" s="181"/>
      <c r="CX278" s="181"/>
      <c r="CY278" s="181"/>
      <c r="CZ278" s="181"/>
      <c r="DA278" s="181"/>
      <c r="DB278" s="181"/>
      <c r="DC278" s="181"/>
      <c r="DD278" s="181"/>
      <c r="DE278" s="181"/>
      <c r="DF278" s="181"/>
      <c r="DG278" s="181"/>
      <c r="DH278" s="181"/>
      <c r="DI278" s="181"/>
      <c r="DJ278" s="181"/>
      <c r="DK278" s="181"/>
      <c r="DL278" s="181"/>
      <c r="DM278" s="181"/>
      <c r="DN278" s="181"/>
      <c r="DO278" s="181"/>
      <c r="DP278" s="181"/>
      <c r="DQ278" s="181"/>
      <c r="DR278" s="181"/>
      <c r="DS278" s="181"/>
      <c r="DT278" s="181"/>
      <c r="DU278" s="181"/>
      <c r="DV278" s="181"/>
      <c r="DW278" s="181"/>
      <c r="DX278" s="181"/>
      <c r="DY278" s="181"/>
      <c r="DZ278" s="181"/>
      <c r="EA278" s="181"/>
      <c r="EB278" s="181"/>
      <c r="EC278" s="181"/>
      <c r="ED278" s="181"/>
      <c r="EE278" s="181"/>
      <c r="EF278" s="181"/>
      <c r="EG278" s="181"/>
      <c r="EH278" s="181"/>
      <c r="EI278" s="181"/>
      <c r="EJ278" s="181"/>
      <c r="EK278" s="181"/>
      <c r="EL278" s="181"/>
      <c r="EM278" s="181"/>
      <c r="EN278" s="181"/>
      <c r="EO278" s="181"/>
      <c r="EP278" s="181"/>
      <c r="EQ278" s="181"/>
    </row>
    <row r="279" spans="1:147" s="183" customFormat="1" x14ac:dyDescent="0.25">
      <c r="A279" s="181"/>
      <c r="B279" s="181"/>
      <c r="C279" s="181"/>
      <c r="D279" s="182"/>
      <c r="E279" s="181"/>
      <c r="F279" s="181"/>
      <c r="G279" s="181"/>
      <c r="H279" s="181"/>
      <c r="I279" s="181"/>
      <c r="J279" s="181"/>
      <c r="K279" s="181"/>
      <c r="L279" s="181"/>
      <c r="M279" s="181"/>
      <c r="N279" s="181"/>
      <c r="O279" s="181"/>
      <c r="P279" s="181"/>
      <c r="Q279" s="181"/>
      <c r="R279" s="181"/>
      <c r="S279" s="181"/>
      <c r="T279" s="181"/>
      <c r="U279" s="181"/>
      <c r="V279" s="181"/>
      <c r="W279" s="181"/>
      <c r="X279" s="181"/>
      <c r="Y279" s="181"/>
      <c r="Z279" s="181"/>
      <c r="AA279" s="181"/>
      <c r="AB279" s="181"/>
      <c r="AC279" s="181"/>
      <c r="AD279" s="181"/>
      <c r="AE279" s="181"/>
      <c r="AF279" s="181"/>
      <c r="AG279" s="181"/>
      <c r="AH279" s="181"/>
      <c r="AI279" s="181"/>
      <c r="AJ279" s="181"/>
      <c r="AK279" s="181"/>
      <c r="AL279" s="181"/>
      <c r="AM279" s="181"/>
      <c r="AN279" s="181"/>
      <c r="AO279" s="181"/>
      <c r="AP279" s="181"/>
      <c r="AQ279" s="181"/>
      <c r="AR279" s="181"/>
      <c r="AS279" s="181"/>
      <c r="AT279" s="181"/>
      <c r="AU279" s="181"/>
      <c r="AV279" s="181"/>
      <c r="AW279" s="181"/>
      <c r="AX279" s="181"/>
      <c r="AY279" s="181"/>
      <c r="AZ279" s="181"/>
      <c r="BA279" s="181"/>
      <c r="BB279" s="181"/>
      <c r="BC279" s="181"/>
      <c r="BD279" s="181"/>
      <c r="BE279" s="181"/>
      <c r="BF279" s="181"/>
      <c r="BG279" s="181"/>
      <c r="BH279" s="181"/>
      <c r="BI279" s="181"/>
      <c r="BJ279" s="181"/>
      <c r="BK279" s="181"/>
      <c r="BL279" s="181"/>
      <c r="BM279" s="181"/>
      <c r="BN279" s="181"/>
      <c r="BO279" s="181"/>
      <c r="BP279" s="181"/>
      <c r="BQ279" s="181"/>
      <c r="BR279" s="181"/>
      <c r="BS279" s="181"/>
      <c r="BT279" s="181"/>
      <c r="BU279" s="181"/>
      <c r="BV279" s="181"/>
      <c r="BW279" s="181"/>
      <c r="BX279" s="181"/>
      <c r="BY279" s="181"/>
      <c r="BZ279" s="181"/>
      <c r="CA279" s="181"/>
      <c r="CB279" s="181"/>
      <c r="CC279" s="181"/>
      <c r="CD279" s="181"/>
      <c r="CE279" s="181"/>
      <c r="CF279" s="181"/>
      <c r="CG279" s="181"/>
      <c r="CH279" s="181"/>
      <c r="CI279" s="181"/>
      <c r="CJ279" s="181"/>
      <c r="CK279" s="181"/>
      <c r="CL279" s="181"/>
      <c r="CM279" s="181"/>
      <c r="CN279" s="181"/>
      <c r="CO279" s="181"/>
      <c r="CP279" s="181"/>
      <c r="CQ279" s="181"/>
      <c r="CR279" s="181"/>
      <c r="CS279" s="181"/>
      <c r="CT279" s="181"/>
      <c r="CU279" s="181"/>
      <c r="CV279" s="181"/>
      <c r="CW279" s="181"/>
      <c r="CX279" s="181"/>
      <c r="CY279" s="181"/>
      <c r="CZ279" s="181"/>
      <c r="DA279" s="181"/>
      <c r="DB279" s="181"/>
      <c r="DC279" s="181"/>
      <c r="DD279" s="181"/>
      <c r="DE279" s="181"/>
      <c r="DF279" s="181"/>
      <c r="DG279" s="181"/>
      <c r="DH279" s="181"/>
      <c r="DI279" s="181"/>
      <c r="DJ279" s="181"/>
      <c r="DK279" s="181"/>
      <c r="DL279" s="181"/>
      <c r="DM279" s="181"/>
      <c r="DN279" s="181"/>
      <c r="DO279" s="181"/>
      <c r="DP279" s="181"/>
      <c r="DQ279" s="181"/>
      <c r="DR279" s="181"/>
      <c r="DS279" s="181"/>
      <c r="DT279" s="181"/>
      <c r="DU279" s="181"/>
      <c r="DV279" s="181"/>
      <c r="DW279" s="181"/>
      <c r="DX279" s="181"/>
      <c r="DY279" s="181"/>
      <c r="DZ279" s="181"/>
      <c r="EA279" s="181"/>
      <c r="EB279" s="181"/>
      <c r="EC279" s="181"/>
      <c r="ED279" s="181"/>
      <c r="EE279" s="181"/>
      <c r="EF279" s="181"/>
      <c r="EG279" s="181"/>
      <c r="EH279" s="181"/>
      <c r="EI279" s="181"/>
      <c r="EJ279" s="181"/>
      <c r="EK279" s="181"/>
      <c r="EL279" s="181"/>
      <c r="EM279" s="181"/>
      <c r="EN279" s="181"/>
      <c r="EO279" s="181"/>
      <c r="EP279" s="181"/>
      <c r="EQ279" s="181"/>
    </row>
    <row r="280" spans="1:147" s="183" customFormat="1" x14ac:dyDescent="0.25">
      <c r="A280" s="181"/>
      <c r="B280" s="181"/>
      <c r="C280" s="181"/>
      <c r="D280" s="182"/>
      <c r="E280" s="181"/>
      <c r="F280" s="181"/>
      <c r="G280" s="181"/>
      <c r="H280" s="181"/>
      <c r="I280" s="181"/>
      <c r="J280" s="181"/>
      <c r="K280" s="181"/>
      <c r="L280" s="181"/>
      <c r="M280" s="181"/>
      <c r="N280" s="181"/>
      <c r="O280" s="181"/>
      <c r="P280" s="181"/>
      <c r="Q280" s="181"/>
      <c r="R280" s="181"/>
      <c r="S280" s="181"/>
      <c r="T280" s="181"/>
      <c r="U280" s="181"/>
      <c r="V280" s="181"/>
      <c r="W280" s="181"/>
      <c r="X280" s="181"/>
      <c r="Y280" s="181"/>
      <c r="Z280" s="181"/>
      <c r="AA280" s="181"/>
      <c r="AB280" s="181"/>
      <c r="AC280" s="181"/>
      <c r="AD280" s="181"/>
      <c r="AE280" s="181"/>
      <c r="AF280" s="181"/>
      <c r="AG280" s="181"/>
      <c r="AH280" s="181"/>
      <c r="AI280" s="181"/>
      <c r="AJ280" s="181"/>
      <c r="AK280" s="181"/>
      <c r="AL280" s="181"/>
      <c r="AM280" s="181"/>
      <c r="AN280" s="181"/>
      <c r="AO280" s="181"/>
      <c r="AP280" s="181"/>
      <c r="AQ280" s="181"/>
      <c r="AR280" s="181"/>
      <c r="AS280" s="181"/>
      <c r="AT280" s="181"/>
      <c r="AU280" s="181"/>
      <c r="AV280" s="181"/>
      <c r="AW280" s="181"/>
      <c r="AX280" s="181"/>
      <c r="AY280" s="181"/>
      <c r="AZ280" s="181"/>
      <c r="BA280" s="181"/>
      <c r="BB280" s="181"/>
      <c r="BC280" s="181"/>
      <c r="BD280" s="181"/>
      <c r="BE280" s="181"/>
      <c r="BF280" s="181"/>
      <c r="BG280" s="181"/>
      <c r="BH280" s="181"/>
      <c r="BI280" s="181"/>
      <c r="BJ280" s="181"/>
      <c r="BK280" s="181"/>
      <c r="BL280" s="181"/>
      <c r="BM280" s="181"/>
      <c r="BN280" s="181"/>
      <c r="BO280" s="181"/>
      <c r="BP280" s="181"/>
      <c r="BQ280" s="181"/>
      <c r="BR280" s="181"/>
      <c r="BS280" s="181"/>
      <c r="BT280" s="181"/>
      <c r="BU280" s="181"/>
      <c r="BV280" s="181"/>
      <c r="BW280" s="181"/>
      <c r="BX280" s="181"/>
      <c r="BY280" s="181"/>
      <c r="BZ280" s="181"/>
      <c r="CA280" s="181"/>
      <c r="CB280" s="181"/>
      <c r="CC280" s="181"/>
      <c r="CD280" s="181"/>
      <c r="CE280" s="181"/>
      <c r="CF280" s="181"/>
      <c r="CG280" s="181"/>
      <c r="CH280" s="181"/>
      <c r="CI280" s="181"/>
      <c r="CJ280" s="181"/>
      <c r="CK280" s="181"/>
      <c r="CL280" s="181"/>
      <c r="CM280" s="181"/>
      <c r="CN280" s="181"/>
      <c r="CO280" s="181"/>
      <c r="CP280" s="181"/>
      <c r="CQ280" s="181"/>
      <c r="CR280" s="181"/>
      <c r="CS280" s="181"/>
      <c r="CT280" s="181"/>
      <c r="CU280" s="181"/>
      <c r="CV280" s="181"/>
      <c r="CW280" s="181"/>
      <c r="CX280" s="181"/>
      <c r="CY280" s="181"/>
      <c r="CZ280" s="181"/>
      <c r="DA280" s="181"/>
      <c r="DB280" s="181"/>
      <c r="DC280" s="181"/>
      <c r="DD280" s="181"/>
      <c r="DE280" s="181"/>
      <c r="DF280" s="181"/>
      <c r="DG280" s="181"/>
      <c r="DH280" s="181"/>
      <c r="DI280" s="181"/>
      <c r="DJ280" s="181"/>
      <c r="DK280" s="181"/>
      <c r="DL280" s="181"/>
      <c r="DM280" s="181"/>
      <c r="DN280" s="181"/>
      <c r="DO280" s="181"/>
      <c r="DP280" s="181"/>
      <c r="DQ280" s="181"/>
      <c r="DR280" s="181"/>
      <c r="DS280" s="181"/>
      <c r="DT280" s="181"/>
      <c r="DU280" s="181"/>
      <c r="DV280" s="181"/>
      <c r="DW280" s="181"/>
      <c r="DX280" s="181"/>
      <c r="DY280" s="181"/>
      <c r="DZ280" s="181"/>
      <c r="EA280" s="181"/>
      <c r="EB280" s="181"/>
      <c r="EC280" s="181"/>
      <c r="ED280" s="181"/>
      <c r="EE280" s="181"/>
      <c r="EF280" s="181"/>
      <c r="EG280" s="181"/>
      <c r="EH280" s="181"/>
      <c r="EI280" s="181"/>
      <c r="EJ280" s="181"/>
      <c r="EK280" s="181"/>
      <c r="EL280" s="181"/>
      <c r="EM280" s="181"/>
      <c r="EN280" s="181"/>
      <c r="EO280" s="181"/>
      <c r="EP280" s="181"/>
      <c r="EQ280" s="181"/>
    </row>
    <row r="281" spans="1:147" s="183" customFormat="1" x14ac:dyDescent="0.25">
      <c r="A281" s="181"/>
      <c r="B281" s="181"/>
      <c r="C281" s="181"/>
      <c r="D281" s="182"/>
      <c r="E281" s="181"/>
      <c r="F281" s="181"/>
      <c r="G281" s="181"/>
      <c r="H281" s="181"/>
      <c r="I281" s="181"/>
      <c r="J281" s="181"/>
      <c r="K281" s="181"/>
      <c r="L281" s="181"/>
      <c r="M281" s="181"/>
      <c r="N281" s="181"/>
      <c r="O281" s="181"/>
      <c r="P281" s="181"/>
      <c r="Q281" s="181"/>
      <c r="R281" s="181"/>
      <c r="S281" s="181"/>
      <c r="T281" s="181"/>
      <c r="U281" s="181"/>
      <c r="V281" s="181"/>
      <c r="W281" s="181"/>
      <c r="X281" s="181"/>
      <c r="Y281" s="181"/>
      <c r="Z281" s="181"/>
      <c r="AA281" s="181"/>
      <c r="AB281" s="181"/>
      <c r="AC281" s="181"/>
      <c r="AD281" s="181"/>
      <c r="AE281" s="181"/>
      <c r="AF281" s="181"/>
      <c r="AG281" s="181"/>
      <c r="AH281" s="181"/>
      <c r="AI281" s="181"/>
      <c r="AJ281" s="181"/>
      <c r="AK281" s="181"/>
      <c r="AL281" s="181"/>
      <c r="AM281" s="181"/>
      <c r="AN281" s="181"/>
      <c r="AO281" s="181"/>
      <c r="AP281" s="181"/>
      <c r="AQ281" s="181"/>
      <c r="AR281" s="181"/>
      <c r="AS281" s="181"/>
      <c r="AT281" s="181"/>
      <c r="AU281" s="181"/>
      <c r="AV281" s="181"/>
      <c r="AW281" s="181"/>
      <c r="AX281" s="181"/>
      <c r="AY281" s="181"/>
      <c r="AZ281" s="181"/>
      <c r="BA281" s="181"/>
      <c r="BB281" s="181"/>
      <c r="BC281" s="181"/>
      <c r="BD281" s="181"/>
      <c r="BE281" s="181"/>
      <c r="BF281" s="181"/>
      <c r="BG281" s="181"/>
      <c r="BH281" s="181"/>
      <c r="BI281" s="181"/>
      <c r="BJ281" s="181"/>
      <c r="BK281" s="181"/>
      <c r="BL281" s="181"/>
      <c r="BM281" s="181"/>
      <c r="BN281" s="181"/>
      <c r="BO281" s="181"/>
      <c r="BP281" s="181"/>
      <c r="BQ281" s="181"/>
      <c r="BR281" s="181"/>
      <c r="BS281" s="181"/>
      <c r="BT281" s="181"/>
      <c r="BU281" s="181"/>
      <c r="BV281" s="181"/>
      <c r="BW281" s="181"/>
      <c r="BX281" s="181"/>
      <c r="BY281" s="181"/>
      <c r="BZ281" s="181"/>
      <c r="CA281" s="181"/>
      <c r="CB281" s="181"/>
      <c r="CC281" s="181"/>
      <c r="CD281" s="181"/>
      <c r="CE281" s="181"/>
      <c r="CF281" s="181"/>
      <c r="CG281" s="181"/>
      <c r="CH281" s="181"/>
      <c r="CI281" s="181"/>
      <c r="CJ281" s="181"/>
      <c r="CK281" s="181"/>
      <c r="CL281" s="181"/>
      <c r="CM281" s="181"/>
      <c r="CN281" s="181"/>
      <c r="CO281" s="181"/>
      <c r="CP281" s="181"/>
      <c r="CQ281" s="181"/>
      <c r="CR281" s="181"/>
      <c r="CS281" s="181"/>
      <c r="CT281" s="181"/>
      <c r="CU281" s="181"/>
      <c r="CV281" s="181"/>
      <c r="CW281" s="181"/>
      <c r="CX281" s="181"/>
      <c r="CY281" s="181"/>
      <c r="CZ281" s="181"/>
      <c r="DA281" s="181"/>
      <c r="DB281" s="181"/>
      <c r="DC281" s="181"/>
      <c r="DD281" s="181"/>
      <c r="DE281" s="181"/>
      <c r="DF281" s="181"/>
      <c r="DG281" s="181"/>
      <c r="DH281" s="181"/>
      <c r="DI281" s="181"/>
      <c r="DJ281" s="181"/>
      <c r="DK281" s="181"/>
      <c r="DL281" s="181"/>
      <c r="DM281" s="181"/>
      <c r="DN281" s="181"/>
      <c r="DO281" s="181"/>
      <c r="DP281" s="181"/>
      <c r="DQ281" s="181"/>
      <c r="DR281" s="181"/>
      <c r="DS281" s="181"/>
      <c r="DT281" s="181"/>
      <c r="DU281" s="181"/>
      <c r="DV281" s="181"/>
      <c r="DW281" s="181"/>
      <c r="DX281" s="181"/>
      <c r="DY281" s="181"/>
      <c r="DZ281" s="181"/>
      <c r="EA281" s="181"/>
      <c r="EB281" s="181"/>
      <c r="EC281" s="181"/>
      <c r="ED281" s="181"/>
      <c r="EE281" s="181"/>
      <c r="EF281" s="181"/>
      <c r="EG281" s="181"/>
      <c r="EH281" s="181"/>
      <c r="EI281" s="181"/>
      <c r="EJ281" s="181"/>
      <c r="EK281" s="181"/>
      <c r="EL281" s="181"/>
      <c r="EM281" s="181"/>
      <c r="EN281" s="181"/>
      <c r="EO281" s="181"/>
      <c r="EP281" s="181"/>
      <c r="EQ281" s="181"/>
    </row>
    <row r="282" spans="1:147" s="183" customFormat="1" x14ac:dyDescent="0.25">
      <c r="A282" s="181"/>
      <c r="B282" s="181"/>
      <c r="C282" s="181"/>
      <c r="D282" s="182"/>
      <c r="E282" s="181"/>
      <c r="F282" s="181"/>
      <c r="G282" s="181"/>
      <c r="H282" s="181"/>
      <c r="I282" s="181"/>
      <c r="J282" s="181"/>
      <c r="K282" s="181"/>
      <c r="L282" s="181"/>
      <c r="M282" s="181"/>
      <c r="N282" s="181"/>
      <c r="O282" s="181"/>
      <c r="P282" s="181"/>
      <c r="Q282" s="181"/>
      <c r="R282" s="181"/>
      <c r="S282" s="181"/>
      <c r="T282" s="181"/>
      <c r="U282" s="181"/>
      <c r="V282" s="181"/>
      <c r="W282" s="181"/>
      <c r="X282" s="181"/>
      <c r="Y282" s="181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  <c r="AS282" s="181"/>
      <c r="AT282" s="181"/>
      <c r="AU282" s="181"/>
      <c r="AV282" s="181"/>
      <c r="AW282" s="181"/>
      <c r="AX282" s="181"/>
      <c r="AY282" s="181"/>
      <c r="AZ282" s="181"/>
      <c r="BA282" s="181"/>
      <c r="BB282" s="181"/>
      <c r="BC282" s="181"/>
      <c r="BD282" s="181"/>
      <c r="BE282" s="181"/>
      <c r="BF282" s="181"/>
      <c r="BG282" s="181"/>
      <c r="BH282" s="181"/>
      <c r="BI282" s="181"/>
      <c r="BJ282" s="181"/>
      <c r="BK282" s="181"/>
      <c r="BL282" s="181"/>
      <c r="BM282" s="181"/>
      <c r="BN282" s="181"/>
      <c r="BO282" s="181"/>
      <c r="BP282" s="181"/>
      <c r="BQ282" s="181"/>
      <c r="BR282" s="181"/>
      <c r="BS282" s="181"/>
      <c r="BT282" s="181"/>
      <c r="BU282" s="181"/>
      <c r="BV282" s="181"/>
      <c r="BW282" s="181"/>
      <c r="BX282" s="181"/>
      <c r="BY282" s="181"/>
      <c r="BZ282" s="181"/>
      <c r="CA282" s="181"/>
      <c r="CB282" s="181"/>
      <c r="CC282" s="181"/>
      <c r="CD282" s="181"/>
      <c r="CE282" s="181"/>
      <c r="CF282" s="181"/>
      <c r="CG282" s="181"/>
      <c r="CH282" s="181"/>
      <c r="CI282" s="181"/>
      <c r="CJ282" s="181"/>
      <c r="CK282" s="181"/>
      <c r="CL282" s="181"/>
      <c r="CM282" s="181"/>
      <c r="CN282" s="181"/>
      <c r="CO282" s="181"/>
      <c r="CP282" s="181"/>
      <c r="CQ282" s="181"/>
      <c r="CR282" s="181"/>
      <c r="CS282" s="181"/>
      <c r="CT282" s="181"/>
      <c r="CU282" s="181"/>
      <c r="CV282" s="181"/>
      <c r="CW282" s="181"/>
      <c r="CX282" s="181"/>
      <c r="CY282" s="181"/>
      <c r="CZ282" s="181"/>
      <c r="DA282" s="181"/>
      <c r="DB282" s="181"/>
      <c r="DC282" s="181"/>
      <c r="DD282" s="181"/>
      <c r="DE282" s="181"/>
      <c r="DF282" s="181"/>
      <c r="DG282" s="181"/>
      <c r="DH282" s="181"/>
      <c r="DI282" s="181"/>
      <c r="DJ282" s="181"/>
      <c r="DK282" s="181"/>
      <c r="DL282" s="181"/>
      <c r="DM282" s="181"/>
      <c r="DN282" s="181"/>
      <c r="DO282" s="181"/>
      <c r="DP282" s="181"/>
      <c r="DQ282" s="181"/>
      <c r="DR282" s="181"/>
      <c r="DS282" s="181"/>
      <c r="DT282" s="181"/>
      <c r="DU282" s="181"/>
      <c r="DV282" s="181"/>
      <c r="DW282" s="181"/>
      <c r="DX282" s="181"/>
      <c r="DY282" s="181"/>
      <c r="DZ282" s="181"/>
      <c r="EA282" s="181"/>
      <c r="EB282" s="181"/>
      <c r="EC282" s="181"/>
      <c r="ED282" s="181"/>
      <c r="EE282" s="181"/>
      <c r="EF282" s="181"/>
      <c r="EG282" s="181"/>
      <c r="EH282" s="181"/>
      <c r="EI282" s="181"/>
      <c r="EJ282" s="181"/>
      <c r="EK282" s="181"/>
      <c r="EL282" s="181"/>
      <c r="EM282" s="181"/>
      <c r="EN282" s="181"/>
      <c r="EO282" s="181"/>
      <c r="EP282" s="181"/>
      <c r="EQ282" s="181"/>
    </row>
    <row r="283" spans="1:147" s="183" customFormat="1" x14ac:dyDescent="0.25">
      <c r="A283" s="181"/>
      <c r="B283" s="181"/>
      <c r="C283" s="181"/>
      <c r="D283" s="182"/>
      <c r="E283" s="181"/>
      <c r="F283" s="181"/>
      <c r="G283" s="181"/>
      <c r="H283" s="181"/>
      <c r="I283" s="181"/>
      <c r="J283" s="181"/>
      <c r="K283" s="181"/>
      <c r="L283" s="181"/>
      <c r="M283" s="181"/>
      <c r="N283" s="181"/>
      <c r="O283" s="181"/>
      <c r="P283" s="181"/>
      <c r="Q283" s="181"/>
      <c r="R283" s="181"/>
      <c r="S283" s="181"/>
      <c r="T283" s="181"/>
      <c r="U283" s="181"/>
      <c r="V283" s="181"/>
      <c r="W283" s="181"/>
      <c r="X283" s="181"/>
      <c r="Y283" s="181"/>
      <c r="Z283" s="181"/>
      <c r="AA283" s="181"/>
      <c r="AB283" s="181"/>
      <c r="AC283" s="181"/>
      <c r="AD283" s="181"/>
      <c r="AE283" s="181"/>
      <c r="AF283" s="181"/>
      <c r="AG283" s="181"/>
      <c r="AH283" s="181"/>
      <c r="AI283" s="181"/>
      <c r="AJ283" s="181"/>
      <c r="AK283" s="181"/>
      <c r="AL283" s="181"/>
      <c r="AM283" s="181"/>
      <c r="AN283" s="181"/>
      <c r="AO283" s="181"/>
      <c r="AP283" s="181"/>
      <c r="AQ283" s="181"/>
      <c r="AR283" s="181"/>
      <c r="AS283" s="181"/>
      <c r="AT283" s="181"/>
      <c r="AU283" s="181"/>
      <c r="AV283" s="181"/>
      <c r="AW283" s="181"/>
      <c r="AX283" s="181"/>
      <c r="AY283" s="181"/>
      <c r="AZ283" s="181"/>
      <c r="BA283" s="181"/>
      <c r="BB283" s="181"/>
      <c r="BC283" s="181"/>
      <c r="BD283" s="181"/>
      <c r="BE283" s="181"/>
      <c r="BF283" s="181"/>
      <c r="BG283" s="181"/>
      <c r="BH283" s="181"/>
      <c r="BI283" s="181"/>
      <c r="BJ283" s="181"/>
      <c r="BK283" s="181"/>
      <c r="BL283" s="181"/>
      <c r="BM283" s="181"/>
      <c r="BN283" s="181"/>
      <c r="BO283" s="181"/>
      <c r="BP283" s="181"/>
      <c r="BQ283" s="181"/>
      <c r="BR283" s="181"/>
      <c r="BS283" s="181"/>
      <c r="BT283" s="181"/>
      <c r="BU283" s="181"/>
      <c r="BV283" s="181"/>
      <c r="BW283" s="181"/>
      <c r="BX283" s="181"/>
      <c r="BY283" s="181"/>
      <c r="BZ283" s="181"/>
      <c r="CA283" s="181"/>
      <c r="CB283" s="181"/>
      <c r="CC283" s="181"/>
      <c r="CD283" s="181"/>
      <c r="CE283" s="181"/>
      <c r="CF283" s="181"/>
      <c r="CG283" s="181"/>
      <c r="CH283" s="181"/>
      <c r="CI283" s="181"/>
      <c r="CJ283" s="181"/>
      <c r="CK283" s="181"/>
      <c r="CL283" s="181"/>
      <c r="CM283" s="181"/>
      <c r="CN283" s="181"/>
      <c r="CO283" s="181"/>
      <c r="CP283" s="181"/>
      <c r="CQ283" s="181"/>
      <c r="CR283" s="181"/>
      <c r="CS283" s="181"/>
      <c r="CT283" s="181"/>
      <c r="CU283" s="181"/>
      <c r="CV283" s="181"/>
      <c r="CW283" s="181"/>
      <c r="CX283" s="181"/>
      <c r="CY283" s="181"/>
      <c r="CZ283" s="181"/>
      <c r="DA283" s="181"/>
      <c r="DB283" s="181"/>
      <c r="DC283" s="181"/>
      <c r="DD283" s="181"/>
      <c r="DE283" s="181"/>
      <c r="DF283" s="181"/>
      <c r="DG283" s="181"/>
      <c r="DH283" s="181"/>
      <c r="DI283" s="181"/>
      <c r="DJ283" s="181"/>
      <c r="DK283" s="181"/>
      <c r="DL283" s="181"/>
      <c r="DM283" s="181"/>
      <c r="DN283" s="181"/>
      <c r="DO283" s="181"/>
      <c r="DP283" s="181"/>
      <c r="DQ283" s="181"/>
      <c r="DR283" s="181"/>
      <c r="DS283" s="181"/>
      <c r="DT283" s="181"/>
      <c r="DU283" s="181"/>
      <c r="DV283" s="181"/>
      <c r="DW283" s="181"/>
      <c r="DX283" s="181"/>
      <c r="DY283" s="181"/>
      <c r="DZ283" s="181"/>
      <c r="EA283" s="181"/>
      <c r="EB283" s="181"/>
      <c r="EC283" s="181"/>
      <c r="ED283" s="181"/>
      <c r="EE283" s="181"/>
      <c r="EF283" s="181"/>
      <c r="EG283" s="181"/>
      <c r="EH283" s="181"/>
      <c r="EI283" s="181"/>
      <c r="EJ283" s="181"/>
      <c r="EK283" s="181"/>
      <c r="EL283" s="181"/>
      <c r="EM283" s="181"/>
      <c r="EN283" s="181"/>
      <c r="EO283" s="181"/>
      <c r="EP283" s="181"/>
      <c r="EQ283" s="181"/>
    </row>
    <row r="284" spans="1:147" s="183" customFormat="1" x14ac:dyDescent="0.25">
      <c r="A284" s="181"/>
      <c r="B284" s="181"/>
      <c r="C284" s="181"/>
      <c r="D284" s="182"/>
      <c r="E284" s="181"/>
      <c r="F284" s="181"/>
      <c r="G284" s="181"/>
      <c r="H284" s="181"/>
      <c r="I284" s="181"/>
      <c r="J284" s="181"/>
      <c r="K284" s="181"/>
      <c r="L284" s="181"/>
      <c r="M284" s="181"/>
      <c r="N284" s="181"/>
      <c r="O284" s="181"/>
      <c r="P284" s="181"/>
      <c r="Q284" s="181"/>
      <c r="R284" s="181"/>
      <c r="S284" s="181"/>
      <c r="T284" s="181"/>
      <c r="U284" s="181"/>
      <c r="V284" s="181"/>
      <c r="W284" s="181"/>
      <c r="X284" s="181"/>
      <c r="Y284" s="181"/>
      <c r="Z284" s="181"/>
      <c r="AA284" s="181"/>
      <c r="AB284" s="181"/>
      <c r="AC284" s="181"/>
      <c r="AD284" s="181"/>
      <c r="AE284" s="181"/>
      <c r="AF284" s="181"/>
      <c r="AG284" s="181"/>
      <c r="AH284" s="181"/>
      <c r="AI284" s="181"/>
      <c r="AJ284" s="181"/>
      <c r="AK284" s="181"/>
      <c r="AL284" s="181"/>
      <c r="AM284" s="181"/>
      <c r="AN284" s="181"/>
      <c r="AO284" s="181"/>
      <c r="AP284" s="181"/>
      <c r="AQ284" s="181"/>
      <c r="AR284" s="181"/>
      <c r="AS284" s="181"/>
      <c r="AT284" s="181"/>
      <c r="AU284" s="181"/>
      <c r="AV284" s="181"/>
      <c r="AW284" s="181"/>
      <c r="AX284" s="181"/>
      <c r="AY284" s="181"/>
      <c r="AZ284" s="181"/>
      <c r="BA284" s="181"/>
      <c r="BB284" s="181"/>
      <c r="BC284" s="181"/>
      <c r="BD284" s="181"/>
      <c r="BE284" s="181"/>
      <c r="BF284" s="181"/>
      <c r="BG284" s="181"/>
      <c r="BH284" s="181"/>
      <c r="BI284" s="181"/>
      <c r="BJ284" s="181"/>
      <c r="BK284" s="181"/>
      <c r="BL284" s="181"/>
      <c r="BM284" s="181"/>
      <c r="BN284" s="181"/>
      <c r="BO284" s="181"/>
      <c r="BP284" s="181"/>
      <c r="BQ284" s="181"/>
      <c r="BR284" s="181"/>
      <c r="BS284" s="181"/>
      <c r="BT284" s="181"/>
      <c r="BU284" s="181"/>
      <c r="BV284" s="181"/>
      <c r="BW284" s="181"/>
      <c r="BX284" s="181"/>
      <c r="BY284" s="181"/>
      <c r="BZ284" s="181"/>
      <c r="CA284" s="181"/>
      <c r="CB284" s="181"/>
      <c r="CC284" s="181"/>
      <c r="CD284" s="181"/>
      <c r="CE284" s="181"/>
      <c r="CF284" s="181"/>
      <c r="CG284" s="181"/>
      <c r="CH284" s="181"/>
      <c r="CI284" s="181"/>
      <c r="CJ284" s="181"/>
      <c r="CK284" s="181"/>
      <c r="CL284" s="181"/>
      <c r="CM284" s="181"/>
      <c r="CN284" s="181"/>
      <c r="CO284" s="181"/>
      <c r="CP284" s="181"/>
      <c r="CQ284" s="181"/>
      <c r="CR284" s="181"/>
      <c r="CS284" s="181"/>
      <c r="CT284" s="181"/>
      <c r="CU284" s="181"/>
      <c r="CV284" s="181"/>
      <c r="CW284" s="181"/>
      <c r="CX284" s="181"/>
      <c r="CY284" s="181"/>
      <c r="CZ284" s="181"/>
      <c r="DA284" s="181"/>
      <c r="DB284" s="181"/>
      <c r="DC284" s="181"/>
      <c r="DD284" s="181"/>
      <c r="DE284" s="181"/>
      <c r="DF284" s="181"/>
      <c r="DG284" s="181"/>
      <c r="DH284" s="181"/>
      <c r="DI284" s="181"/>
      <c r="DJ284" s="181"/>
      <c r="DK284" s="181"/>
      <c r="DL284" s="181"/>
      <c r="DM284" s="181"/>
      <c r="DN284" s="181"/>
      <c r="DO284" s="181"/>
      <c r="DP284" s="181"/>
      <c r="DQ284" s="181"/>
      <c r="DR284" s="181"/>
      <c r="DS284" s="181"/>
      <c r="DT284" s="181"/>
      <c r="DU284" s="181"/>
      <c r="DV284" s="181"/>
      <c r="DW284" s="181"/>
      <c r="DX284" s="181"/>
      <c r="DY284" s="181"/>
      <c r="DZ284" s="181"/>
      <c r="EA284" s="181"/>
      <c r="EB284" s="181"/>
      <c r="EC284" s="181"/>
      <c r="ED284" s="181"/>
      <c r="EE284" s="181"/>
      <c r="EF284" s="181"/>
      <c r="EG284" s="181"/>
      <c r="EH284" s="181"/>
      <c r="EI284" s="181"/>
      <c r="EJ284" s="181"/>
      <c r="EK284" s="181"/>
      <c r="EL284" s="181"/>
      <c r="EM284" s="181"/>
      <c r="EN284" s="181"/>
      <c r="EO284" s="181"/>
      <c r="EP284" s="181"/>
      <c r="EQ284" s="181"/>
    </row>
    <row r="285" spans="1:147" s="183" customFormat="1" x14ac:dyDescent="0.25">
      <c r="A285" s="181"/>
      <c r="B285" s="181"/>
      <c r="C285" s="181"/>
      <c r="D285" s="182"/>
      <c r="E285" s="181"/>
      <c r="F285" s="181"/>
      <c r="G285" s="181"/>
      <c r="H285" s="181"/>
      <c r="I285" s="181"/>
      <c r="J285" s="181"/>
      <c r="K285" s="181"/>
      <c r="L285" s="181"/>
      <c r="M285" s="181"/>
      <c r="N285" s="181"/>
      <c r="O285" s="181"/>
      <c r="P285" s="181"/>
      <c r="Q285" s="181"/>
      <c r="R285" s="181"/>
      <c r="S285" s="181"/>
      <c r="T285" s="181"/>
      <c r="U285" s="181"/>
      <c r="V285" s="181"/>
      <c r="W285" s="181"/>
      <c r="X285" s="181"/>
      <c r="Y285" s="181"/>
      <c r="Z285" s="181"/>
      <c r="AA285" s="181"/>
      <c r="AB285" s="181"/>
      <c r="AC285" s="181"/>
      <c r="AD285" s="181"/>
      <c r="AE285" s="181"/>
      <c r="AF285" s="181"/>
      <c r="AG285" s="181"/>
      <c r="AH285" s="181"/>
      <c r="AI285" s="181"/>
      <c r="AJ285" s="181"/>
      <c r="AK285" s="181"/>
      <c r="AL285" s="181"/>
      <c r="AM285" s="181"/>
      <c r="AN285" s="181"/>
      <c r="AO285" s="181"/>
      <c r="AP285" s="181"/>
      <c r="AQ285" s="181"/>
      <c r="AR285" s="181"/>
      <c r="AS285" s="181"/>
      <c r="AT285" s="181"/>
      <c r="AU285" s="181"/>
      <c r="AV285" s="181"/>
      <c r="AW285" s="181"/>
      <c r="AX285" s="181"/>
      <c r="AY285" s="181"/>
      <c r="AZ285" s="181"/>
      <c r="BA285" s="181"/>
      <c r="BB285" s="181"/>
      <c r="BC285" s="181"/>
      <c r="BD285" s="181"/>
      <c r="BE285" s="181"/>
      <c r="BF285" s="181"/>
      <c r="BG285" s="181"/>
      <c r="BH285" s="181"/>
      <c r="BI285" s="181"/>
      <c r="BJ285" s="181"/>
      <c r="BK285" s="181"/>
      <c r="BL285" s="181"/>
      <c r="BM285" s="181"/>
      <c r="BN285" s="181"/>
      <c r="BO285" s="181"/>
      <c r="BP285" s="181"/>
      <c r="BQ285" s="181"/>
      <c r="BR285" s="181"/>
      <c r="BS285" s="181"/>
      <c r="BT285" s="181"/>
      <c r="BU285" s="181"/>
      <c r="BV285" s="181"/>
      <c r="BW285" s="181"/>
      <c r="BX285" s="181"/>
      <c r="BY285" s="181"/>
      <c r="BZ285" s="181"/>
      <c r="CA285" s="181"/>
      <c r="CB285" s="181"/>
      <c r="CC285" s="181"/>
      <c r="CD285" s="181"/>
      <c r="CE285" s="181"/>
      <c r="CF285" s="181"/>
      <c r="CG285" s="181"/>
      <c r="CH285" s="181"/>
      <c r="CI285" s="181"/>
      <c r="CJ285" s="181"/>
      <c r="CK285" s="181"/>
      <c r="CL285" s="181"/>
      <c r="CM285" s="181"/>
      <c r="CN285" s="181"/>
      <c r="CO285" s="181"/>
      <c r="CP285" s="181"/>
      <c r="CQ285" s="181"/>
      <c r="CR285" s="181"/>
      <c r="CS285" s="181"/>
      <c r="CT285" s="181"/>
      <c r="CU285" s="181"/>
      <c r="CV285" s="181"/>
      <c r="CW285" s="181"/>
      <c r="CX285" s="181"/>
      <c r="CY285" s="181"/>
      <c r="CZ285" s="181"/>
      <c r="DA285" s="181"/>
      <c r="DB285" s="181"/>
      <c r="DC285" s="181"/>
      <c r="DD285" s="181"/>
      <c r="DE285" s="181"/>
      <c r="DF285" s="181"/>
      <c r="DG285" s="181"/>
      <c r="DH285" s="181"/>
      <c r="DI285" s="181"/>
      <c r="DJ285" s="181"/>
      <c r="DK285" s="181"/>
      <c r="DL285" s="181"/>
      <c r="DM285" s="181"/>
      <c r="DN285" s="181"/>
      <c r="DO285" s="181"/>
      <c r="DP285" s="181"/>
      <c r="DQ285" s="181"/>
      <c r="DR285" s="181"/>
      <c r="DS285" s="181"/>
      <c r="DT285" s="181"/>
      <c r="DU285" s="181"/>
      <c r="DV285" s="181"/>
      <c r="DW285" s="181"/>
      <c r="DX285" s="181"/>
      <c r="DY285" s="181"/>
      <c r="DZ285" s="181"/>
      <c r="EA285" s="181"/>
      <c r="EB285" s="181"/>
      <c r="EC285" s="181"/>
      <c r="ED285" s="181"/>
      <c r="EE285" s="181"/>
      <c r="EF285" s="181"/>
      <c r="EG285" s="181"/>
      <c r="EH285" s="181"/>
      <c r="EI285" s="181"/>
      <c r="EJ285" s="181"/>
      <c r="EK285" s="181"/>
      <c r="EL285" s="181"/>
      <c r="EM285" s="181"/>
      <c r="EN285" s="181"/>
      <c r="EO285" s="181"/>
      <c r="EP285" s="181"/>
      <c r="EQ285" s="181"/>
    </row>
    <row r="286" spans="1:147" s="183" customFormat="1" x14ac:dyDescent="0.25">
      <c r="A286" s="181"/>
      <c r="B286" s="181"/>
      <c r="C286" s="181"/>
      <c r="D286" s="182"/>
      <c r="E286" s="181"/>
      <c r="F286" s="181"/>
      <c r="G286" s="181"/>
      <c r="H286" s="181"/>
      <c r="I286" s="181"/>
      <c r="J286" s="181"/>
      <c r="K286" s="181"/>
      <c r="L286" s="181"/>
      <c r="M286" s="181"/>
      <c r="N286" s="181"/>
      <c r="O286" s="181"/>
      <c r="P286" s="181"/>
      <c r="Q286" s="181"/>
      <c r="R286" s="181"/>
      <c r="S286" s="181"/>
      <c r="T286" s="181"/>
      <c r="U286" s="181"/>
      <c r="V286" s="181"/>
      <c r="W286" s="181"/>
      <c r="X286" s="181"/>
      <c r="Y286" s="181"/>
      <c r="Z286" s="181"/>
      <c r="AA286" s="181"/>
      <c r="AB286" s="181"/>
      <c r="AC286" s="181"/>
      <c r="AD286" s="181"/>
      <c r="AE286" s="181"/>
      <c r="AF286" s="181"/>
      <c r="AG286" s="181"/>
      <c r="AH286" s="181"/>
      <c r="AI286" s="181"/>
      <c r="AJ286" s="181"/>
      <c r="AK286" s="181"/>
      <c r="AL286" s="181"/>
      <c r="AM286" s="181"/>
      <c r="AN286" s="181"/>
      <c r="AO286" s="181"/>
      <c r="AP286" s="181"/>
      <c r="AQ286" s="181"/>
      <c r="AR286" s="181"/>
      <c r="AS286" s="181"/>
      <c r="AT286" s="181"/>
      <c r="AU286" s="181"/>
      <c r="AV286" s="181"/>
      <c r="AW286" s="181"/>
      <c r="AX286" s="181"/>
      <c r="AY286" s="181"/>
      <c r="AZ286" s="181"/>
      <c r="BA286" s="181"/>
      <c r="BB286" s="181"/>
      <c r="BC286" s="181"/>
      <c r="BD286" s="181"/>
      <c r="BE286" s="181"/>
      <c r="BF286" s="181"/>
      <c r="BG286" s="181"/>
      <c r="BH286" s="181"/>
      <c r="BI286" s="181"/>
      <c r="BJ286" s="181"/>
      <c r="BK286" s="181"/>
      <c r="BL286" s="181"/>
      <c r="BM286" s="181"/>
      <c r="BN286" s="181"/>
      <c r="BO286" s="181"/>
      <c r="BP286" s="181"/>
      <c r="BQ286" s="181"/>
      <c r="BR286" s="181"/>
      <c r="BS286" s="181"/>
      <c r="BT286" s="181"/>
      <c r="BU286" s="181"/>
      <c r="BV286" s="181"/>
      <c r="BW286" s="181"/>
      <c r="BX286" s="181"/>
      <c r="BY286" s="181"/>
      <c r="BZ286" s="181"/>
      <c r="CA286" s="181"/>
      <c r="CB286" s="181"/>
      <c r="CC286" s="181"/>
      <c r="CD286" s="181"/>
      <c r="CE286" s="181"/>
      <c r="CF286" s="181"/>
      <c r="CG286" s="181"/>
      <c r="CH286" s="181"/>
      <c r="CI286" s="181"/>
      <c r="CJ286" s="181"/>
      <c r="CK286" s="181"/>
      <c r="CL286" s="181"/>
      <c r="CM286" s="181"/>
      <c r="CN286" s="181"/>
      <c r="CO286" s="181"/>
      <c r="CP286" s="181"/>
      <c r="CQ286" s="181"/>
      <c r="CR286" s="181"/>
      <c r="CS286" s="181"/>
      <c r="CT286" s="181"/>
      <c r="CU286" s="181"/>
      <c r="CV286" s="181"/>
      <c r="CW286" s="181"/>
      <c r="CX286" s="181"/>
      <c r="CY286" s="181"/>
      <c r="CZ286" s="181"/>
      <c r="DA286" s="181"/>
      <c r="DB286" s="181"/>
      <c r="DC286" s="181"/>
      <c r="DD286" s="181"/>
      <c r="DE286" s="181"/>
      <c r="DF286" s="181"/>
      <c r="DG286" s="181"/>
      <c r="DH286" s="181"/>
      <c r="DI286" s="181"/>
      <c r="DJ286" s="181"/>
      <c r="DK286" s="181"/>
      <c r="DL286" s="181"/>
      <c r="DM286" s="181"/>
      <c r="DN286" s="181"/>
      <c r="DO286" s="181"/>
      <c r="DP286" s="181"/>
      <c r="DQ286" s="181"/>
      <c r="DR286" s="181"/>
      <c r="DS286" s="181"/>
      <c r="DT286" s="181"/>
      <c r="DU286" s="181"/>
      <c r="DV286" s="181"/>
      <c r="DW286" s="181"/>
      <c r="DX286" s="181"/>
      <c r="DY286" s="181"/>
      <c r="DZ286" s="181"/>
      <c r="EA286" s="181"/>
      <c r="EB286" s="181"/>
      <c r="EC286" s="181"/>
      <c r="ED286" s="181"/>
      <c r="EE286" s="181"/>
      <c r="EF286" s="181"/>
      <c r="EG286" s="181"/>
      <c r="EH286" s="181"/>
      <c r="EI286" s="181"/>
      <c r="EJ286" s="181"/>
      <c r="EK286" s="181"/>
      <c r="EL286" s="181"/>
      <c r="EM286" s="181"/>
      <c r="EN286" s="181"/>
      <c r="EO286" s="181"/>
      <c r="EP286" s="181"/>
      <c r="EQ286" s="181"/>
    </row>
    <row r="287" spans="1:147" s="183" customFormat="1" x14ac:dyDescent="0.25">
      <c r="A287" s="181"/>
      <c r="B287" s="181"/>
      <c r="C287" s="181"/>
      <c r="D287" s="182"/>
      <c r="E287" s="181"/>
      <c r="F287" s="181"/>
      <c r="G287" s="181"/>
      <c r="H287" s="181"/>
      <c r="I287" s="181"/>
      <c r="J287" s="181"/>
      <c r="K287" s="181"/>
      <c r="L287" s="181"/>
      <c r="M287" s="181"/>
      <c r="N287" s="181"/>
      <c r="O287" s="181"/>
      <c r="P287" s="181"/>
      <c r="Q287" s="181"/>
      <c r="R287" s="181"/>
      <c r="S287" s="181"/>
      <c r="T287" s="181"/>
      <c r="U287" s="181"/>
      <c r="V287" s="181"/>
      <c r="W287" s="181"/>
      <c r="X287" s="181"/>
      <c r="Y287" s="181"/>
      <c r="Z287" s="181"/>
      <c r="AA287" s="181"/>
      <c r="AB287" s="181"/>
      <c r="AC287" s="181"/>
      <c r="AD287" s="181"/>
      <c r="AE287" s="181"/>
      <c r="AF287" s="181"/>
      <c r="AG287" s="181"/>
      <c r="AH287" s="181"/>
      <c r="AI287" s="181"/>
      <c r="AJ287" s="181"/>
      <c r="AK287" s="181"/>
      <c r="AL287" s="181"/>
      <c r="AM287" s="181"/>
      <c r="AN287" s="181"/>
      <c r="AO287" s="181"/>
      <c r="AP287" s="181"/>
      <c r="AQ287" s="181"/>
      <c r="AR287" s="181"/>
      <c r="AS287" s="181"/>
      <c r="AT287" s="181"/>
      <c r="AU287" s="181"/>
      <c r="AV287" s="181"/>
      <c r="AW287" s="181"/>
      <c r="AX287" s="181"/>
      <c r="AY287" s="181"/>
      <c r="AZ287" s="181"/>
      <c r="BA287" s="181"/>
      <c r="BB287" s="181"/>
      <c r="BC287" s="181"/>
      <c r="BD287" s="181"/>
      <c r="BE287" s="181"/>
      <c r="BF287" s="181"/>
      <c r="BG287" s="181"/>
      <c r="BH287" s="181"/>
      <c r="BI287" s="181"/>
      <c r="BJ287" s="181"/>
      <c r="BK287" s="181"/>
      <c r="BL287" s="181"/>
      <c r="BM287" s="181"/>
      <c r="BN287" s="181"/>
      <c r="BO287" s="181"/>
      <c r="BP287" s="181"/>
      <c r="BQ287" s="181"/>
      <c r="BR287" s="181"/>
      <c r="BS287" s="181"/>
      <c r="BT287" s="181"/>
      <c r="BU287" s="181"/>
      <c r="BV287" s="181"/>
      <c r="BW287" s="181"/>
      <c r="BX287" s="181"/>
      <c r="BY287" s="181"/>
      <c r="BZ287" s="181"/>
      <c r="CA287" s="181"/>
      <c r="CB287" s="181"/>
      <c r="CC287" s="181"/>
      <c r="CD287" s="181"/>
      <c r="CE287" s="181"/>
      <c r="CF287" s="181"/>
      <c r="CG287" s="181"/>
      <c r="CH287" s="181"/>
      <c r="CI287" s="181"/>
      <c r="CJ287" s="181"/>
      <c r="CK287" s="181"/>
      <c r="CL287" s="181"/>
      <c r="CM287" s="181"/>
      <c r="CN287" s="181"/>
      <c r="CO287" s="181"/>
      <c r="CP287" s="181"/>
      <c r="CQ287" s="181"/>
      <c r="CR287" s="181"/>
      <c r="CS287" s="181"/>
      <c r="CT287" s="181"/>
      <c r="CU287" s="181"/>
      <c r="CV287" s="181"/>
      <c r="CW287" s="181"/>
      <c r="CX287" s="181"/>
      <c r="CY287" s="181"/>
      <c r="CZ287" s="181"/>
      <c r="DA287" s="181"/>
      <c r="DB287" s="181"/>
      <c r="DC287" s="181"/>
      <c r="DD287" s="181"/>
      <c r="DE287" s="181"/>
      <c r="DF287" s="181"/>
      <c r="DG287" s="181"/>
      <c r="DH287" s="181"/>
      <c r="DI287" s="181"/>
      <c r="DJ287" s="181"/>
      <c r="DK287" s="181"/>
      <c r="DL287" s="181"/>
      <c r="DM287" s="181"/>
      <c r="DN287" s="181"/>
      <c r="DO287" s="181"/>
      <c r="DP287" s="181"/>
      <c r="DQ287" s="181"/>
      <c r="DR287" s="181"/>
      <c r="DS287" s="181"/>
      <c r="DT287" s="181"/>
      <c r="DU287" s="181"/>
      <c r="DV287" s="181"/>
      <c r="DW287" s="181"/>
      <c r="DX287" s="181"/>
      <c r="DY287" s="181"/>
      <c r="DZ287" s="181"/>
      <c r="EA287" s="181"/>
      <c r="EB287" s="181"/>
      <c r="EC287" s="181"/>
      <c r="ED287" s="181"/>
      <c r="EE287" s="181"/>
      <c r="EF287" s="181"/>
      <c r="EG287" s="181"/>
      <c r="EH287" s="181"/>
      <c r="EI287" s="181"/>
      <c r="EJ287" s="181"/>
      <c r="EK287" s="181"/>
      <c r="EL287" s="181"/>
      <c r="EM287" s="181"/>
      <c r="EN287" s="181"/>
      <c r="EO287" s="181"/>
      <c r="EP287" s="181"/>
      <c r="EQ287" s="181"/>
    </row>
    <row r="288" spans="1:147" s="183" customFormat="1" x14ac:dyDescent="0.25">
      <c r="A288" s="181"/>
      <c r="B288" s="181"/>
      <c r="C288" s="181"/>
      <c r="D288" s="182"/>
      <c r="E288" s="181"/>
      <c r="F288" s="181"/>
      <c r="G288" s="181"/>
      <c r="H288" s="181"/>
      <c r="I288" s="181"/>
      <c r="J288" s="181"/>
      <c r="K288" s="181"/>
      <c r="L288" s="181"/>
      <c r="M288" s="181"/>
      <c r="N288" s="181"/>
      <c r="O288" s="181"/>
      <c r="P288" s="181"/>
      <c r="Q288" s="181"/>
      <c r="R288" s="181"/>
      <c r="S288" s="181"/>
      <c r="T288" s="181"/>
      <c r="U288" s="181"/>
      <c r="V288" s="181"/>
      <c r="W288" s="181"/>
      <c r="X288" s="181"/>
      <c r="Y288" s="181"/>
      <c r="Z288" s="181"/>
      <c r="AA288" s="181"/>
      <c r="AB288" s="181"/>
      <c r="AC288" s="181"/>
      <c r="AD288" s="181"/>
      <c r="AE288" s="181"/>
      <c r="AF288" s="181"/>
      <c r="AG288" s="181"/>
      <c r="AH288" s="181"/>
      <c r="AI288" s="181"/>
      <c r="AJ288" s="181"/>
      <c r="AK288" s="181"/>
      <c r="AL288" s="181"/>
      <c r="AM288" s="181"/>
      <c r="AN288" s="181"/>
      <c r="AO288" s="181"/>
      <c r="AP288" s="181"/>
      <c r="AQ288" s="181"/>
      <c r="AR288" s="181"/>
      <c r="AS288" s="181"/>
      <c r="AT288" s="181"/>
      <c r="AU288" s="181"/>
      <c r="AV288" s="181"/>
      <c r="AW288" s="181"/>
      <c r="AX288" s="181"/>
      <c r="AY288" s="181"/>
      <c r="AZ288" s="181"/>
      <c r="BA288" s="181"/>
      <c r="BB288" s="181"/>
      <c r="BC288" s="181"/>
      <c r="BD288" s="181"/>
      <c r="BE288" s="181"/>
      <c r="BF288" s="181"/>
      <c r="BG288" s="181"/>
      <c r="BH288" s="181"/>
      <c r="BI288" s="181"/>
      <c r="BJ288" s="181"/>
      <c r="BK288" s="181"/>
      <c r="BL288" s="181"/>
      <c r="BM288" s="181"/>
      <c r="BN288" s="181"/>
      <c r="BO288" s="181"/>
      <c r="BP288" s="181"/>
      <c r="BQ288" s="181"/>
      <c r="BR288" s="181"/>
      <c r="BS288" s="181"/>
      <c r="BT288" s="181"/>
      <c r="BU288" s="181"/>
      <c r="BV288" s="181"/>
      <c r="BW288" s="181"/>
      <c r="BX288" s="181"/>
      <c r="BY288" s="181"/>
      <c r="BZ288" s="181"/>
      <c r="CA288" s="181"/>
      <c r="CB288" s="181"/>
      <c r="CC288" s="181"/>
      <c r="CD288" s="181"/>
      <c r="CE288" s="181"/>
      <c r="CF288" s="181"/>
      <c r="CG288" s="181"/>
      <c r="CH288" s="181"/>
      <c r="CI288" s="181"/>
      <c r="CJ288" s="181"/>
      <c r="CK288" s="181"/>
      <c r="CL288" s="181"/>
      <c r="CM288" s="181"/>
      <c r="CN288" s="181"/>
      <c r="CO288" s="181"/>
      <c r="CP288" s="181"/>
      <c r="CQ288" s="181"/>
      <c r="CR288" s="181"/>
      <c r="CS288" s="181"/>
      <c r="CT288" s="181"/>
      <c r="CU288" s="181"/>
      <c r="CV288" s="181"/>
      <c r="CW288" s="181"/>
      <c r="CX288" s="181"/>
      <c r="CY288" s="181"/>
      <c r="CZ288" s="181"/>
      <c r="DA288" s="181"/>
      <c r="DB288" s="181"/>
      <c r="DC288" s="181"/>
      <c r="DD288" s="181"/>
      <c r="DE288" s="181"/>
      <c r="DF288" s="181"/>
      <c r="DG288" s="181"/>
      <c r="DH288" s="181"/>
      <c r="DI288" s="181"/>
      <c r="DJ288" s="181"/>
      <c r="DK288" s="181"/>
      <c r="DL288" s="181"/>
      <c r="DM288" s="181"/>
      <c r="DN288" s="181"/>
      <c r="DO288" s="181"/>
      <c r="DP288" s="181"/>
      <c r="DQ288" s="181"/>
      <c r="DR288" s="181"/>
      <c r="DS288" s="181"/>
      <c r="DT288" s="181"/>
      <c r="DU288" s="181"/>
      <c r="DV288" s="181"/>
      <c r="DW288" s="181"/>
      <c r="DX288" s="181"/>
      <c r="DY288" s="181"/>
      <c r="DZ288" s="181"/>
      <c r="EA288" s="181"/>
      <c r="EB288" s="181"/>
      <c r="EC288" s="181"/>
      <c r="ED288" s="181"/>
      <c r="EE288" s="181"/>
      <c r="EF288" s="181"/>
      <c r="EG288" s="181"/>
      <c r="EH288" s="181"/>
      <c r="EI288" s="181"/>
      <c r="EJ288" s="181"/>
      <c r="EK288" s="181"/>
      <c r="EL288" s="181"/>
      <c r="EM288" s="181"/>
      <c r="EN288" s="181"/>
      <c r="EO288" s="181"/>
      <c r="EP288" s="181"/>
      <c r="EQ288" s="181"/>
    </row>
    <row r="289" spans="1:147" s="183" customFormat="1" x14ac:dyDescent="0.25">
      <c r="A289" s="181"/>
      <c r="B289" s="181"/>
      <c r="C289" s="181"/>
      <c r="D289" s="182"/>
      <c r="E289" s="181"/>
      <c r="F289" s="181"/>
      <c r="G289" s="181"/>
      <c r="H289" s="181"/>
      <c r="I289" s="181"/>
      <c r="J289" s="181"/>
      <c r="K289" s="181"/>
      <c r="L289" s="181"/>
      <c r="M289" s="181"/>
      <c r="N289" s="181"/>
      <c r="O289" s="181"/>
      <c r="P289" s="181"/>
      <c r="Q289" s="181"/>
      <c r="R289" s="181"/>
      <c r="S289" s="181"/>
      <c r="T289" s="181"/>
      <c r="U289" s="181"/>
      <c r="V289" s="181"/>
      <c r="W289" s="181"/>
      <c r="X289" s="181"/>
      <c r="Y289" s="181"/>
      <c r="Z289" s="181"/>
      <c r="AA289" s="181"/>
      <c r="AB289" s="181"/>
      <c r="AC289" s="181"/>
      <c r="AD289" s="181"/>
      <c r="AE289" s="181"/>
      <c r="AF289" s="181"/>
      <c r="AG289" s="181"/>
      <c r="AH289" s="181"/>
      <c r="AI289" s="181"/>
      <c r="AJ289" s="181"/>
      <c r="AK289" s="181"/>
      <c r="AL289" s="181"/>
      <c r="AM289" s="181"/>
      <c r="AN289" s="181"/>
      <c r="AO289" s="181"/>
      <c r="AP289" s="181"/>
      <c r="AQ289" s="181"/>
      <c r="AR289" s="181"/>
      <c r="AS289" s="181"/>
      <c r="AT289" s="181"/>
      <c r="AU289" s="181"/>
      <c r="AV289" s="181"/>
      <c r="AW289" s="181"/>
      <c r="AX289" s="181"/>
      <c r="AY289" s="181"/>
      <c r="AZ289" s="181"/>
      <c r="BA289" s="181"/>
      <c r="BB289" s="181"/>
      <c r="BC289" s="181"/>
      <c r="BD289" s="181"/>
      <c r="BE289" s="181"/>
      <c r="BF289" s="181"/>
      <c r="BG289" s="181"/>
      <c r="BH289" s="181"/>
      <c r="BI289" s="181"/>
      <c r="BJ289" s="181"/>
      <c r="BK289" s="181"/>
      <c r="BL289" s="181"/>
      <c r="BM289" s="181"/>
      <c r="BN289" s="181"/>
      <c r="BO289" s="181"/>
      <c r="BP289" s="181"/>
      <c r="BQ289" s="181"/>
      <c r="BR289" s="181"/>
      <c r="BS289" s="181"/>
      <c r="BT289" s="181"/>
      <c r="BU289" s="181"/>
      <c r="BV289" s="181"/>
      <c r="BW289" s="181"/>
      <c r="BX289" s="181"/>
      <c r="BY289" s="181"/>
      <c r="BZ289" s="181"/>
      <c r="CA289" s="181"/>
      <c r="CB289" s="181"/>
      <c r="CC289" s="181"/>
      <c r="CD289" s="181"/>
      <c r="CE289" s="181"/>
      <c r="CF289" s="181"/>
      <c r="CG289" s="181"/>
      <c r="CH289" s="181"/>
      <c r="CI289" s="181"/>
      <c r="CJ289" s="181"/>
      <c r="CK289" s="181"/>
      <c r="CL289" s="181"/>
      <c r="CM289" s="181"/>
      <c r="CN289" s="181"/>
      <c r="CO289" s="181"/>
      <c r="CP289" s="181"/>
      <c r="CQ289" s="181"/>
      <c r="CR289" s="181"/>
      <c r="CS289" s="181"/>
      <c r="CT289" s="181"/>
      <c r="CU289" s="181"/>
      <c r="CV289" s="181"/>
      <c r="CW289" s="181"/>
      <c r="CX289" s="181"/>
      <c r="CY289" s="181"/>
      <c r="CZ289" s="181"/>
      <c r="DA289" s="181"/>
      <c r="DB289" s="181"/>
      <c r="DC289" s="181"/>
      <c r="DD289" s="181"/>
      <c r="DE289" s="181"/>
      <c r="DF289" s="181"/>
      <c r="DG289" s="181"/>
      <c r="DH289" s="181"/>
      <c r="DI289" s="181"/>
      <c r="DJ289" s="181"/>
      <c r="DK289" s="181"/>
      <c r="DL289" s="181"/>
      <c r="DM289" s="181"/>
      <c r="DN289" s="181"/>
      <c r="DO289" s="181"/>
      <c r="DP289" s="181"/>
      <c r="DQ289" s="181"/>
      <c r="DR289" s="181"/>
      <c r="DS289" s="181"/>
      <c r="DT289" s="181"/>
      <c r="DU289" s="181"/>
      <c r="DV289" s="181"/>
      <c r="DW289" s="181"/>
      <c r="DX289" s="181"/>
      <c r="DY289" s="181"/>
      <c r="DZ289" s="181"/>
      <c r="EA289" s="181"/>
      <c r="EB289" s="181"/>
      <c r="EC289" s="181"/>
      <c r="ED289" s="181"/>
      <c r="EE289" s="181"/>
      <c r="EF289" s="181"/>
      <c r="EG289" s="181"/>
      <c r="EH289" s="181"/>
      <c r="EI289" s="181"/>
      <c r="EJ289" s="181"/>
      <c r="EK289" s="181"/>
      <c r="EL289" s="181"/>
      <c r="EM289" s="181"/>
      <c r="EN289" s="181"/>
      <c r="EO289" s="181"/>
      <c r="EP289" s="181"/>
      <c r="EQ289" s="181"/>
    </row>
    <row r="290" spans="1:147" s="183" customFormat="1" x14ac:dyDescent="0.25">
      <c r="A290" s="181"/>
      <c r="B290" s="181"/>
      <c r="C290" s="181"/>
      <c r="D290" s="182"/>
      <c r="E290" s="181"/>
      <c r="F290" s="181"/>
      <c r="G290" s="181"/>
      <c r="H290" s="181"/>
      <c r="I290" s="181"/>
      <c r="J290" s="181"/>
      <c r="K290" s="181"/>
      <c r="L290" s="181"/>
      <c r="M290" s="181"/>
      <c r="N290" s="181"/>
      <c r="O290" s="181"/>
      <c r="P290" s="181"/>
      <c r="Q290" s="181"/>
      <c r="R290" s="181"/>
      <c r="S290" s="181"/>
      <c r="T290" s="181"/>
      <c r="U290" s="181"/>
      <c r="V290" s="181"/>
      <c r="W290" s="181"/>
      <c r="X290" s="181"/>
      <c r="Y290" s="181"/>
      <c r="Z290" s="181"/>
      <c r="AA290" s="181"/>
      <c r="AB290" s="181"/>
      <c r="AC290" s="181"/>
      <c r="AD290" s="181"/>
      <c r="AE290" s="181"/>
      <c r="AF290" s="181"/>
      <c r="AG290" s="181"/>
      <c r="AH290" s="181"/>
      <c r="AI290" s="181"/>
      <c r="AJ290" s="181"/>
      <c r="AK290" s="181"/>
      <c r="AL290" s="181"/>
      <c r="AM290" s="181"/>
      <c r="AN290" s="181"/>
      <c r="AO290" s="181"/>
      <c r="AP290" s="181"/>
      <c r="AQ290" s="181"/>
      <c r="AR290" s="181"/>
      <c r="AS290" s="181"/>
      <c r="AT290" s="181"/>
      <c r="AU290" s="181"/>
      <c r="AV290" s="181"/>
      <c r="AW290" s="181"/>
      <c r="AX290" s="181"/>
      <c r="AY290" s="181"/>
      <c r="AZ290" s="181"/>
      <c r="BA290" s="181"/>
      <c r="BB290" s="181"/>
      <c r="BC290" s="181"/>
      <c r="BD290" s="181"/>
      <c r="BE290" s="181"/>
      <c r="BF290" s="181"/>
      <c r="BG290" s="181"/>
      <c r="BH290" s="181"/>
      <c r="BI290" s="181"/>
      <c r="BJ290" s="181"/>
      <c r="BK290" s="181"/>
      <c r="BL290" s="181"/>
      <c r="BM290" s="181"/>
      <c r="BN290" s="181"/>
      <c r="BO290" s="181"/>
      <c r="BP290" s="181"/>
      <c r="BQ290" s="181"/>
      <c r="BR290" s="181"/>
      <c r="BS290" s="181"/>
      <c r="BT290" s="181"/>
      <c r="BU290" s="181"/>
      <c r="BV290" s="181"/>
      <c r="BW290" s="181"/>
      <c r="BX290" s="181"/>
      <c r="BY290" s="181"/>
      <c r="BZ290" s="181"/>
      <c r="CA290" s="181"/>
      <c r="CB290" s="181"/>
      <c r="CC290" s="181"/>
      <c r="CD290" s="181"/>
      <c r="CE290" s="181"/>
      <c r="CF290" s="181"/>
      <c r="CG290" s="181"/>
      <c r="CH290" s="181"/>
      <c r="CI290" s="181"/>
      <c r="CJ290" s="181"/>
      <c r="CK290" s="181"/>
      <c r="CL290" s="181"/>
      <c r="CM290" s="181"/>
      <c r="CN290" s="181"/>
      <c r="CO290" s="181"/>
      <c r="CP290" s="181"/>
      <c r="CQ290" s="181"/>
      <c r="CR290" s="181"/>
      <c r="CS290" s="181"/>
      <c r="CT290" s="181"/>
      <c r="CU290" s="181"/>
      <c r="CV290" s="181"/>
      <c r="CW290" s="181"/>
      <c r="CX290" s="181"/>
      <c r="CY290" s="181"/>
      <c r="CZ290" s="181"/>
      <c r="DA290" s="181"/>
      <c r="DB290" s="181"/>
      <c r="DC290" s="181"/>
      <c r="DD290" s="181"/>
      <c r="DE290" s="181"/>
      <c r="DF290" s="181"/>
      <c r="DG290" s="181"/>
      <c r="DH290" s="181"/>
      <c r="DI290" s="181"/>
      <c r="DJ290" s="181"/>
      <c r="DK290" s="181"/>
      <c r="DL290" s="181"/>
      <c r="DM290" s="181"/>
      <c r="DN290" s="181"/>
      <c r="DO290" s="181"/>
      <c r="DP290" s="181"/>
      <c r="DQ290" s="181"/>
      <c r="DR290" s="181"/>
      <c r="DS290" s="181"/>
      <c r="DT290" s="181"/>
      <c r="DU290" s="181"/>
      <c r="DV290" s="181"/>
      <c r="DW290" s="181"/>
      <c r="DX290" s="181"/>
      <c r="DY290" s="181"/>
      <c r="DZ290" s="181"/>
      <c r="EA290" s="181"/>
      <c r="EB290" s="181"/>
      <c r="EC290" s="181"/>
      <c r="ED290" s="181"/>
      <c r="EE290" s="181"/>
      <c r="EF290" s="181"/>
      <c r="EG290" s="181"/>
      <c r="EH290" s="181"/>
      <c r="EI290" s="181"/>
      <c r="EJ290" s="181"/>
      <c r="EK290" s="181"/>
      <c r="EL290" s="181"/>
      <c r="EM290" s="181"/>
      <c r="EN290" s="181"/>
      <c r="EO290" s="181"/>
      <c r="EP290" s="181"/>
      <c r="EQ290" s="181"/>
    </row>
    <row r="291" spans="1:147" s="183" customFormat="1" x14ac:dyDescent="0.25">
      <c r="A291" s="181"/>
      <c r="B291" s="181"/>
      <c r="C291" s="181"/>
      <c r="D291" s="182"/>
      <c r="E291" s="181"/>
      <c r="F291" s="181"/>
      <c r="G291" s="181"/>
      <c r="H291" s="181"/>
      <c r="I291" s="181"/>
      <c r="J291" s="181"/>
      <c r="K291" s="181"/>
      <c r="L291" s="181"/>
      <c r="M291" s="181"/>
      <c r="N291" s="181"/>
      <c r="O291" s="181"/>
      <c r="P291" s="181"/>
      <c r="Q291" s="181"/>
      <c r="R291" s="181"/>
      <c r="S291" s="181"/>
      <c r="T291" s="181"/>
      <c r="U291" s="181"/>
      <c r="V291" s="181"/>
      <c r="W291" s="181"/>
      <c r="X291" s="181"/>
      <c r="Y291" s="181"/>
      <c r="Z291" s="181"/>
      <c r="AA291" s="181"/>
      <c r="AB291" s="181"/>
      <c r="AC291" s="181"/>
      <c r="AD291" s="181"/>
      <c r="AE291" s="181"/>
      <c r="AF291" s="181"/>
      <c r="AG291" s="181"/>
      <c r="AH291" s="181"/>
      <c r="AI291" s="181"/>
      <c r="AJ291" s="181"/>
      <c r="AK291" s="181"/>
      <c r="AL291" s="181"/>
      <c r="AM291" s="181"/>
      <c r="AN291" s="181"/>
      <c r="AO291" s="181"/>
      <c r="AP291" s="181"/>
      <c r="AQ291" s="181"/>
      <c r="AR291" s="181"/>
      <c r="AS291" s="181"/>
      <c r="AT291" s="181"/>
      <c r="AU291" s="181"/>
      <c r="AV291" s="181"/>
      <c r="AW291" s="181"/>
      <c r="AX291" s="181"/>
      <c r="AY291" s="181"/>
      <c r="AZ291" s="181"/>
      <c r="BA291" s="181"/>
      <c r="BB291" s="181"/>
      <c r="BC291" s="181"/>
      <c r="BD291" s="181"/>
      <c r="BE291" s="181"/>
      <c r="BF291" s="181"/>
      <c r="BG291" s="181"/>
      <c r="BH291" s="181"/>
      <c r="BI291" s="181"/>
      <c r="BJ291" s="181"/>
      <c r="BK291" s="181"/>
      <c r="BL291" s="181"/>
      <c r="BM291" s="181"/>
      <c r="BN291" s="181"/>
      <c r="BO291" s="181"/>
      <c r="BP291" s="181"/>
      <c r="BQ291" s="181"/>
      <c r="BR291" s="181"/>
      <c r="BS291" s="181"/>
      <c r="BT291" s="181"/>
      <c r="BU291" s="181"/>
      <c r="BV291" s="181"/>
      <c r="BW291" s="181"/>
      <c r="BX291" s="181"/>
      <c r="BY291" s="181"/>
      <c r="BZ291" s="181"/>
      <c r="CA291" s="181"/>
      <c r="CB291" s="181"/>
      <c r="CC291" s="181"/>
      <c r="CD291" s="181"/>
      <c r="CE291" s="181"/>
      <c r="CF291" s="181"/>
      <c r="CG291" s="181"/>
      <c r="CH291" s="181"/>
      <c r="CI291" s="181"/>
      <c r="CJ291" s="181"/>
      <c r="CK291" s="181"/>
      <c r="CL291" s="181"/>
      <c r="CM291" s="181"/>
      <c r="CN291" s="181"/>
      <c r="CO291" s="181"/>
      <c r="CP291" s="181"/>
      <c r="CQ291" s="181"/>
      <c r="CR291" s="181"/>
      <c r="CS291" s="181"/>
      <c r="CT291" s="181"/>
      <c r="CU291" s="181"/>
      <c r="CV291" s="181"/>
      <c r="CW291" s="181"/>
      <c r="CX291" s="181"/>
      <c r="CY291" s="181"/>
      <c r="CZ291" s="181"/>
      <c r="DA291" s="181"/>
      <c r="DB291" s="181"/>
      <c r="DC291" s="181"/>
      <c r="DD291" s="181"/>
      <c r="DE291" s="181"/>
      <c r="DF291" s="181"/>
      <c r="DG291" s="181"/>
      <c r="DH291" s="181"/>
      <c r="DI291" s="181"/>
      <c r="DJ291" s="181"/>
      <c r="DK291" s="181"/>
      <c r="DL291" s="181"/>
      <c r="DM291" s="181"/>
      <c r="DN291" s="181"/>
      <c r="DO291" s="181"/>
      <c r="DP291" s="181"/>
      <c r="DQ291" s="181"/>
      <c r="DR291" s="181"/>
      <c r="DS291" s="181"/>
      <c r="DT291" s="181"/>
      <c r="DU291" s="181"/>
      <c r="DV291" s="181"/>
      <c r="DW291" s="181"/>
      <c r="DX291" s="181"/>
      <c r="DY291" s="181"/>
      <c r="DZ291" s="181"/>
      <c r="EA291" s="181"/>
      <c r="EB291" s="181"/>
      <c r="EC291" s="181"/>
      <c r="ED291" s="181"/>
      <c r="EE291" s="181"/>
      <c r="EF291" s="181"/>
      <c r="EG291" s="181"/>
      <c r="EH291" s="181"/>
      <c r="EI291" s="181"/>
      <c r="EJ291" s="181"/>
      <c r="EK291" s="181"/>
      <c r="EL291" s="181"/>
      <c r="EM291" s="181"/>
      <c r="EN291" s="181"/>
      <c r="EO291" s="181"/>
      <c r="EP291" s="181"/>
      <c r="EQ291" s="181"/>
    </row>
    <row r="292" spans="1:147" s="183" customFormat="1" x14ac:dyDescent="0.25">
      <c r="A292" s="181"/>
      <c r="B292" s="181"/>
      <c r="C292" s="181"/>
      <c r="D292" s="182"/>
      <c r="E292" s="181"/>
      <c r="F292" s="181"/>
      <c r="G292" s="181"/>
      <c r="H292" s="181"/>
      <c r="I292" s="181"/>
      <c r="J292" s="181"/>
      <c r="K292" s="181"/>
      <c r="L292" s="181"/>
      <c r="M292" s="181"/>
      <c r="N292" s="181"/>
      <c r="O292" s="181"/>
      <c r="P292" s="181"/>
      <c r="Q292" s="181"/>
      <c r="R292" s="181"/>
      <c r="S292" s="181"/>
      <c r="T292" s="181"/>
      <c r="U292" s="181"/>
      <c r="V292" s="181"/>
      <c r="W292" s="181"/>
      <c r="X292" s="181"/>
      <c r="Y292" s="181"/>
      <c r="Z292" s="181"/>
      <c r="AA292" s="181"/>
      <c r="AB292" s="181"/>
      <c r="AC292" s="181"/>
      <c r="AD292" s="181"/>
      <c r="AE292" s="181"/>
      <c r="AF292" s="181"/>
      <c r="AG292" s="181"/>
      <c r="AH292" s="181"/>
      <c r="AI292" s="181"/>
      <c r="AJ292" s="181"/>
      <c r="AK292" s="181"/>
      <c r="AL292" s="181"/>
      <c r="AM292" s="181"/>
      <c r="AN292" s="181"/>
      <c r="AO292" s="181"/>
      <c r="AP292" s="181"/>
      <c r="AQ292" s="181"/>
      <c r="AR292" s="181"/>
      <c r="AS292" s="181"/>
      <c r="AT292" s="181"/>
      <c r="AU292" s="181"/>
      <c r="AV292" s="181"/>
      <c r="AW292" s="181"/>
      <c r="AX292" s="181"/>
      <c r="AY292" s="181"/>
      <c r="AZ292" s="181"/>
      <c r="BA292" s="181"/>
      <c r="BB292" s="181"/>
      <c r="BC292" s="181"/>
      <c r="BD292" s="181"/>
      <c r="BE292" s="181"/>
      <c r="BF292" s="181"/>
      <c r="BG292" s="181"/>
      <c r="BH292" s="181"/>
      <c r="BI292" s="181"/>
      <c r="BJ292" s="181"/>
      <c r="BK292" s="181"/>
      <c r="BL292" s="181"/>
      <c r="BM292" s="181"/>
      <c r="BN292" s="181"/>
      <c r="BO292" s="181"/>
      <c r="BP292" s="181"/>
      <c r="BQ292" s="181"/>
      <c r="BR292" s="181"/>
      <c r="BS292" s="181"/>
      <c r="BT292" s="181"/>
      <c r="BU292" s="181"/>
      <c r="BV292" s="181"/>
      <c r="BW292" s="181"/>
      <c r="BX292" s="181"/>
      <c r="BY292" s="181"/>
      <c r="BZ292" s="181"/>
      <c r="CA292" s="181"/>
      <c r="CB292" s="181"/>
      <c r="CC292" s="181"/>
      <c r="CD292" s="181"/>
      <c r="CE292" s="181"/>
      <c r="CF292" s="181"/>
      <c r="CG292" s="181"/>
      <c r="CH292" s="181"/>
      <c r="CI292" s="181"/>
      <c r="CJ292" s="181"/>
      <c r="CK292" s="181"/>
      <c r="CL292" s="181"/>
      <c r="CM292" s="181"/>
      <c r="CN292" s="181"/>
      <c r="CO292" s="181"/>
      <c r="CP292" s="181"/>
      <c r="CQ292" s="181"/>
      <c r="CR292" s="181"/>
      <c r="CS292" s="181"/>
      <c r="CT292" s="181"/>
      <c r="CU292" s="181"/>
      <c r="CV292" s="181"/>
      <c r="CW292" s="181"/>
      <c r="CX292" s="181"/>
      <c r="CY292" s="181"/>
      <c r="CZ292" s="181"/>
      <c r="DA292" s="181"/>
      <c r="DB292" s="181"/>
      <c r="DC292" s="181"/>
      <c r="DD292" s="181"/>
      <c r="DE292" s="181"/>
      <c r="DF292" s="181"/>
      <c r="DG292" s="181"/>
      <c r="DH292" s="181"/>
      <c r="DI292" s="181"/>
      <c r="DJ292" s="181"/>
      <c r="DK292" s="181"/>
      <c r="DL292" s="181"/>
      <c r="DM292" s="181"/>
      <c r="DN292" s="181"/>
      <c r="DO292" s="181"/>
      <c r="DP292" s="181"/>
      <c r="DQ292" s="181"/>
      <c r="DR292" s="181"/>
      <c r="DS292" s="181"/>
      <c r="DT292" s="181"/>
      <c r="DU292" s="181"/>
      <c r="DV292" s="181"/>
      <c r="DW292" s="181"/>
      <c r="DX292" s="181"/>
      <c r="DY292" s="181"/>
      <c r="DZ292" s="181"/>
      <c r="EA292" s="181"/>
      <c r="EB292" s="181"/>
      <c r="EC292" s="181"/>
      <c r="ED292" s="181"/>
      <c r="EE292" s="181"/>
      <c r="EF292" s="181"/>
      <c r="EG292" s="181"/>
      <c r="EH292" s="181"/>
      <c r="EI292" s="181"/>
      <c r="EJ292" s="181"/>
      <c r="EK292" s="181"/>
      <c r="EL292" s="181"/>
      <c r="EM292" s="181"/>
      <c r="EN292" s="181"/>
      <c r="EO292" s="181"/>
      <c r="EP292" s="181"/>
      <c r="EQ292" s="181"/>
    </row>
    <row r="293" spans="1:147" s="183" customFormat="1" x14ac:dyDescent="0.25">
      <c r="A293" s="181"/>
      <c r="B293" s="181"/>
      <c r="C293" s="181"/>
      <c r="D293" s="182"/>
      <c r="E293" s="181"/>
      <c r="F293" s="181"/>
      <c r="G293" s="181"/>
      <c r="H293" s="181"/>
      <c r="I293" s="181"/>
      <c r="J293" s="181"/>
      <c r="K293" s="181"/>
      <c r="L293" s="181"/>
      <c r="M293" s="181"/>
      <c r="N293" s="181"/>
      <c r="O293" s="181"/>
      <c r="P293" s="181"/>
      <c r="Q293" s="181"/>
      <c r="R293" s="181"/>
      <c r="S293" s="181"/>
      <c r="T293" s="181"/>
      <c r="U293" s="181"/>
      <c r="V293" s="181"/>
      <c r="W293" s="181"/>
      <c r="X293" s="181"/>
      <c r="Y293" s="181"/>
      <c r="Z293" s="181"/>
      <c r="AA293" s="181"/>
      <c r="AB293" s="181"/>
      <c r="AC293" s="181"/>
      <c r="AD293" s="181"/>
      <c r="AE293" s="181"/>
      <c r="AF293" s="181"/>
      <c r="AG293" s="181"/>
      <c r="AH293" s="181"/>
      <c r="AI293" s="181"/>
      <c r="AJ293" s="181"/>
      <c r="AK293" s="181"/>
      <c r="AL293" s="181"/>
      <c r="AM293" s="181"/>
      <c r="AN293" s="181"/>
      <c r="AO293" s="181"/>
      <c r="AP293" s="181"/>
      <c r="AQ293" s="181"/>
      <c r="AR293" s="181"/>
      <c r="AS293" s="181"/>
      <c r="AT293" s="181"/>
      <c r="AU293" s="181"/>
      <c r="AV293" s="181"/>
      <c r="AW293" s="181"/>
      <c r="AX293" s="181"/>
      <c r="AY293" s="181"/>
      <c r="AZ293" s="181"/>
      <c r="BA293" s="181"/>
      <c r="BB293" s="181"/>
      <c r="BC293" s="181"/>
      <c r="BD293" s="181"/>
      <c r="BE293" s="181"/>
      <c r="BF293" s="181"/>
      <c r="BG293" s="181"/>
      <c r="BH293" s="181"/>
      <c r="BI293" s="181"/>
      <c r="BJ293" s="181"/>
      <c r="BK293" s="181"/>
      <c r="BL293" s="181"/>
      <c r="BM293" s="181"/>
      <c r="BN293" s="181"/>
      <c r="BO293" s="181"/>
      <c r="BP293" s="181"/>
      <c r="BQ293" s="181"/>
      <c r="BR293" s="181"/>
      <c r="BS293" s="181"/>
      <c r="BT293" s="181"/>
      <c r="BU293" s="181"/>
      <c r="BV293" s="181"/>
      <c r="BW293" s="181"/>
      <c r="BX293" s="181"/>
      <c r="BY293" s="181"/>
      <c r="BZ293" s="181"/>
      <c r="CA293" s="181"/>
      <c r="CB293" s="181"/>
      <c r="CC293" s="181"/>
      <c r="CD293" s="181"/>
      <c r="CE293" s="181"/>
      <c r="CF293" s="181"/>
      <c r="CG293" s="181"/>
      <c r="CH293" s="181"/>
      <c r="CI293" s="181"/>
      <c r="CJ293" s="181"/>
      <c r="CK293" s="181"/>
      <c r="CL293" s="181"/>
      <c r="CM293" s="181"/>
      <c r="CN293" s="181"/>
      <c r="CO293" s="181"/>
      <c r="CP293" s="181"/>
      <c r="CQ293" s="181"/>
      <c r="CR293" s="181"/>
      <c r="CS293" s="181"/>
      <c r="CT293" s="181"/>
      <c r="CU293" s="181"/>
      <c r="CV293" s="181"/>
      <c r="CW293" s="181"/>
      <c r="CX293" s="181"/>
      <c r="CY293" s="181"/>
      <c r="CZ293" s="181"/>
      <c r="DA293" s="181"/>
      <c r="DB293" s="181"/>
      <c r="DC293" s="181"/>
      <c r="DD293" s="181"/>
      <c r="DE293" s="181"/>
      <c r="DF293" s="181"/>
      <c r="DG293" s="181"/>
      <c r="DH293" s="181"/>
      <c r="DI293" s="181"/>
      <c r="DJ293" s="181"/>
      <c r="DK293" s="181"/>
      <c r="DL293" s="181"/>
      <c r="DM293" s="181"/>
      <c r="DN293" s="181"/>
      <c r="DO293" s="181"/>
      <c r="DP293" s="181"/>
      <c r="DQ293" s="181"/>
      <c r="DR293" s="181"/>
      <c r="DS293" s="181"/>
      <c r="DT293" s="181"/>
      <c r="DU293" s="181"/>
      <c r="DV293" s="181"/>
      <c r="DW293" s="181"/>
      <c r="DX293" s="181"/>
      <c r="DY293" s="181"/>
      <c r="DZ293" s="181"/>
      <c r="EA293" s="181"/>
      <c r="EB293" s="181"/>
      <c r="EC293" s="181"/>
      <c r="ED293" s="181"/>
      <c r="EE293" s="181"/>
      <c r="EF293" s="181"/>
      <c r="EG293" s="181"/>
      <c r="EH293" s="181"/>
      <c r="EI293" s="181"/>
      <c r="EJ293" s="181"/>
      <c r="EK293" s="181"/>
      <c r="EL293" s="181"/>
      <c r="EM293" s="181"/>
      <c r="EN293" s="181"/>
      <c r="EO293" s="181"/>
      <c r="EP293" s="181"/>
      <c r="EQ293" s="181"/>
    </row>
    <row r="294" spans="1:147" s="183" customFormat="1" x14ac:dyDescent="0.25">
      <c r="A294" s="181"/>
      <c r="B294" s="181"/>
      <c r="C294" s="181"/>
      <c r="D294" s="182"/>
      <c r="E294" s="181"/>
      <c r="F294" s="181"/>
      <c r="G294" s="181"/>
      <c r="H294" s="181"/>
      <c r="I294" s="181"/>
      <c r="J294" s="181"/>
      <c r="K294" s="181"/>
      <c r="L294" s="181"/>
      <c r="M294" s="181"/>
      <c r="N294" s="181"/>
      <c r="O294" s="181"/>
      <c r="P294" s="181"/>
      <c r="Q294" s="181"/>
      <c r="R294" s="181"/>
      <c r="S294" s="181"/>
      <c r="T294" s="181"/>
      <c r="U294" s="181"/>
      <c r="V294" s="181"/>
      <c r="W294" s="181"/>
      <c r="X294" s="181"/>
      <c r="Y294" s="181"/>
      <c r="Z294" s="181"/>
      <c r="AA294" s="181"/>
      <c r="AB294" s="181"/>
      <c r="AC294" s="181"/>
      <c r="AD294" s="181"/>
      <c r="AE294" s="181"/>
      <c r="AF294" s="181"/>
      <c r="AG294" s="181"/>
      <c r="AH294" s="181"/>
      <c r="AI294" s="181"/>
      <c r="AJ294" s="181"/>
      <c r="AK294" s="181"/>
      <c r="AL294" s="181"/>
      <c r="AM294" s="181"/>
      <c r="AN294" s="181"/>
      <c r="AO294" s="181"/>
      <c r="AP294" s="181"/>
      <c r="AQ294" s="181"/>
      <c r="AR294" s="181"/>
      <c r="AS294" s="181"/>
      <c r="AT294" s="181"/>
      <c r="AU294" s="181"/>
      <c r="AV294" s="181"/>
      <c r="AW294" s="181"/>
      <c r="AX294" s="181"/>
      <c r="AY294" s="181"/>
      <c r="AZ294" s="181"/>
      <c r="BA294" s="181"/>
      <c r="BB294" s="181"/>
      <c r="BC294" s="181"/>
      <c r="BD294" s="181"/>
      <c r="BE294" s="181"/>
      <c r="BF294" s="181"/>
      <c r="BG294" s="181"/>
      <c r="BH294" s="181"/>
      <c r="BI294" s="181"/>
      <c r="BJ294" s="181"/>
      <c r="BK294" s="181"/>
      <c r="BL294" s="181"/>
      <c r="BM294" s="181"/>
      <c r="BN294" s="181"/>
      <c r="BO294" s="181"/>
      <c r="BP294" s="181"/>
      <c r="BQ294" s="181"/>
      <c r="BR294" s="181"/>
      <c r="BS294" s="181"/>
      <c r="BT294" s="181"/>
      <c r="BU294" s="181"/>
      <c r="BV294" s="181"/>
      <c r="BW294" s="181"/>
      <c r="BX294" s="181"/>
      <c r="BY294" s="181"/>
      <c r="BZ294" s="181"/>
      <c r="CA294" s="181"/>
      <c r="CB294" s="181"/>
      <c r="CC294" s="181"/>
      <c r="CD294" s="181"/>
      <c r="CE294" s="181"/>
      <c r="CF294" s="181"/>
      <c r="CG294" s="181"/>
      <c r="CH294" s="181"/>
      <c r="CI294" s="181"/>
      <c r="CJ294" s="181"/>
      <c r="CK294" s="181"/>
      <c r="CL294" s="181"/>
      <c r="CM294" s="181"/>
      <c r="CN294" s="181"/>
      <c r="CO294" s="181"/>
      <c r="CP294" s="181"/>
      <c r="CQ294" s="181"/>
      <c r="CR294" s="181"/>
      <c r="CS294" s="181"/>
      <c r="CT294" s="181"/>
      <c r="CU294" s="181"/>
      <c r="CV294" s="181"/>
      <c r="CW294" s="181"/>
      <c r="CX294" s="181"/>
      <c r="CY294" s="181"/>
      <c r="CZ294" s="181"/>
      <c r="DA294" s="181"/>
      <c r="DB294" s="181"/>
      <c r="DC294" s="181"/>
      <c r="DD294" s="181"/>
      <c r="DE294" s="181"/>
      <c r="DF294" s="181"/>
      <c r="DG294" s="181"/>
      <c r="DH294" s="181"/>
      <c r="DI294" s="181"/>
      <c r="DJ294" s="181"/>
      <c r="DK294" s="181"/>
      <c r="DL294" s="181"/>
      <c r="DM294" s="181"/>
      <c r="DN294" s="181"/>
      <c r="DO294" s="181"/>
      <c r="DP294" s="181"/>
      <c r="DQ294" s="181"/>
      <c r="DR294" s="181"/>
      <c r="DS294" s="181"/>
      <c r="DT294" s="181"/>
      <c r="DU294" s="181"/>
      <c r="DV294" s="181"/>
      <c r="DW294" s="181"/>
      <c r="DX294" s="181"/>
      <c r="DY294" s="181"/>
      <c r="DZ294" s="181"/>
      <c r="EA294" s="181"/>
      <c r="EB294" s="181"/>
      <c r="EC294" s="181"/>
      <c r="ED294" s="181"/>
      <c r="EE294" s="181"/>
      <c r="EF294" s="181"/>
      <c r="EG294" s="181"/>
      <c r="EH294" s="181"/>
      <c r="EI294" s="181"/>
      <c r="EJ294" s="181"/>
      <c r="EK294" s="181"/>
      <c r="EL294" s="181"/>
      <c r="EM294" s="181"/>
      <c r="EN294" s="181"/>
      <c r="EO294" s="181"/>
      <c r="EP294" s="181"/>
      <c r="EQ294" s="181"/>
    </row>
    <row r="295" spans="1:147" s="183" customFormat="1" x14ac:dyDescent="0.25">
      <c r="A295" s="181"/>
      <c r="B295" s="181"/>
      <c r="C295" s="181"/>
      <c r="D295" s="182"/>
      <c r="E295" s="181"/>
      <c r="F295" s="181"/>
      <c r="G295" s="181"/>
      <c r="H295" s="181"/>
      <c r="I295" s="181"/>
      <c r="J295" s="181"/>
      <c r="K295" s="181"/>
      <c r="L295" s="181"/>
      <c r="M295" s="181"/>
      <c r="N295" s="181"/>
      <c r="O295" s="181"/>
      <c r="P295" s="181"/>
      <c r="Q295" s="181"/>
      <c r="R295" s="181"/>
      <c r="S295" s="181"/>
      <c r="T295" s="181"/>
      <c r="U295" s="181"/>
      <c r="V295" s="181"/>
      <c r="W295" s="181"/>
      <c r="X295" s="181"/>
      <c r="Y295" s="181"/>
      <c r="Z295" s="181"/>
      <c r="AA295" s="181"/>
      <c r="AB295" s="181"/>
      <c r="AC295" s="181"/>
      <c r="AD295" s="181"/>
      <c r="AE295" s="181"/>
      <c r="AF295" s="181"/>
      <c r="AG295" s="181"/>
      <c r="AH295" s="181"/>
      <c r="AI295" s="181"/>
      <c r="AJ295" s="181"/>
      <c r="AK295" s="181"/>
      <c r="AL295" s="181"/>
      <c r="AM295" s="181"/>
      <c r="AN295" s="181"/>
      <c r="AO295" s="181"/>
      <c r="AP295" s="181"/>
      <c r="AQ295" s="181"/>
      <c r="AR295" s="181"/>
      <c r="AS295" s="181"/>
      <c r="AT295" s="181"/>
      <c r="AU295" s="181"/>
      <c r="AV295" s="181"/>
      <c r="AW295" s="181"/>
      <c r="AX295" s="181"/>
      <c r="AY295" s="181"/>
      <c r="AZ295" s="181"/>
      <c r="BA295" s="181"/>
      <c r="BB295" s="181"/>
      <c r="BC295" s="181"/>
      <c r="BD295" s="181"/>
      <c r="BE295" s="181"/>
      <c r="BF295" s="181"/>
      <c r="BG295" s="181"/>
      <c r="BH295" s="181"/>
      <c r="BI295" s="181"/>
      <c r="BJ295" s="181"/>
      <c r="BK295" s="181"/>
      <c r="BL295" s="181"/>
      <c r="BM295" s="181"/>
      <c r="BN295" s="181"/>
      <c r="BO295" s="181"/>
      <c r="BP295" s="181"/>
      <c r="BQ295" s="181"/>
      <c r="BR295" s="181"/>
      <c r="BS295" s="181"/>
      <c r="BT295" s="181"/>
      <c r="BU295" s="181"/>
      <c r="BV295" s="181"/>
      <c r="BW295" s="181"/>
      <c r="BX295" s="181"/>
      <c r="BY295" s="181"/>
      <c r="BZ295" s="181"/>
      <c r="CA295" s="181"/>
      <c r="CB295" s="181"/>
      <c r="CC295" s="181"/>
      <c r="CD295" s="181"/>
      <c r="CE295" s="181"/>
      <c r="CF295" s="181"/>
      <c r="CG295" s="181"/>
      <c r="CH295" s="181"/>
      <c r="CI295" s="181"/>
      <c r="CJ295" s="181"/>
      <c r="CK295" s="181"/>
      <c r="CL295" s="181"/>
      <c r="CM295" s="181"/>
      <c r="CN295" s="181"/>
      <c r="CO295" s="181"/>
      <c r="CP295" s="181"/>
      <c r="CQ295" s="181"/>
      <c r="CR295" s="181"/>
      <c r="CS295" s="181"/>
      <c r="CT295" s="181"/>
      <c r="CU295" s="181"/>
      <c r="CV295" s="181"/>
      <c r="CW295" s="181"/>
      <c r="CX295" s="181"/>
      <c r="CY295" s="181"/>
      <c r="CZ295" s="181"/>
      <c r="DA295" s="181"/>
      <c r="DB295" s="181"/>
      <c r="DC295" s="181"/>
      <c r="DD295" s="181"/>
      <c r="DE295" s="181"/>
      <c r="DF295" s="181"/>
      <c r="DG295" s="181"/>
      <c r="DH295" s="181"/>
      <c r="DI295" s="181"/>
      <c r="DJ295" s="181"/>
      <c r="DK295" s="181"/>
      <c r="DL295" s="181"/>
      <c r="DM295" s="181"/>
      <c r="DN295" s="181"/>
      <c r="DO295" s="181"/>
      <c r="DP295" s="181"/>
      <c r="DQ295" s="181"/>
      <c r="DR295" s="181"/>
      <c r="DS295" s="181"/>
      <c r="DT295" s="181"/>
      <c r="DU295" s="181"/>
      <c r="DV295" s="181"/>
      <c r="DW295" s="181"/>
      <c r="DX295" s="181"/>
      <c r="DY295" s="181"/>
      <c r="DZ295" s="181"/>
      <c r="EA295" s="181"/>
      <c r="EB295" s="181"/>
      <c r="EC295" s="181"/>
      <c r="ED295" s="181"/>
      <c r="EE295" s="181"/>
      <c r="EF295" s="181"/>
      <c r="EG295" s="181"/>
      <c r="EH295" s="181"/>
      <c r="EI295" s="181"/>
      <c r="EJ295" s="181"/>
      <c r="EK295" s="181"/>
      <c r="EL295" s="181"/>
      <c r="EM295" s="181"/>
      <c r="EN295" s="181"/>
      <c r="EO295" s="181"/>
      <c r="EP295" s="181"/>
      <c r="EQ295" s="181"/>
    </row>
    <row r="296" spans="1:147" s="183" customFormat="1" x14ac:dyDescent="0.25">
      <c r="A296" s="181"/>
      <c r="B296" s="181"/>
      <c r="C296" s="181"/>
      <c r="D296" s="182"/>
      <c r="E296" s="181"/>
      <c r="F296" s="181"/>
      <c r="G296" s="181"/>
      <c r="H296" s="181"/>
      <c r="I296" s="181"/>
      <c r="J296" s="181"/>
      <c r="K296" s="181"/>
      <c r="L296" s="181"/>
      <c r="M296" s="181"/>
      <c r="N296" s="181"/>
      <c r="O296" s="181"/>
      <c r="P296" s="181"/>
      <c r="Q296" s="181"/>
      <c r="R296" s="181"/>
      <c r="S296" s="181"/>
      <c r="T296" s="181"/>
      <c r="U296" s="181"/>
      <c r="V296" s="181"/>
      <c r="W296" s="181"/>
      <c r="X296" s="181"/>
      <c r="Y296" s="181"/>
      <c r="Z296" s="181"/>
      <c r="AA296" s="181"/>
      <c r="AB296" s="181"/>
      <c r="AC296" s="181"/>
      <c r="AD296" s="181"/>
      <c r="AE296" s="181"/>
      <c r="AF296" s="181"/>
      <c r="AG296" s="181"/>
      <c r="AH296" s="181"/>
      <c r="AI296" s="181"/>
      <c r="AJ296" s="181"/>
      <c r="AK296" s="181"/>
      <c r="AL296" s="181"/>
      <c r="AM296" s="181"/>
      <c r="AN296" s="181"/>
      <c r="AO296" s="181"/>
      <c r="AP296" s="181"/>
      <c r="AQ296" s="181"/>
      <c r="AR296" s="181"/>
      <c r="AS296" s="181"/>
      <c r="AT296" s="181"/>
      <c r="AU296" s="181"/>
      <c r="AV296" s="181"/>
      <c r="AW296" s="181"/>
      <c r="AX296" s="181"/>
      <c r="AY296" s="181"/>
      <c r="AZ296" s="181"/>
      <c r="BA296" s="181"/>
      <c r="BB296" s="181"/>
      <c r="BC296" s="181"/>
      <c r="BD296" s="181"/>
      <c r="BE296" s="181"/>
      <c r="BF296" s="181"/>
      <c r="BG296" s="181"/>
      <c r="BH296" s="181"/>
      <c r="BI296" s="181"/>
      <c r="BJ296" s="181"/>
      <c r="BK296" s="181"/>
      <c r="BL296" s="181"/>
      <c r="BM296" s="181"/>
      <c r="BN296" s="181"/>
      <c r="BO296" s="181"/>
      <c r="BP296" s="181"/>
      <c r="BQ296" s="181"/>
      <c r="BR296" s="181"/>
      <c r="BS296" s="181"/>
      <c r="BT296" s="181"/>
      <c r="BU296" s="181"/>
      <c r="BV296" s="181"/>
      <c r="BW296" s="181"/>
      <c r="BX296" s="181"/>
      <c r="BY296" s="181"/>
      <c r="BZ296" s="181"/>
      <c r="CA296" s="181"/>
      <c r="CB296" s="181"/>
      <c r="CC296" s="181"/>
      <c r="CD296" s="181"/>
      <c r="CE296" s="181"/>
      <c r="CF296" s="181"/>
      <c r="CG296" s="181"/>
      <c r="CH296" s="181"/>
      <c r="CI296" s="181"/>
      <c r="CJ296" s="181"/>
      <c r="CK296" s="181"/>
      <c r="CL296" s="181"/>
      <c r="CM296" s="181"/>
      <c r="CN296" s="181"/>
      <c r="CO296" s="181"/>
      <c r="CP296" s="181"/>
      <c r="CQ296" s="181"/>
      <c r="CR296" s="181"/>
      <c r="CS296" s="181"/>
      <c r="CT296" s="181"/>
      <c r="CU296" s="181"/>
      <c r="CV296" s="181"/>
      <c r="CW296" s="181"/>
      <c r="CX296" s="181"/>
      <c r="CY296" s="181"/>
      <c r="CZ296" s="181"/>
      <c r="DA296" s="181"/>
      <c r="DB296" s="181"/>
      <c r="DC296" s="181"/>
      <c r="DD296" s="181"/>
      <c r="DE296" s="181"/>
      <c r="DF296" s="181"/>
      <c r="DG296" s="181"/>
      <c r="DH296" s="181"/>
      <c r="DI296" s="181"/>
      <c r="DJ296" s="181"/>
      <c r="DK296" s="181"/>
      <c r="DL296" s="181"/>
      <c r="DM296" s="181"/>
      <c r="DN296" s="181"/>
      <c r="DO296" s="181"/>
      <c r="DP296" s="181"/>
      <c r="DQ296" s="181"/>
      <c r="DR296" s="181"/>
      <c r="DS296" s="181"/>
      <c r="DT296" s="181"/>
      <c r="DU296" s="181"/>
      <c r="DV296" s="181"/>
      <c r="DW296" s="181"/>
      <c r="DX296" s="181"/>
      <c r="DY296" s="181"/>
      <c r="DZ296" s="181"/>
      <c r="EA296" s="181"/>
      <c r="EB296" s="181"/>
      <c r="EC296" s="181"/>
      <c r="ED296" s="181"/>
      <c r="EE296" s="181"/>
      <c r="EF296" s="181"/>
      <c r="EG296" s="181"/>
      <c r="EH296" s="181"/>
      <c r="EI296" s="181"/>
      <c r="EJ296" s="181"/>
      <c r="EK296" s="181"/>
      <c r="EL296" s="181"/>
      <c r="EM296" s="181"/>
      <c r="EN296" s="181"/>
      <c r="EO296" s="181"/>
      <c r="EP296" s="181"/>
      <c r="EQ296" s="181"/>
    </row>
    <row r="297" spans="1:147" s="183" customFormat="1" x14ac:dyDescent="0.25">
      <c r="A297" s="181"/>
      <c r="B297" s="181"/>
      <c r="C297" s="181"/>
      <c r="D297" s="182"/>
      <c r="E297" s="181"/>
      <c r="F297" s="181"/>
      <c r="G297" s="181"/>
      <c r="H297" s="181"/>
      <c r="I297" s="181"/>
      <c r="J297" s="181"/>
      <c r="K297" s="181"/>
      <c r="L297" s="181"/>
      <c r="M297" s="181"/>
      <c r="N297" s="181"/>
      <c r="O297" s="181"/>
      <c r="P297" s="181"/>
      <c r="Q297" s="181"/>
      <c r="R297" s="181"/>
      <c r="S297" s="181"/>
      <c r="T297" s="181"/>
      <c r="U297" s="181"/>
      <c r="V297" s="181"/>
      <c r="W297" s="181"/>
      <c r="X297" s="181"/>
      <c r="Y297" s="181"/>
      <c r="Z297" s="181"/>
      <c r="AA297" s="181"/>
      <c r="AB297" s="181"/>
      <c r="AC297" s="181"/>
      <c r="AD297" s="181"/>
      <c r="AE297" s="181"/>
      <c r="AF297" s="181"/>
      <c r="AG297" s="181"/>
      <c r="AH297" s="181"/>
      <c r="AI297" s="181"/>
      <c r="AJ297" s="181"/>
      <c r="AK297" s="181"/>
      <c r="AL297" s="181"/>
      <c r="AM297" s="181"/>
      <c r="AN297" s="181"/>
      <c r="AO297" s="181"/>
      <c r="AP297" s="181"/>
      <c r="AQ297" s="181"/>
      <c r="AR297" s="181"/>
      <c r="AS297" s="181"/>
      <c r="AT297" s="181"/>
      <c r="AU297" s="181"/>
      <c r="AV297" s="181"/>
      <c r="AW297" s="181"/>
      <c r="AX297" s="181"/>
      <c r="AY297" s="181"/>
      <c r="AZ297" s="181"/>
      <c r="BA297" s="181"/>
      <c r="BB297" s="181"/>
      <c r="BC297" s="181"/>
      <c r="BD297" s="181"/>
      <c r="BE297" s="181"/>
      <c r="BF297" s="181"/>
      <c r="BG297" s="181"/>
      <c r="BH297" s="181"/>
      <c r="BI297" s="181"/>
      <c r="BJ297" s="181"/>
      <c r="BK297" s="181"/>
      <c r="BL297" s="181"/>
      <c r="BM297" s="181"/>
      <c r="BN297" s="181"/>
      <c r="BO297" s="181"/>
      <c r="BP297" s="181"/>
      <c r="BQ297" s="181"/>
      <c r="BR297" s="181"/>
      <c r="BS297" s="181"/>
      <c r="BT297" s="181"/>
      <c r="BU297" s="181"/>
      <c r="BV297" s="181"/>
      <c r="BW297" s="181"/>
      <c r="BX297" s="181"/>
      <c r="BY297" s="181"/>
      <c r="BZ297" s="181"/>
      <c r="CA297" s="181"/>
      <c r="CB297" s="181"/>
      <c r="CC297" s="181"/>
      <c r="CD297" s="181"/>
      <c r="CE297" s="181"/>
      <c r="CF297" s="181"/>
      <c r="CG297" s="181"/>
      <c r="CH297" s="181"/>
      <c r="CI297" s="181"/>
      <c r="CJ297" s="181"/>
      <c r="CK297" s="181"/>
      <c r="CL297" s="181"/>
      <c r="CM297" s="181"/>
      <c r="CN297" s="181"/>
      <c r="CO297" s="181"/>
      <c r="CP297" s="181"/>
      <c r="CQ297" s="181"/>
      <c r="CR297" s="181"/>
      <c r="CS297" s="181"/>
      <c r="CT297" s="181"/>
      <c r="CU297" s="181"/>
      <c r="CV297" s="181"/>
      <c r="CW297" s="181"/>
      <c r="CX297" s="181"/>
      <c r="CY297" s="181"/>
      <c r="CZ297" s="181"/>
      <c r="DA297" s="181"/>
      <c r="DB297" s="181"/>
      <c r="DC297" s="181"/>
      <c r="DD297" s="181"/>
      <c r="DE297" s="181"/>
      <c r="DF297" s="181"/>
      <c r="DG297" s="181"/>
      <c r="DH297" s="181"/>
      <c r="DI297" s="181"/>
      <c r="DJ297" s="181"/>
      <c r="DK297" s="181"/>
      <c r="DL297" s="181"/>
      <c r="DM297" s="181"/>
      <c r="DN297" s="181"/>
      <c r="DO297" s="181"/>
      <c r="DP297" s="181"/>
      <c r="DQ297" s="181"/>
      <c r="DR297" s="181"/>
      <c r="DS297" s="181"/>
      <c r="DT297" s="181"/>
      <c r="DU297" s="181"/>
      <c r="DV297" s="181"/>
      <c r="DW297" s="181"/>
      <c r="DX297" s="181"/>
      <c r="DY297" s="181"/>
      <c r="DZ297" s="181"/>
      <c r="EA297" s="181"/>
      <c r="EB297" s="181"/>
      <c r="EC297" s="181"/>
      <c r="ED297" s="181"/>
      <c r="EE297" s="181"/>
      <c r="EF297" s="181"/>
      <c r="EG297" s="181"/>
      <c r="EH297" s="181"/>
      <c r="EI297" s="181"/>
      <c r="EJ297" s="181"/>
      <c r="EK297" s="181"/>
      <c r="EL297" s="181"/>
      <c r="EM297" s="181"/>
      <c r="EN297" s="181"/>
      <c r="EO297" s="181"/>
      <c r="EP297" s="181"/>
      <c r="EQ297" s="181"/>
    </row>
    <row r="298" spans="1:147" s="183" customFormat="1" x14ac:dyDescent="0.25">
      <c r="A298" s="181"/>
      <c r="B298" s="181"/>
      <c r="C298" s="181"/>
      <c r="D298" s="182"/>
      <c r="E298" s="181"/>
      <c r="F298" s="181"/>
      <c r="G298" s="181"/>
      <c r="H298" s="181"/>
      <c r="I298" s="181"/>
      <c r="J298" s="181"/>
      <c r="K298" s="181"/>
      <c r="L298" s="181"/>
      <c r="M298" s="181"/>
      <c r="N298" s="181"/>
      <c r="O298" s="181"/>
      <c r="P298" s="181"/>
      <c r="Q298" s="181"/>
      <c r="R298" s="181"/>
      <c r="S298" s="181"/>
      <c r="T298" s="181"/>
      <c r="U298" s="181"/>
      <c r="V298" s="181"/>
      <c r="W298" s="181"/>
      <c r="X298" s="181"/>
      <c r="Y298" s="181"/>
      <c r="Z298" s="181"/>
      <c r="AA298" s="181"/>
      <c r="AB298" s="181"/>
      <c r="AC298" s="181"/>
      <c r="AD298" s="181"/>
      <c r="AE298" s="181"/>
      <c r="AF298" s="181"/>
      <c r="AG298" s="181"/>
      <c r="AH298" s="181"/>
      <c r="AI298" s="181"/>
      <c r="AJ298" s="181"/>
      <c r="AK298" s="181"/>
      <c r="AL298" s="181"/>
      <c r="AM298" s="181"/>
      <c r="AN298" s="181"/>
      <c r="AO298" s="181"/>
      <c r="AP298" s="181"/>
      <c r="AQ298" s="181"/>
      <c r="AR298" s="181"/>
      <c r="AS298" s="181"/>
      <c r="AT298" s="181"/>
      <c r="AU298" s="181"/>
      <c r="AV298" s="181"/>
      <c r="AW298" s="181"/>
      <c r="AX298" s="181"/>
      <c r="AY298" s="181"/>
      <c r="AZ298" s="181"/>
      <c r="BA298" s="181"/>
      <c r="BB298" s="181"/>
      <c r="BC298" s="181"/>
      <c r="BD298" s="181"/>
      <c r="BE298" s="181"/>
      <c r="BF298" s="181"/>
      <c r="BG298" s="181"/>
      <c r="BH298" s="181"/>
      <c r="BI298" s="181"/>
      <c r="BJ298" s="181"/>
      <c r="BK298" s="181"/>
      <c r="BL298" s="181"/>
      <c r="BM298" s="181"/>
      <c r="BN298" s="181"/>
      <c r="BO298" s="181"/>
      <c r="BP298" s="181"/>
      <c r="BQ298" s="181"/>
      <c r="BR298" s="181"/>
      <c r="BS298" s="181"/>
      <c r="BT298" s="181"/>
      <c r="BU298" s="181"/>
      <c r="BV298" s="181"/>
      <c r="BW298" s="181"/>
      <c r="BX298" s="181"/>
      <c r="BY298" s="181"/>
      <c r="BZ298" s="181"/>
      <c r="CA298" s="181"/>
      <c r="CB298" s="181"/>
      <c r="CC298" s="181"/>
      <c r="CD298" s="181"/>
      <c r="CE298" s="181"/>
      <c r="CF298" s="181"/>
      <c r="CG298" s="181"/>
      <c r="CH298" s="181"/>
      <c r="CI298" s="181"/>
      <c r="CJ298" s="181"/>
      <c r="CK298" s="181"/>
      <c r="CL298" s="181"/>
      <c r="CM298" s="181"/>
      <c r="CN298" s="181"/>
      <c r="CO298" s="181"/>
      <c r="CP298" s="181"/>
      <c r="CQ298" s="181"/>
      <c r="CR298" s="181"/>
      <c r="CS298" s="181"/>
      <c r="CT298" s="181"/>
      <c r="CU298" s="181"/>
      <c r="CV298" s="181"/>
      <c r="CW298" s="181"/>
      <c r="CX298" s="181"/>
      <c r="CY298" s="181"/>
      <c r="CZ298" s="181"/>
      <c r="DA298" s="181"/>
      <c r="DB298" s="181"/>
      <c r="DC298" s="181"/>
      <c r="DD298" s="181"/>
      <c r="DE298" s="181"/>
      <c r="DF298" s="181"/>
      <c r="DG298" s="181"/>
      <c r="DH298" s="181"/>
      <c r="DI298" s="181"/>
      <c r="DJ298" s="181"/>
      <c r="DK298" s="181"/>
      <c r="DL298" s="181"/>
      <c r="DM298" s="181"/>
      <c r="DN298" s="181"/>
      <c r="DO298" s="181"/>
      <c r="DP298" s="181"/>
      <c r="DQ298" s="181"/>
      <c r="DR298" s="181"/>
      <c r="DS298" s="181"/>
      <c r="DT298" s="181"/>
      <c r="DU298" s="181"/>
      <c r="DV298" s="181"/>
      <c r="DW298" s="181"/>
      <c r="DX298" s="181"/>
      <c r="DY298" s="181"/>
      <c r="DZ298" s="181"/>
      <c r="EA298" s="181"/>
      <c r="EB298" s="181"/>
      <c r="EC298" s="181"/>
      <c r="ED298" s="181"/>
      <c r="EE298" s="181"/>
      <c r="EF298" s="181"/>
      <c r="EG298" s="181"/>
      <c r="EH298" s="181"/>
      <c r="EI298" s="181"/>
      <c r="EJ298" s="181"/>
      <c r="EK298" s="181"/>
      <c r="EL298" s="181"/>
      <c r="EM298" s="181"/>
      <c r="EN298" s="181"/>
      <c r="EO298" s="181"/>
      <c r="EP298" s="181"/>
      <c r="EQ298" s="181"/>
    </row>
    <row r="299" spans="1:147" s="183" customFormat="1" x14ac:dyDescent="0.25">
      <c r="A299" s="181"/>
      <c r="B299" s="181"/>
      <c r="C299" s="181"/>
      <c r="D299" s="182"/>
      <c r="E299" s="181"/>
      <c r="F299" s="181"/>
      <c r="G299" s="181"/>
      <c r="H299" s="181"/>
      <c r="I299" s="181"/>
      <c r="J299" s="181"/>
      <c r="K299" s="181"/>
      <c r="L299" s="181"/>
      <c r="M299" s="181"/>
      <c r="N299" s="181"/>
      <c r="O299" s="181"/>
      <c r="P299" s="181"/>
      <c r="Q299" s="181"/>
      <c r="R299" s="181"/>
      <c r="S299" s="181"/>
      <c r="T299" s="181"/>
      <c r="U299" s="181"/>
      <c r="V299" s="181"/>
      <c r="W299" s="181"/>
      <c r="X299" s="181"/>
      <c r="Y299" s="181"/>
      <c r="Z299" s="181"/>
      <c r="AA299" s="181"/>
      <c r="AB299" s="181"/>
      <c r="AC299" s="181"/>
      <c r="AD299" s="181"/>
      <c r="AE299" s="181"/>
      <c r="AF299" s="181"/>
      <c r="AG299" s="181"/>
      <c r="AH299" s="181"/>
      <c r="AI299" s="181"/>
      <c r="AJ299" s="181"/>
      <c r="AK299" s="181"/>
      <c r="AL299" s="181"/>
      <c r="AM299" s="181"/>
      <c r="AN299" s="181"/>
      <c r="AO299" s="181"/>
      <c r="AP299" s="181"/>
      <c r="AQ299" s="181"/>
      <c r="AR299" s="181"/>
      <c r="AS299" s="181"/>
      <c r="AT299" s="181"/>
      <c r="AU299" s="181"/>
      <c r="AV299" s="181"/>
      <c r="AW299" s="181"/>
      <c r="AX299" s="181"/>
      <c r="AY299" s="181"/>
      <c r="AZ299" s="181"/>
      <c r="BA299" s="181"/>
      <c r="BB299" s="181"/>
      <c r="BC299" s="181"/>
      <c r="BD299" s="181"/>
      <c r="BE299" s="181"/>
      <c r="BF299" s="181"/>
      <c r="BG299" s="181"/>
      <c r="BH299" s="181"/>
      <c r="BI299" s="181"/>
      <c r="BJ299" s="181"/>
      <c r="BK299" s="181"/>
      <c r="BL299" s="181"/>
      <c r="BM299" s="181"/>
      <c r="BN299" s="181"/>
      <c r="BO299" s="181"/>
      <c r="BP299" s="181"/>
      <c r="BQ299" s="181"/>
      <c r="BR299" s="181"/>
      <c r="BS299" s="181"/>
      <c r="BT299" s="181"/>
      <c r="BU299" s="181"/>
      <c r="BV299" s="181"/>
      <c r="BW299" s="181"/>
      <c r="BX299" s="181"/>
      <c r="BY299" s="181"/>
      <c r="BZ299" s="181"/>
      <c r="CA299" s="181"/>
      <c r="CB299" s="181"/>
      <c r="CC299" s="181"/>
      <c r="CD299" s="181"/>
      <c r="CE299" s="181"/>
      <c r="CF299" s="181"/>
      <c r="CG299" s="181"/>
      <c r="CH299" s="181"/>
      <c r="CI299" s="181"/>
      <c r="CJ299" s="181"/>
      <c r="CK299" s="181"/>
      <c r="CL299" s="181"/>
      <c r="CM299" s="181"/>
      <c r="CN299" s="181"/>
      <c r="CO299" s="181"/>
      <c r="CP299" s="181"/>
      <c r="CQ299" s="181"/>
      <c r="CR299" s="181"/>
      <c r="CS299" s="181"/>
      <c r="CT299" s="181"/>
      <c r="CU299" s="181"/>
      <c r="CV299" s="181"/>
      <c r="CW299" s="181"/>
      <c r="CX299" s="181"/>
      <c r="CY299" s="181"/>
      <c r="CZ299" s="181"/>
      <c r="DA299" s="181"/>
      <c r="DB299" s="181"/>
      <c r="DC299" s="181"/>
      <c r="DD299" s="181"/>
      <c r="DE299" s="181"/>
      <c r="DF299" s="181"/>
      <c r="DG299" s="181"/>
      <c r="DH299" s="181"/>
      <c r="DI299" s="181"/>
      <c r="DJ299" s="181"/>
      <c r="DK299" s="181"/>
      <c r="DL299" s="181"/>
      <c r="DM299" s="181"/>
      <c r="DN299" s="181"/>
      <c r="DO299" s="181"/>
      <c r="DP299" s="181"/>
      <c r="DQ299" s="181"/>
      <c r="DR299" s="181"/>
      <c r="DS299" s="181"/>
      <c r="DT299" s="181"/>
      <c r="DU299" s="181"/>
      <c r="DV299" s="181"/>
      <c r="DW299" s="181"/>
      <c r="DX299" s="181"/>
      <c r="DY299" s="181"/>
      <c r="DZ299" s="181"/>
      <c r="EA299" s="181"/>
      <c r="EB299" s="181"/>
      <c r="EC299" s="181"/>
      <c r="ED299" s="181"/>
      <c r="EE299" s="181"/>
      <c r="EF299" s="181"/>
      <c r="EG299" s="181"/>
      <c r="EH299" s="181"/>
      <c r="EI299" s="181"/>
      <c r="EJ299" s="181"/>
      <c r="EK299" s="181"/>
      <c r="EL299" s="181"/>
      <c r="EM299" s="181"/>
      <c r="EN299" s="181"/>
      <c r="EO299" s="181"/>
      <c r="EP299" s="181"/>
      <c r="EQ299" s="181"/>
    </row>
    <row r="300" spans="1:147" s="183" customFormat="1" x14ac:dyDescent="0.25">
      <c r="A300" s="181"/>
      <c r="B300" s="181"/>
      <c r="C300" s="181"/>
      <c r="D300" s="182"/>
      <c r="E300" s="181"/>
      <c r="F300" s="181"/>
      <c r="G300" s="181"/>
      <c r="H300" s="181"/>
      <c r="I300" s="181"/>
      <c r="J300" s="181"/>
      <c r="K300" s="181"/>
      <c r="L300" s="181"/>
      <c r="M300" s="181"/>
      <c r="N300" s="181"/>
      <c r="O300" s="181"/>
      <c r="P300" s="181"/>
      <c r="Q300" s="181"/>
      <c r="R300" s="181"/>
      <c r="S300" s="181"/>
      <c r="T300" s="181"/>
      <c r="U300" s="181"/>
      <c r="V300" s="181"/>
      <c r="W300" s="181"/>
      <c r="X300" s="181"/>
      <c r="Y300" s="181"/>
      <c r="Z300" s="181"/>
      <c r="AA300" s="181"/>
      <c r="AB300" s="181"/>
      <c r="AC300" s="181"/>
      <c r="AD300" s="181"/>
      <c r="AE300" s="181"/>
      <c r="AF300" s="181"/>
      <c r="AG300" s="181"/>
      <c r="AH300" s="181"/>
      <c r="AI300" s="181"/>
      <c r="AJ300" s="181"/>
      <c r="AK300" s="181"/>
      <c r="AL300" s="181"/>
      <c r="AM300" s="181"/>
      <c r="AN300" s="181"/>
      <c r="AO300" s="181"/>
      <c r="AP300" s="181"/>
      <c r="AQ300" s="181"/>
      <c r="AR300" s="181"/>
      <c r="AS300" s="181"/>
      <c r="AT300" s="181"/>
      <c r="AU300" s="181"/>
      <c r="AV300" s="181"/>
      <c r="AW300" s="181"/>
      <c r="AX300" s="181"/>
      <c r="AY300" s="181"/>
      <c r="AZ300" s="181"/>
      <c r="BA300" s="181"/>
      <c r="BB300" s="181"/>
      <c r="BC300" s="181"/>
      <c r="BD300" s="181"/>
      <c r="BE300" s="181"/>
      <c r="BF300" s="181"/>
      <c r="BG300" s="181"/>
      <c r="BH300" s="181"/>
      <c r="BI300" s="181"/>
      <c r="BJ300" s="181"/>
      <c r="BK300" s="181"/>
      <c r="BL300" s="181"/>
      <c r="BM300" s="181"/>
      <c r="BN300" s="181"/>
      <c r="BO300" s="181"/>
      <c r="BP300" s="181"/>
      <c r="BQ300" s="181"/>
      <c r="BR300" s="181"/>
      <c r="BS300" s="181"/>
      <c r="BT300" s="181"/>
      <c r="BU300" s="181"/>
      <c r="BV300" s="181"/>
      <c r="BW300" s="181"/>
      <c r="BX300" s="181"/>
      <c r="BY300" s="181"/>
      <c r="BZ300" s="181"/>
      <c r="CA300" s="181"/>
      <c r="CB300" s="181"/>
      <c r="CC300" s="181"/>
      <c r="CD300" s="181"/>
      <c r="CE300" s="181"/>
      <c r="CF300" s="181"/>
      <c r="CG300" s="181"/>
      <c r="CH300" s="181"/>
      <c r="CI300" s="181"/>
      <c r="CJ300" s="181"/>
      <c r="CK300" s="181"/>
      <c r="CL300" s="181"/>
      <c r="CM300" s="181"/>
      <c r="CN300" s="181"/>
      <c r="CO300" s="181"/>
      <c r="CP300" s="181"/>
      <c r="CQ300" s="181"/>
      <c r="CR300" s="181"/>
      <c r="CS300" s="181"/>
      <c r="CT300" s="181"/>
      <c r="CU300" s="181"/>
      <c r="CV300" s="181"/>
      <c r="CW300" s="181"/>
      <c r="CX300" s="181"/>
      <c r="CY300" s="181"/>
      <c r="CZ300" s="181"/>
      <c r="DA300" s="181"/>
      <c r="DB300" s="181"/>
      <c r="DC300" s="181"/>
      <c r="DD300" s="181"/>
      <c r="DE300" s="181"/>
      <c r="DF300" s="181"/>
      <c r="DG300" s="181"/>
      <c r="DH300" s="181"/>
      <c r="DI300" s="181"/>
      <c r="DJ300" s="181"/>
      <c r="DK300" s="181"/>
      <c r="DL300" s="181"/>
      <c r="DM300" s="181"/>
      <c r="DN300" s="181"/>
      <c r="DO300" s="181"/>
      <c r="DP300" s="181"/>
      <c r="DQ300" s="181"/>
      <c r="DR300" s="181"/>
      <c r="DS300" s="181"/>
      <c r="DT300" s="181"/>
      <c r="DU300" s="181"/>
      <c r="DV300" s="181"/>
      <c r="DW300" s="181"/>
      <c r="DX300" s="181"/>
      <c r="DY300" s="181"/>
      <c r="DZ300" s="181"/>
      <c r="EA300" s="181"/>
      <c r="EB300" s="181"/>
      <c r="EC300" s="181"/>
      <c r="ED300" s="181"/>
      <c r="EE300" s="181"/>
      <c r="EF300" s="181"/>
      <c r="EG300" s="181"/>
      <c r="EH300" s="181"/>
      <c r="EI300" s="181"/>
      <c r="EJ300" s="181"/>
      <c r="EK300" s="181"/>
      <c r="EL300" s="181"/>
      <c r="EM300" s="181"/>
      <c r="EN300" s="181"/>
      <c r="EO300" s="181"/>
      <c r="EP300" s="181"/>
      <c r="EQ300" s="181"/>
    </row>
    <row r="301" spans="1:147" s="183" customFormat="1" x14ac:dyDescent="0.25">
      <c r="A301" s="181"/>
      <c r="B301" s="181"/>
      <c r="C301" s="181"/>
      <c r="D301" s="182"/>
      <c r="E301" s="181"/>
      <c r="F301" s="181"/>
      <c r="G301" s="181"/>
      <c r="H301" s="181"/>
      <c r="I301" s="181"/>
      <c r="J301" s="181"/>
      <c r="K301" s="181"/>
      <c r="L301" s="181"/>
      <c r="M301" s="181"/>
      <c r="N301" s="181"/>
      <c r="O301" s="181"/>
      <c r="P301" s="181"/>
      <c r="Q301" s="181"/>
      <c r="R301" s="181"/>
      <c r="S301" s="181"/>
      <c r="T301" s="181"/>
      <c r="U301" s="181"/>
      <c r="V301" s="181"/>
      <c r="W301" s="181"/>
      <c r="X301" s="181"/>
      <c r="Y301" s="181"/>
      <c r="Z301" s="181"/>
      <c r="AA301" s="181"/>
      <c r="AB301" s="181"/>
      <c r="AC301" s="181"/>
      <c r="AD301" s="181"/>
      <c r="AE301" s="181"/>
      <c r="AF301" s="181"/>
      <c r="AG301" s="181"/>
      <c r="AH301" s="181"/>
      <c r="AI301" s="181"/>
      <c r="AJ301" s="181"/>
      <c r="AK301" s="181"/>
      <c r="AL301" s="181"/>
      <c r="AM301" s="181"/>
      <c r="AN301" s="181"/>
      <c r="AO301" s="181"/>
      <c r="AP301" s="181"/>
      <c r="AQ301" s="181"/>
      <c r="AR301" s="181"/>
      <c r="AS301" s="181"/>
      <c r="AT301" s="181"/>
      <c r="AU301" s="181"/>
      <c r="AV301" s="181"/>
      <c r="AW301" s="181"/>
      <c r="AX301" s="181"/>
      <c r="AY301" s="181"/>
      <c r="AZ301" s="181"/>
      <c r="BA301" s="181"/>
      <c r="BB301" s="181"/>
      <c r="BC301" s="181"/>
      <c r="BD301" s="181"/>
      <c r="BE301" s="181"/>
      <c r="BF301" s="181"/>
      <c r="BG301" s="181"/>
      <c r="BH301" s="181"/>
      <c r="BI301" s="181"/>
      <c r="BJ301" s="181"/>
      <c r="BK301" s="181"/>
      <c r="BL301" s="181"/>
      <c r="BM301" s="181"/>
      <c r="BN301" s="181"/>
      <c r="BO301" s="181"/>
      <c r="BP301" s="181"/>
      <c r="BQ301" s="181"/>
      <c r="BR301" s="181"/>
      <c r="BS301" s="181"/>
      <c r="BT301" s="181"/>
      <c r="BU301" s="181"/>
      <c r="BV301" s="181"/>
      <c r="BW301" s="181"/>
      <c r="BX301" s="181"/>
      <c r="BY301" s="181"/>
      <c r="BZ301" s="181"/>
      <c r="CA301" s="181"/>
      <c r="CB301" s="181"/>
      <c r="CC301" s="181"/>
      <c r="CD301" s="181"/>
      <c r="CE301" s="181"/>
      <c r="CF301" s="181"/>
      <c r="CG301" s="181"/>
      <c r="CH301" s="181"/>
      <c r="CI301" s="181"/>
      <c r="CJ301" s="181"/>
      <c r="CK301" s="181"/>
      <c r="CL301" s="181"/>
      <c r="CM301" s="181"/>
      <c r="CN301" s="181"/>
      <c r="CO301" s="181"/>
      <c r="CP301" s="181"/>
      <c r="CQ301" s="181"/>
      <c r="CR301" s="181"/>
      <c r="CS301" s="181"/>
      <c r="CT301" s="181"/>
      <c r="CU301" s="181"/>
      <c r="CV301" s="181"/>
      <c r="CW301" s="181"/>
      <c r="CX301" s="181"/>
      <c r="CY301" s="181"/>
      <c r="CZ301" s="181"/>
      <c r="DA301" s="181"/>
      <c r="DB301" s="181"/>
      <c r="DC301" s="181"/>
      <c r="DD301" s="181"/>
      <c r="DE301" s="181"/>
      <c r="DF301" s="181"/>
      <c r="DG301" s="181"/>
      <c r="DH301" s="181"/>
      <c r="DI301" s="181"/>
      <c r="DJ301" s="181"/>
      <c r="DK301" s="181"/>
      <c r="DL301" s="181"/>
      <c r="DM301" s="181"/>
      <c r="DN301" s="181"/>
      <c r="DO301" s="181"/>
      <c r="DP301" s="181"/>
      <c r="DQ301" s="181"/>
      <c r="DR301" s="181"/>
      <c r="DS301" s="181"/>
      <c r="DT301" s="181"/>
      <c r="DU301" s="181"/>
      <c r="DV301" s="181"/>
      <c r="DW301" s="181"/>
      <c r="DX301" s="181"/>
      <c r="DY301" s="181"/>
      <c r="DZ301" s="181"/>
      <c r="EA301" s="181"/>
      <c r="EB301" s="181"/>
      <c r="EC301" s="181"/>
      <c r="ED301" s="181"/>
      <c r="EE301" s="181"/>
      <c r="EF301" s="181"/>
      <c r="EG301" s="181"/>
      <c r="EH301" s="181"/>
      <c r="EI301" s="181"/>
      <c r="EJ301" s="181"/>
      <c r="EK301" s="181"/>
      <c r="EL301" s="181"/>
      <c r="EM301" s="181"/>
      <c r="EN301" s="181"/>
      <c r="EO301" s="181"/>
      <c r="EP301" s="181"/>
      <c r="EQ301" s="181"/>
    </row>
    <row r="302" spans="1:147" s="183" customFormat="1" x14ac:dyDescent="0.25">
      <c r="A302" s="181"/>
      <c r="B302" s="181"/>
      <c r="C302" s="181"/>
      <c r="D302" s="182"/>
      <c r="E302" s="181"/>
      <c r="F302" s="181"/>
      <c r="G302" s="181"/>
      <c r="H302" s="181"/>
      <c r="I302" s="181"/>
      <c r="J302" s="181"/>
      <c r="K302" s="181"/>
      <c r="L302" s="181"/>
      <c r="M302" s="181"/>
      <c r="N302" s="181"/>
      <c r="O302" s="181"/>
      <c r="P302" s="181"/>
      <c r="Q302" s="181"/>
      <c r="R302" s="181"/>
      <c r="S302" s="181"/>
      <c r="T302" s="181"/>
      <c r="U302" s="181"/>
      <c r="V302" s="181"/>
      <c r="W302" s="181"/>
      <c r="X302" s="181"/>
      <c r="Y302" s="181"/>
      <c r="Z302" s="181"/>
      <c r="AA302" s="181"/>
      <c r="AB302" s="181"/>
      <c r="AC302" s="181"/>
      <c r="AD302" s="181"/>
      <c r="AE302" s="181"/>
      <c r="AF302" s="181"/>
      <c r="AG302" s="181"/>
      <c r="AH302" s="181"/>
      <c r="AI302" s="181"/>
      <c r="AJ302" s="181"/>
      <c r="AK302" s="181"/>
      <c r="AL302" s="181"/>
      <c r="AM302" s="181"/>
      <c r="AN302" s="181"/>
      <c r="AO302" s="181"/>
      <c r="AP302" s="181"/>
      <c r="AQ302" s="181"/>
      <c r="AR302" s="181"/>
      <c r="AS302" s="181"/>
      <c r="AT302" s="181"/>
      <c r="AU302" s="181"/>
      <c r="AV302" s="181"/>
      <c r="AW302" s="181"/>
      <c r="AX302" s="181"/>
      <c r="AY302" s="181"/>
      <c r="AZ302" s="181"/>
      <c r="BA302" s="181"/>
      <c r="BB302" s="181"/>
      <c r="BC302" s="181"/>
      <c r="BD302" s="181"/>
      <c r="BE302" s="181"/>
      <c r="BF302" s="181"/>
      <c r="BG302" s="181"/>
      <c r="BH302" s="181"/>
      <c r="BI302" s="181"/>
      <c r="BJ302" s="181"/>
      <c r="BK302" s="181"/>
      <c r="BL302" s="181"/>
      <c r="BM302" s="181"/>
      <c r="BN302" s="181"/>
      <c r="BO302" s="181"/>
      <c r="BP302" s="181"/>
      <c r="BQ302" s="181"/>
      <c r="BR302" s="181"/>
      <c r="BS302" s="181"/>
      <c r="BT302" s="181"/>
      <c r="BU302" s="181"/>
      <c r="BV302" s="181"/>
      <c r="BW302" s="181"/>
      <c r="BX302" s="181"/>
      <c r="BY302" s="181"/>
      <c r="BZ302" s="181"/>
      <c r="CA302" s="181"/>
      <c r="CB302" s="181"/>
      <c r="CC302" s="181"/>
      <c r="CD302" s="181"/>
      <c r="CE302" s="181"/>
      <c r="CF302" s="181"/>
      <c r="CG302" s="181"/>
      <c r="CH302" s="181"/>
      <c r="CI302" s="181"/>
      <c r="CJ302" s="181"/>
      <c r="CK302" s="181"/>
      <c r="CL302" s="181"/>
      <c r="CM302" s="181"/>
      <c r="CN302" s="181"/>
      <c r="CO302" s="181"/>
      <c r="CP302" s="181"/>
      <c r="CQ302" s="181"/>
      <c r="CR302" s="181"/>
      <c r="CS302" s="181"/>
      <c r="CT302" s="181"/>
      <c r="CU302" s="181"/>
      <c r="CV302" s="181"/>
      <c r="CW302" s="181"/>
      <c r="CX302" s="181"/>
      <c r="CY302" s="181"/>
      <c r="CZ302" s="181"/>
      <c r="DA302" s="181"/>
      <c r="DB302" s="181"/>
      <c r="DC302" s="181"/>
      <c r="DD302" s="181"/>
      <c r="DE302" s="181"/>
      <c r="DF302" s="181"/>
      <c r="DG302" s="181"/>
      <c r="DH302" s="181"/>
      <c r="DI302" s="181"/>
      <c r="DJ302" s="181"/>
      <c r="DK302" s="181"/>
      <c r="DL302" s="181"/>
      <c r="DM302" s="181"/>
      <c r="DN302" s="181"/>
      <c r="DO302" s="181"/>
      <c r="DP302" s="181"/>
      <c r="DQ302" s="181"/>
      <c r="DR302" s="181"/>
      <c r="DS302" s="181"/>
      <c r="DT302" s="181"/>
      <c r="DU302" s="181"/>
      <c r="DV302" s="181"/>
      <c r="DW302" s="181"/>
      <c r="DX302" s="181"/>
      <c r="DY302" s="181"/>
      <c r="DZ302" s="181"/>
      <c r="EA302" s="181"/>
      <c r="EB302" s="181"/>
      <c r="EC302" s="181"/>
      <c r="ED302" s="181"/>
      <c r="EE302" s="181"/>
      <c r="EF302" s="181"/>
      <c r="EG302" s="181"/>
      <c r="EH302" s="181"/>
      <c r="EI302" s="181"/>
      <c r="EJ302" s="181"/>
      <c r="EK302" s="181"/>
      <c r="EL302" s="181"/>
      <c r="EM302" s="181"/>
      <c r="EN302" s="181"/>
      <c r="EO302" s="181"/>
      <c r="EP302" s="181"/>
      <c r="EQ302" s="181"/>
    </row>
    <row r="303" spans="1:147" s="183" customFormat="1" x14ac:dyDescent="0.25">
      <c r="A303" s="181"/>
      <c r="B303" s="181"/>
      <c r="C303" s="181"/>
      <c r="D303" s="182"/>
      <c r="E303" s="181"/>
      <c r="F303" s="181"/>
      <c r="G303" s="181"/>
      <c r="H303" s="181"/>
      <c r="I303" s="181"/>
      <c r="J303" s="181"/>
      <c r="K303" s="181"/>
      <c r="L303" s="181"/>
      <c r="M303" s="181"/>
      <c r="N303" s="181"/>
      <c r="O303" s="181"/>
      <c r="P303" s="181"/>
      <c r="Q303" s="181"/>
      <c r="R303" s="181"/>
      <c r="S303" s="181"/>
      <c r="T303" s="181"/>
      <c r="U303" s="181"/>
      <c r="V303" s="181"/>
      <c r="W303" s="181"/>
      <c r="X303" s="181"/>
      <c r="Y303" s="181"/>
      <c r="Z303" s="181"/>
      <c r="AA303" s="181"/>
      <c r="AB303" s="181"/>
      <c r="AC303" s="181"/>
      <c r="AD303" s="181"/>
      <c r="AE303" s="181"/>
      <c r="AF303" s="181"/>
      <c r="AG303" s="181"/>
      <c r="AH303" s="181"/>
      <c r="AI303" s="181"/>
      <c r="AJ303" s="181"/>
      <c r="AK303" s="181"/>
      <c r="AL303" s="181"/>
      <c r="AM303" s="181"/>
      <c r="AN303" s="181"/>
      <c r="AO303" s="181"/>
      <c r="AP303" s="181"/>
      <c r="AQ303" s="181"/>
      <c r="AR303" s="181"/>
      <c r="AS303" s="181"/>
      <c r="AT303" s="181"/>
      <c r="AU303" s="181"/>
      <c r="AV303" s="181"/>
      <c r="AW303" s="181"/>
      <c r="AX303" s="181"/>
      <c r="AY303" s="181"/>
      <c r="AZ303" s="181"/>
      <c r="BA303" s="181"/>
      <c r="BB303" s="181"/>
      <c r="BC303" s="181"/>
      <c r="BD303" s="181"/>
      <c r="BE303" s="181"/>
      <c r="BF303" s="181"/>
      <c r="BG303" s="181"/>
      <c r="BH303" s="181"/>
      <c r="BI303" s="181"/>
      <c r="BJ303" s="181"/>
      <c r="BK303" s="181"/>
      <c r="BL303" s="181"/>
      <c r="BM303" s="181"/>
      <c r="BN303" s="181"/>
      <c r="BO303" s="181"/>
      <c r="BP303" s="181"/>
      <c r="BQ303" s="181"/>
      <c r="BR303" s="181"/>
      <c r="BS303" s="181"/>
      <c r="BT303" s="181"/>
      <c r="BU303" s="181"/>
      <c r="BV303" s="181"/>
      <c r="BW303" s="181"/>
      <c r="BX303" s="181"/>
      <c r="BY303" s="181"/>
      <c r="BZ303" s="181"/>
      <c r="CA303" s="181"/>
      <c r="CB303" s="181"/>
      <c r="CC303" s="181"/>
      <c r="CD303" s="181"/>
      <c r="CE303" s="181"/>
      <c r="CF303" s="181"/>
      <c r="CG303" s="181"/>
      <c r="CH303" s="181"/>
      <c r="CI303" s="181"/>
      <c r="CJ303" s="181"/>
      <c r="CK303" s="181"/>
      <c r="CL303" s="181"/>
      <c r="CM303" s="181"/>
      <c r="CN303" s="181"/>
      <c r="CO303" s="181"/>
      <c r="CP303" s="181"/>
      <c r="CQ303" s="181"/>
      <c r="CR303" s="181"/>
      <c r="CS303" s="181"/>
      <c r="CT303" s="181"/>
      <c r="CU303" s="181"/>
      <c r="CV303" s="181"/>
      <c r="CW303" s="181"/>
      <c r="CX303" s="181"/>
      <c r="CY303" s="181"/>
      <c r="CZ303" s="181"/>
      <c r="DA303" s="181"/>
      <c r="DB303" s="181"/>
      <c r="DC303" s="181"/>
      <c r="DD303" s="181"/>
      <c r="DE303" s="181"/>
      <c r="DF303" s="181"/>
      <c r="DG303" s="181"/>
      <c r="DH303" s="181"/>
      <c r="DI303" s="181"/>
      <c r="DJ303" s="181"/>
      <c r="DK303" s="181"/>
      <c r="DL303" s="181"/>
      <c r="DM303" s="181"/>
      <c r="DN303" s="181"/>
      <c r="DO303" s="181"/>
      <c r="DP303" s="181"/>
      <c r="DQ303" s="181"/>
      <c r="DR303" s="181"/>
      <c r="DS303" s="181"/>
      <c r="DT303" s="181"/>
      <c r="DU303" s="181"/>
      <c r="DV303" s="181"/>
      <c r="DW303" s="181"/>
      <c r="DX303" s="181"/>
      <c r="DY303" s="181"/>
      <c r="DZ303" s="181"/>
      <c r="EA303" s="181"/>
      <c r="EB303" s="181"/>
      <c r="EC303" s="181"/>
      <c r="ED303" s="181"/>
      <c r="EE303" s="181"/>
      <c r="EF303" s="181"/>
      <c r="EG303" s="181"/>
      <c r="EH303" s="181"/>
      <c r="EI303" s="181"/>
      <c r="EJ303" s="181"/>
      <c r="EK303" s="181"/>
      <c r="EL303" s="181"/>
      <c r="EM303" s="181"/>
      <c r="EN303" s="181"/>
      <c r="EO303" s="181"/>
      <c r="EP303" s="181"/>
      <c r="EQ303" s="181"/>
    </row>
    <row r="304" spans="1:147" s="183" customFormat="1" x14ac:dyDescent="0.25">
      <c r="A304" s="181"/>
      <c r="B304" s="181"/>
      <c r="C304" s="181"/>
      <c r="D304" s="182"/>
      <c r="E304" s="181"/>
      <c r="F304" s="181"/>
      <c r="G304" s="181"/>
      <c r="H304" s="181"/>
      <c r="I304" s="181"/>
      <c r="J304" s="181"/>
      <c r="K304" s="181"/>
      <c r="L304" s="181"/>
      <c r="M304" s="181"/>
      <c r="N304" s="181"/>
      <c r="O304" s="181"/>
      <c r="P304" s="181"/>
      <c r="Q304" s="181"/>
      <c r="R304" s="181"/>
      <c r="S304" s="181"/>
      <c r="T304" s="181"/>
      <c r="U304" s="181"/>
      <c r="V304" s="181"/>
      <c r="W304" s="181"/>
      <c r="X304" s="181"/>
      <c r="Y304" s="181"/>
      <c r="Z304" s="181"/>
      <c r="AA304" s="181"/>
      <c r="AB304" s="181"/>
      <c r="AC304" s="181"/>
      <c r="AD304" s="181"/>
      <c r="AE304" s="181"/>
      <c r="AF304" s="181"/>
      <c r="AG304" s="181"/>
      <c r="AH304" s="181"/>
      <c r="AI304" s="181"/>
      <c r="AJ304" s="181"/>
      <c r="AK304" s="181"/>
      <c r="AL304" s="181"/>
      <c r="AM304" s="181"/>
      <c r="AN304" s="181"/>
      <c r="AO304" s="181"/>
      <c r="AP304" s="181"/>
      <c r="AQ304" s="181"/>
      <c r="AR304" s="181"/>
      <c r="AS304" s="181"/>
      <c r="AT304" s="181"/>
      <c r="AU304" s="181"/>
      <c r="AV304" s="181"/>
      <c r="AW304" s="181"/>
      <c r="AX304" s="181"/>
      <c r="AY304" s="181"/>
      <c r="AZ304" s="181"/>
      <c r="BA304" s="181"/>
      <c r="BB304" s="181"/>
      <c r="BC304" s="181"/>
      <c r="BD304" s="181"/>
      <c r="BE304" s="181"/>
      <c r="BF304" s="181"/>
      <c r="BG304" s="181"/>
      <c r="BH304" s="181"/>
      <c r="BI304" s="181"/>
      <c r="BJ304" s="181"/>
      <c r="BK304" s="181"/>
      <c r="BL304" s="181"/>
      <c r="BM304" s="181"/>
      <c r="BN304" s="181"/>
      <c r="BO304" s="181"/>
      <c r="BP304" s="181"/>
      <c r="BQ304" s="181"/>
      <c r="BR304" s="181"/>
      <c r="BS304" s="181"/>
      <c r="BT304" s="181"/>
      <c r="BU304" s="181"/>
      <c r="BV304" s="181"/>
      <c r="BW304" s="181"/>
      <c r="BX304" s="181"/>
      <c r="BY304" s="181"/>
      <c r="BZ304" s="181"/>
      <c r="CA304" s="181"/>
      <c r="CB304" s="181"/>
      <c r="CC304" s="181"/>
      <c r="CD304" s="181"/>
      <c r="CE304" s="181"/>
      <c r="CF304" s="181"/>
      <c r="CG304" s="181"/>
      <c r="CH304" s="181"/>
      <c r="CI304" s="181"/>
      <c r="CJ304" s="181"/>
      <c r="CK304" s="181"/>
      <c r="CL304" s="181"/>
      <c r="CM304" s="181"/>
      <c r="CN304" s="181"/>
      <c r="CO304" s="181"/>
      <c r="CP304" s="181"/>
      <c r="CQ304" s="181"/>
      <c r="CR304" s="181"/>
      <c r="CS304" s="181"/>
      <c r="CT304" s="181"/>
      <c r="CU304" s="181"/>
      <c r="CV304" s="181"/>
      <c r="CW304" s="181"/>
      <c r="CX304" s="181"/>
      <c r="CY304" s="181"/>
      <c r="CZ304" s="181"/>
      <c r="DA304" s="181"/>
      <c r="DB304" s="181"/>
      <c r="DC304" s="181"/>
      <c r="DD304" s="181"/>
      <c r="DE304" s="181"/>
      <c r="DF304" s="181"/>
      <c r="DG304" s="181"/>
      <c r="DH304" s="181"/>
      <c r="DI304" s="181"/>
      <c r="DJ304" s="181"/>
      <c r="DK304" s="181"/>
      <c r="DL304" s="181"/>
      <c r="DM304" s="181"/>
      <c r="DN304" s="181"/>
      <c r="DO304" s="181"/>
      <c r="DP304" s="181"/>
      <c r="DQ304" s="181"/>
      <c r="DR304" s="181"/>
      <c r="DS304" s="181"/>
      <c r="DT304" s="181"/>
      <c r="DU304" s="181"/>
      <c r="DV304" s="181"/>
      <c r="DW304" s="181"/>
      <c r="DX304" s="181"/>
      <c r="DY304" s="181"/>
      <c r="DZ304" s="181"/>
      <c r="EA304" s="181"/>
      <c r="EB304" s="181"/>
      <c r="EC304" s="181"/>
      <c r="ED304" s="181"/>
      <c r="EE304" s="181"/>
      <c r="EF304" s="181"/>
      <c r="EG304" s="181"/>
      <c r="EH304" s="181"/>
      <c r="EI304" s="181"/>
      <c r="EJ304" s="181"/>
      <c r="EK304" s="181"/>
      <c r="EL304" s="181"/>
      <c r="EM304" s="181"/>
      <c r="EN304" s="181"/>
      <c r="EO304" s="181"/>
      <c r="EP304" s="181"/>
      <c r="EQ304" s="181"/>
    </row>
    <row r="305" spans="1:147" s="183" customFormat="1" x14ac:dyDescent="0.25">
      <c r="A305" s="181"/>
      <c r="B305" s="181"/>
      <c r="C305" s="181"/>
      <c r="D305" s="182"/>
      <c r="E305" s="181"/>
      <c r="F305" s="181"/>
      <c r="G305" s="181"/>
      <c r="H305" s="181"/>
      <c r="I305" s="181"/>
      <c r="J305" s="181"/>
      <c r="K305" s="181"/>
      <c r="L305" s="181"/>
      <c r="M305" s="181"/>
      <c r="N305" s="181"/>
      <c r="O305" s="181"/>
      <c r="P305" s="181"/>
      <c r="Q305" s="181"/>
      <c r="R305" s="181"/>
      <c r="S305" s="181"/>
      <c r="T305" s="181"/>
      <c r="U305" s="181"/>
      <c r="V305" s="181"/>
      <c r="W305" s="181"/>
      <c r="X305" s="181"/>
      <c r="Y305" s="181"/>
      <c r="Z305" s="181"/>
      <c r="AA305" s="181"/>
      <c r="AB305" s="181"/>
      <c r="AC305" s="181"/>
      <c r="AD305" s="181"/>
      <c r="AE305" s="181"/>
      <c r="AF305" s="181"/>
      <c r="AG305" s="181"/>
      <c r="AH305" s="181"/>
      <c r="AI305" s="181"/>
      <c r="AJ305" s="181"/>
      <c r="AK305" s="181"/>
      <c r="AL305" s="181"/>
      <c r="AM305" s="181"/>
      <c r="AN305" s="181"/>
      <c r="AO305" s="181"/>
      <c r="AP305" s="181"/>
      <c r="AQ305" s="181"/>
      <c r="AR305" s="181"/>
      <c r="AS305" s="181"/>
      <c r="AT305" s="181"/>
      <c r="AU305" s="181"/>
      <c r="AV305" s="181"/>
      <c r="AW305" s="181"/>
      <c r="AX305" s="181"/>
      <c r="AY305" s="181"/>
      <c r="AZ305" s="181"/>
      <c r="BA305" s="181"/>
      <c r="BB305" s="181"/>
      <c r="BC305" s="181"/>
      <c r="BD305" s="181"/>
      <c r="BE305" s="181"/>
      <c r="BF305" s="181"/>
      <c r="BG305" s="181"/>
      <c r="BH305" s="181"/>
      <c r="BI305" s="181"/>
      <c r="BJ305" s="181"/>
      <c r="BK305" s="181"/>
      <c r="BL305" s="181"/>
      <c r="BM305" s="181"/>
      <c r="BN305" s="181"/>
      <c r="BO305" s="181"/>
      <c r="BP305" s="181"/>
      <c r="BQ305" s="181"/>
      <c r="BR305" s="181"/>
      <c r="BS305" s="181"/>
      <c r="BT305" s="181"/>
      <c r="BU305" s="181"/>
      <c r="BV305" s="181"/>
      <c r="BW305" s="181"/>
      <c r="BX305" s="181"/>
      <c r="BY305" s="181"/>
      <c r="BZ305" s="181"/>
      <c r="CA305" s="181"/>
      <c r="CB305" s="181"/>
      <c r="CC305" s="181"/>
      <c r="CD305" s="181"/>
      <c r="CE305" s="181"/>
      <c r="CF305" s="181"/>
      <c r="CG305" s="181"/>
      <c r="CH305" s="181"/>
      <c r="CI305" s="181"/>
      <c r="CJ305" s="181"/>
      <c r="CK305" s="181"/>
      <c r="CL305" s="181"/>
      <c r="CM305" s="181"/>
      <c r="CN305" s="181"/>
      <c r="CO305" s="181"/>
      <c r="CP305" s="181"/>
      <c r="CQ305" s="181"/>
      <c r="CR305" s="181"/>
      <c r="CS305" s="181"/>
      <c r="CT305" s="181"/>
      <c r="CU305" s="181"/>
      <c r="CV305" s="181"/>
      <c r="CW305" s="181"/>
      <c r="CX305" s="181"/>
      <c r="CY305" s="181"/>
      <c r="CZ305" s="181"/>
      <c r="DA305" s="181"/>
      <c r="DB305" s="181"/>
      <c r="DC305" s="181"/>
      <c r="DD305" s="181"/>
      <c r="DE305" s="181"/>
      <c r="DF305" s="181"/>
      <c r="DG305" s="181"/>
      <c r="DH305" s="181"/>
      <c r="DI305" s="181"/>
      <c r="DJ305" s="181"/>
      <c r="DK305" s="181"/>
      <c r="DL305" s="181"/>
      <c r="DM305" s="181"/>
      <c r="DN305" s="181"/>
      <c r="DO305" s="181"/>
      <c r="DP305" s="181"/>
      <c r="DQ305" s="181"/>
      <c r="DR305" s="181"/>
      <c r="DS305" s="181"/>
      <c r="DT305" s="181"/>
      <c r="DU305" s="181"/>
      <c r="DV305" s="181"/>
      <c r="DW305" s="181"/>
      <c r="DX305" s="181"/>
      <c r="DY305" s="181"/>
      <c r="DZ305" s="181"/>
      <c r="EA305" s="181"/>
      <c r="EB305" s="181"/>
      <c r="EC305" s="181"/>
      <c r="ED305" s="181"/>
      <c r="EE305" s="181"/>
      <c r="EF305" s="181"/>
      <c r="EG305" s="181"/>
      <c r="EH305" s="181"/>
      <c r="EI305" s="181"/>
      <c r="EJ305" s="181"/>
      <c r="EK305" s="181"/>
      <c r="EL305" s="181"/>
      <c r="EM305" s="181"/>
      <c r="EN305" s="181"/>
      <c r="EO305" s="181"/>
      <c r="EP305" s="181"/>
      <c r="EQ305" s="181"/>
    </row>
    <row r="306" spans="1:147" s="183" customFormat="1" x14ac:dyDescent="0.25">
      <c r="A306" s="181"/>
      <c r="B306" s="181"/>
      <c r="C306" s="181"/>
      <c r="D306" s="182"/>
      <c r="E306" s="181"/>
      <c r="F306" s="181"/>
      <c r="G306" s="181"/>
      <c r="H306" s="181"/>
      <c r="I306" s="181"/>
      <c r="J306" s="181"/>
      <c r="K306" s="181"/>
      <c r="L306" s="181"/>
      <c r="M306" s="181"/>
      <c r="N306" s="181"/>
      <c r="O306" s="181"/>
      <c r="P306" s="181"/>
      <c r="Q306" s="181"/>
      <c r="R306" s="181"/>
      <c r="S306" s="181"/>
      <c r="T306" s="181"/>
      <c r="U306" s="181"/>
      <c r="V306" s="181"/>
      <c r="W306" s="181"/>
      <c r="X306" s="181"/>
      <c r="Y306" s="181"/>
      <c r="Z306" s="181"/>
      <c r="AA306" s="181"/>
      <c r="AB306" s="181"/>
      <c r="AC306" s="181"/>
      <c r="AD306" s="181"/>
      <c r="AE306" s="181"/>
      <c r="AF306" s="181"/>
      <c r="AG306" s="181"/>
      <c r="AH306" s="181"/>
      <c r="AI306" s="181"/>
      <c r="AJ306" s="181"/>
      <c r="AK306" s="181"/>
      <c r="AL306" s="181"/>
      <c r="AM306" s="181"/>
      <c r="AN306" s="181"/>
      <c r="AO306" s="181"/>
      <c r="AP306" s="181"/>
      <c r="AQ306" s="181"/>
      <c r="AR306" s="181"/>
      <c r="AS306" s="181"/>
      <c r="AT306" s="181"/>
      <c r="AU306" s="181"/>
      <c r="AV306" s="181"/>
      <c r="AW306" s="181"/>
      <c r="AX306" s="181"/>
      <c r="AY306" s="181"/>
      <c r="AZ306" s="181"/>
      <c r="BA306" s="181"/>
      <c r="BB306" s="181"/>
      <c r="BC306" s="181"/>
      <c r="BD306" s="181"/>
      <c r="BE306" s="181"/>
      <c r="BF306" s="181"/>
      <c r="BG306" s="181"/>
      <c r="BH306" s="181"/>
      <c r="BI306" s="181"/>
      <c r="BJ306" s="181"/>
      <c r="BK306" s="181"/>
      <c r="BL306" s="181"/>
      <c r="BM306" s="181"/>
      <c r="BN306" s="181"/>
      <c r="BO306" s="181"/>
      <c r="BP306" s="181"/>
      <c r="BQ306" s="181"/>
      <c r="BR306" s="181"/>
      <c r="BS306" s="181"/>
      <c r="BT306" s="181"/>
      <c r="BU306" s="181"/>
      <c r="BV306" s="181"/>
      <c r="BW306" s="181"/>
      <c r="BX306" s="181"/>
      <c r="BY306" s="181"/>
      <c r="BZ306" s="181"/>
      <c r="CA306" s="181"/>
      <c r="CB306" s="181"/>
      <c r="CC306" s="181"/>
      <c r="CD306" s="181"/>
      <c r="CE306" s="181"/>
      <c r="CF306" s="181"/>
      <c r="CG306" s="181"/>
      <c r="CH306" s="181"/>
      <c r="CI306" s="181"/>
      <c r="CJ306" s="181"/>
      <c r="CK306" s="181"/>
      <c r="CL306" s="181"/>
      <c r="CM306" s="181"/>
      <c r="CN306" s="181"/>
      <c r="CO306" s="181"/>
      <c r="CP306" s="181"/>
      <c r="CQ306" s="181"/>
      <c r="CR306" s="181"/>
      <c r="CS306" s="181"/>
      <c r="CT306" s="181"/>
      <c r="CU306" s="181"/>
      <c r="CV306" s="181"/>
      <c r="CW306" s="181"/>
      <c r="CX306" s="181"/>
      <c r="CY306" s="181"/>
      <c r="CZ306" s="181"/>
      <c r="DA306" s="181"/>
      <c r="DB306" s="181"/>
      <c r="DC306" s="181"/>
      <c r="DD306" s="181"/>
      <c r="DE306" s="181"/>
      <c r="DF306" s="181"/>
      <c r="DG306" s="181"/>
      <c r="DH306" s="181"/>
      <c r="DI306" s="181"/>
      <c r="DJ306" s="181"/>
      <c r="DK306" s="181"/>
      <c r="DL306" s="181"/>
      <c r="DM306" s="181"/>
      <c r="DN306" s="181"/>
      <c r="DO306" s="181"/>
      <c r="DP306" s="181"/>
      <c r="DQ306" s="181"/>
      <c r="DR306" s="181"/>
      <c r="DS306" s="181"/>
      <c r="DT306" s="181"/>
      <c r="DU306" s="181"/>
      <c r="DV306" s="181"/>
      <c r="DW306" s="181"/>
      <c r="DX306" s="181"/>
      <c r="DY306" s="181"/>
      <c r="DZ306" s="181"/>
      <c r="EA306" s="181"/>
      <c r="EB306" s="181"/>
      <c r="EC306" s="181"/>
      <c r="ED306" s="181"/>
      <c r="EE306" s="181"/>
      <c r="EF306" s="181"/>
      <c r="EG306" s="181"/>
      <c r="EH306" s="181"/>
      <c r="EI306" s="181"/>
      <c r="EJ306" s="181"/>
      <c r="EK306" s="181"/>
      <c r="EL306" s="181"/>
      <c r="EM306" s="181"/>
      <c r="EN306" s="181"/>
      <c r="EO306" s="181"/>
      <c r="EP306" s="181"/>
      <c r="EQ306" s="181"/>
    </row>
    <row r="307" spans="1:147" s="183" customFormat="1" x14ac:dyDescent="0.25">
      <c r="A307" s="181"/>
      <c r="B307" s="181"/>
      <c r="C307" s="181"/>
      <c r="D307" s="182"/>
      <c r="E307" s="181"/>
      <c r="F307" s="181"/>
      <c r="G307" s="181"/>
      <c r="H307" s="181"/>
      <c r="I307" s="181"/>
      <c r="J307" s="181"/>
      <c r="K307" s="181"/>
      <c r="L307" s="181"/>
      <c r="M307" s="181"/>
      <c r="N307" s="181"/>
      <c r="O307" s="181"/>
      <c r="P307" s="181"/>
      <c r="Q307" s="181"/>
      <c r="R307" s="181"/>
      <c r="S307" s="181"/>
      <c r="T307" s="181"/>
      <c r="U307" s="181"/>
      <c r="V307" s="181"/>
      <c r="W307" s="181"/>
      <c r="X307" s="181"/>
      <c r="Y307" s="181"/>
      <c r="Z307" s="181"/>
      <c r="AA307" s="181"/>
      <c r="AB307" s="181"/>
      <c r="AC307" s="181"/>
      <c r="AD307" s="181"/>
      <c r="AE307" s="181"/>
      <c r="AF307" s="181"/>
      <c r="AG307" s="181"/>
      <c r="AH307" s="181"/>
      <c r="AI307" s="181"/>
      <c r="AJ307" s="181"/>
      <c r="AK307" s="181"/>
      <c r="AL307" s="181"/>
      <c r="AM307" s="181"/>
      <c r="AN307" s="181"/>
      <c r="AO307" s="181"/>
      <c r="AP307" s="181"/>
      <c r="AQ307" s="181"/>
      <c r="AR307" s="181"/>
      <c r="AS307" s="181"/>
      <c r="AT307" s="181"/>
      <c r="AU307" s="181"/>
      <c r="AV307" s="181"/>
      <c r="AW307" s="181"/>
      <c r="AX307" s="181"/>
      <c r="AY307" s="181"/>
      <c r="AZ307" s="181"/>
      <c r="BA307" s="181"/>
      <c r="BB307" s="181"/>
      <c r="BC307" s="181"/>
      <c r="BD307" s="181"/>
      <c r="BE307" s="181"/>
      <c r="BF307" s="181"/>
      <c r="BG307" s="181"/>
      <c r="BH307" s="181"/>
      <c r="BI307" s="181"/>
      <c r="BJ307" s="181"/>
      <c r="BK307" s="181"/>
      <c r="BL307" s="181"/>
      <c r="BM307" s="181"/>
      <c r="BN307" s="181"/>
      <c r="BO307" s="181"/>
      <c r="BP307" s="181"/>
      <c r="BQ307" s="181"/>
      <c r="BR307" s="181"/>
      <c r="BS307" s="181"/>
      <c r="BT307" s="181"/>
      <c r="BU307" s="181"/>
      <c r="BV307" s="181"/>
      <c r="BW307" s="181"/>
      <c r="BX307" s="181"/>
      <c r="BY307" s="181"/>
      <c r="BZ307" s="181"/>
      <c r="CA307" s="181"/>
      <c r="CB307" s="181"/>
      <c r="CC307" s="181"/>
      <c r="CD307" s="181"/>
      <c r="CE307" s="181"/>
      <c r="CF307" s="181"/>
      <c r="CG307" s="181"/>
      <c r="CH307" s="181"/>
      <c r="CI307" s="181"/>
      <c r="CJ307" s="181"/>
      <c r="CK307" s="181"/>
      <c r="CL307" s="181"/>
      <c r="CM307" s="181"/>
      <c r="CN307" s="181"/>
      <c r="CO307" s="181"/>
      <c r="CP307" s="181"/>
      <c r="CQ307" s="181"/>
      <c r="CR307" s="181"/>
      <c r="CS307" s="181"/>
      <c r="CT307" s="181"/>
      <c r="CU307" s="181"/>
      <c r="CV307" s="181"/>
      <c r="CW307" s="181"/>
      <c r="CX307" s="181"/>
      <c r="CY307" s="181"/>
      <c r="CZ307" s="181"/>
      <c r="DA307" s="181"/>
      <c r="DB307" s="181"/>
      <c r="DC307" s="181"/>
      <c r="DD307" s="181"/>
      <c r="DE307" s="181"/>
      <c r="DF307" s="181"/>
      <c r="DG307" s="181"/>
      <c r="DH307" s="181"/>
      <c r="DI307" s="181"/>
      <c r="DJ307" s="181"/>
      <c r="DK307" s="181"/>
      <c r="DL307" s="181"/>
      <c r="DM307" s="181"/>
      <c r="DN307" s="181"/>
      <c r="DO307" s="181"/>
      <c r="DP307" s="181"/>
      <c r="DQ307" s="181"/>
      <c r="DR307" s="181"/>
      <c r="DS307" s="181"/>
      <c r="DT307" s="181"/>
      <c r="DU307" s="181"/>
      <c r="DV307" s="181"/>
      <c r="DW307" s="181"/>
      <c r="DX307" s="181"/>
      <c r="DY307" s="181"/>
      <c r="DZ307" s="181"/>
      <c r="EA307" s="181"/>
      <c r="EB307" s="181"/>
      <c r="EC307" s="181"/>
      <c r="ED307" s="181"/>
      <c r="EE307" s="181"/>
      <c r="EF307" s="181"/>
      <c r="EG307" s="181"/>
      <c r="EH307" s="181"/>
      <c r="EI307" s="181"/>
      <c r="EJ307" s="181"/>
      <c r="EK307" s="181"/>
      <c r="EL307" s="181"/>
      <c r="EM307" s="181"/>
      <c r="EN307" s="181"/>
      <c r="EO307" s="181"/>
      <c r="EP307" s="181"/>
      <c r="EQ307" s="181"/>
    </row>
    <row r="308" spans="1:147" s="183" customFormat="1" x14ac:dyDescent="0.25">
      <c r="A308" s="181"/>
      <c r="B308" s="181"/>
      <c r="C308" s="181"/>
      <c r="D308" s="182"/>
      <c r="E308" s="181"/>
      <c r="F308" s="181"/>
      <c r="G308" s="181"/>
      <c r="H308" s="181"/>
      <c r="I308" s="181"/>
      <c r="J308" s="181"/>
      <c r="K308" s="181"/>
      <c r="L308" s="181"/>
      <c r="M308" s="181"/>
      <c r="N308" s="181"/>
      <c r="O308" s="181"/>
      <c r="P308" s="181"/>
      <c r="Q308" s="181"/>
      <c r="R308" s="181"/>
      <c r="S308" s="181"/>
      <c r="T308" s="181"/>
      <c r="U308" s="181"/>
      <c r="V308" s="181"/>
      <c r="W308" s="181"/>
      <c r="X308" s="181"/>
      <c r="Y308" s="181"/>
      <c r="Z308" s="181"/>
      <c r="AA308" s="181"/>
      <c r="AB308" s="181"/>
      <c r="AC308" s="181"/>
      <c r="AD308" s="181"/>
      <c r="AE308" s="181"/>
      <c r="AF308" s="181"/>
      <c r="AG308" s="181"/>
      <c r="AH308" s="181"/>
      <c r="AI308" s="181"/>
      <c r="AJ308" s="181"/>
      <c r="AK308" s="181"/>
      <c r="AL308" s="181"/>
      <c r="AM308" s="181"/>
      <c r="AN308" s="181"/>
      <c r="AO308" s="181"/>
      <c r="AP308" s="181"/>
      <c r="AQ308" s="181"/>
      <c r="AR308" s="181"/>
      <c r="AS308" s="181"/>
      <c r="AT308" s="181"/>
      <c r="AU308" s="181"/>
      <c r="AV308" s="181"/>
      <c r="AW308" s="181"/>
      <c r="AX308" s="181"/>
      <c r="AY308" s="181"/>
      <c r="AZ308" s="181"/>
      <c r="BA308" s="181"/>
      <c r="BB308" s="181"/>
      <c r="BC308" s="181"/>
      <c r="BD308" s="181"/>
      <c r="BE308" s="181"/>
      <c r="BF308" s="181"/>
      <c r="BG308" s="181"/>
      <c r="BH308" s="181"/>
      <c r="BI308" s="181"/>
      <c r="BJ308" s="181"/>
      <c r="BK308" s="181"/>
      <c r="BL308" s="181"/>
      <c r="BM308" s="181"/>
      <c r="BN308" s="181"/>
      <c r="BO308" s="181"/>
      <c r="BP308" s="181"/>
      <c r="BQ308" s="181"/>
      <c r="BR308" s="181"/>
      <c r="BS308" s="181"/>
      <c r="BT308" s="181"/>
      <c r="BU308" s="181"/>
      <c r="BV308" s="181"/>
      <c r="BW308" s="181"/>
      <c r="BX308" s="181"/>
      <c r="BY308" s="181"/>
      <c r="BZ308" s="181"/>
      <c r="CA308" s="181"/>
      <c r="CB308" s="181"/>
      <c r="CC308" s="181"/>
      <c r="CD308" s="181"/>
      <c r="CE308" s="181"/>
      <c r="CF308" s="181"/>
      <c r="CG308" s="181"/>
      <c r="CH308" s="181"/>
      <c r="CI308" s="181"/>
      <c r="CJ308" s="181"/>
      <c r="CK308" s="181"/>
      <c r="CL308" s="181"/>
      <c r="CM308" s="181"/>
      <c r="CN308" s="181"/>
      <c r="CO308" s="181"/>
      <c r="CP308" s="181"/>
      <c r="CQ308" s="181"/>
      <c r="CR308" s="181"/>
      <c r="CS308" s="181"/>
      <c r="CT308" s="181"/>
      <c r="CU308" s="181"/>
      <c r="CV308" s="181"/>
      <c r="CW308" s="181"/>
      <c r="CX308" s="181"/>
      <c r="CY308" s="181"/>
      <c r="CZ308" s="181"/>
      <c r="DA308" s="181"/>
      <c r="DB308" s="181"/>
      <c r="DC308" s="181"/>
      <c r="DD308" s="181"/>
      <c r="DE308" s="181"/>
      <c r="DF308" s="181"/>
      <c r="DG308" s="181"/>
      <c r="DH308" s="181"/>
      <c r="DI308" s="181"/>
      <c r="DJ308" s="181"/>
      <c r="DK308" s="181"/>
      <c r="DL308" s="181"/>
      <c r="DM308" s="181"/>
      <c r="DN308" s="181"/>
      <c r="DO308" s="181"/>
      <c r="DP308" s="181"/>
      <c r="DQ308" s="181"/>
      <c r="DR308" s="181"/>
      <c r="DS308" s="181"/>
      <c r="DT308" s="181"/>
      <c r="DU308" s="181"/>
      <c r="DV308" s="181"/>
      <c r="DW308" s="181"/>
      <c r="DX308" s="181"/>
      <c r="DY308" s="181"/>
      <c r="DZ308" s="181"/>
      <c r="EA308" s="181"/>
      <c r="EB308" s="181"/>
      <c r="EC308" s="181"/>
      <c r="ED308" s="181"/>
      <c r="EE308" s="181"/>
      <c r="EF308" s="181"/>
      <c r="EG308" s="181"/>
      <c r="EH308" s="181"/>
      <c r="EI308" s="181"/>
      <c r="EJ308" s="181"/>
      <c r="EK308" s="181"/>
      <c r="EL308" s="181"/>
      <c r="EM308" s="181"/>
      <c r="EN308" s="181"/>
      <c r="EO308" s="181"/>
      <c r="EP308" s="181"/>
      <c r="EQ308" s="181"/>
    </row>
    <row r="309" spans="1:147" s="183" customFormat="1" x14ac:dyDescent="0.25">
      <c r="A309" s="181"/>
      <c r="B309" s="181"/>
      <c r="C309" s="181"/>
      <c r="D309" s="182"/>
      <c r="E309" s="181"/>
      <c r="F309" s="181"/>
      <c r="G309" s="181"/>
      <c r="H309" s="181"/>
      <c r="I309" s="181"/>
      <c r="J309" s="181"/>
      <c r="K309" s="181"/>
      <c r="L309" s="181"/>
      <c r="M309" s="181"/>
      <c r="N309" s="181"/>
      <c r="O309" s="181"/>
      <c r="P309" s="181"/>
      <c r="Q309" s="181"/>
      <c r="R309" s="181"/>
      <c r="S309" s="181"/>
      <c r="T309" s="181"/>
      <c r="U309" s="181"/>
      <c r="V309" s="181"/>
      <c r="W309" s="181"/>
      <c r="X309" s="181"/>
      <c r="Y309" s="181"/>
      <c r="Z309" s="181"/>
      <c r="AA309" s="181"/>
      <c r="AB309" s="181"/>
      <c r="AC309" s="181"/>
      <c r="AD309" s="181"/>
      <c r="AE309" s="181"/>
      <c r="AF309" s="181"/>
      <c r="AG309" s="181"/>
      <c r="AH309" s="181"/>
      <c r="AI309" s="181"/>
      <c r="AJ309" s="181"/>
      <c r="AK309" s="181"/>
      <c r="AL309" s="181"/>
      <c r="AM309" s="181"/>
      <c r="AN309" s="181"/>
      <c r="AO309" s="181"/>
      <c r="AP309" s="181"/>
      <c r="AQ309" s="181"/>
      <c r="AR309" s="181"/>
      <c r="AS309" s="181"/>
      <c r="AT309" s="181"/>
      <c r="AU309" s="181"/>
      <c r="AV309" s="181"/>
      <c r="AW309" s="181"/>
      <c r="AX309" s="181"/>
      <c r="AY309" s="181"/>
      <c r="AZ309" s="181"/>
      <c r="BA309" s="181"/>
      <c r="BB309" s="181"/>
      <c r="BC309" s="181"/>
      <c r="BD309" s="181"/>
      <c r="BE309" s="181"/>
      <c r="BF309" s="181"/>
      <c r="BG309" s="181"/>
      <c r="BH309" s="181"/>
      <c r="BI309" s="181"/>
      <c r="BJ309" s="181"/>
      <c r="BK309" s="181"/>
      <c r="BL309" s="181"/>
      <c r="BM309" s="181"/>
      <c r="BN309" s="181"/>
      <c r="BO309" s="181"/>
      <c r="BP309" s="181"/>
      <c r="BQ309" s="181"/>
      <c r="BR309" s="181"/>
      <c r="BS309" s="181"/>
      <c r="BT309" s="181"/>
      <c r="BU309" s="181"/>
      <c r="BV309" s="181"/>
      <c r="BW309" s="181"/>
      <c r="BX309" s="181"/>
      <c r="BY309" s="181"/>
      <c r="BZ309" s="181"/>
      <c r="CA309" s="181"/>
      <c r="CB309" s="181"/>
      <c r="CC309" s="181"/>
      <c r="CD309" s="181"/>
      <c r="CE309" s="181"/>
      <c r="CF309" s="181"/>
      <c r="CG309" s="181"/>
      <c r="CH309" s="181"/>
      <c r="CI309" s="181"/>
      <c r="CJ309" s="181"/>
      <c r="CK309" s="181"/>
      <c r="CL309" s="181"/>
      <c r="CM309" s="181"/>
      <c r="CN309" s="181"/>
      <c r="CO309" s="181"/>
      <c r="CP309" s="181"/>
      <c r="CQ309" s="181"/>
      <c r="CR309" s="181"/>
      <c r="CS309" s="181"/>
      <c r="CT309" s="181"/>
      <c r="CU309" s="181"/>
      <c r="CV309" s="181"/>
      <c r="CW309" s="181"/>
      <c r="CX309" s="181"/>
      <c r="CY309" s="181"/>
      <c r="CZ309" s="181"/>
      <c r="DA309" s="181"/>
      <c r="DB309" s="181"/>
      <c r="DC309" s="181"/>
      <c r="DD309" s="181"/>
      <c r="DE309" s="181"/>
      <c r="DF309" s="181"/>
      <c r="DG309" s="181"/>
      <c r="DH309" s="181"/>
      <c r="DI309" s="181"/>
      <c r="DJ309" s="181"/>
      <c r="DK309" s="181"/>
      <c r="DL309" s="181"/>
      <c r="DM309" s="181"/>
      <c r="DN309" s="181"/>
      <c r="DO309" s="181"/>
      <c r="DP309" s="181"/>
      <c r="DQ309" s="181"/>
      <c r="DR309" s="181"/>
      <c r="DS309" s="181"/>
      <c r="DT309" s="181"/>
      <c r="DU309" s="181"/>
      <c r="DV309" s="181"/>
      <c r="DW309" s="181"/>
      <c r="DX309" s="181"/>
      <c r="DY309" s="181"/>
      <c r="DZ309" s="181"/>
      <c r="EA309" s="181"/>
      <c r="EB309" s="181"/>
      <c r="EC309" s="181"/>
      <c r="ED309" s="181"/>
      <c r="EE309" s="181"/>
      <c r="EF309" s="181"/>
      <c r="EG309" s="181"/>
      <c r="EH309" s="181"/>
      <c r="EI309" s="181"/>
      <c r="EJ309" s="181"/>
      <c r="EK309" s="181"/>
      <c r="EL309" s="181"/>
      <c r="EM309" s="181"/>
      <c r="EN309" s="181"/>
      <c r="EO309" s="181"/>
      <c r="EP309" s="181"/>
      <c r="EQ309" s="181"/>
    </row>
    <row r="310" spans="1:147" s="183" customFormat="1" x14ac:dyDescent="0.25">
      <c r="A310" s="181"/>
      <c r="B310" s="181"/>
      <c r="C310" s="181"/>
      <c r="D310" s="182"/>
      <c r="E310" s="181"/>
      <c r="F310" s="181"/>
      <c r="G310" s="181"/>
      <c r="H310" s="181"/>
      <c r="I310" s="181"/>
      <c r="J310" s="181"/>
      <c r="K310" s="181"/>
      <c r="L310" s="181"/>
      <c r="M310" s="181"/>
      <c r="N310" s="181"/>
      <c r="O310" s="181"/>
      <c r="P310" s="181"/>
      <c r="Q310" s="181"/>
      <c r="R310" s="181"/>
      <c r="S310" s="181"/>
      <c r="T310" s="181"/>
      <c r="U310" s="181"/>
      <c r="V310" s="181"/>
      <c r="W310" s="181"/>
      <c r="X310" s="181"/>
      <c r="Y310" s="181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1"/>
      <c r="AK310" s="181"/>
      <c r="AL310" s="181"/>
      <c r="AM310" s="181"/>
      <c r="AN310" s="181"/>
      <c r="AO310" s="181"/>
      <c r="AP310" s="181"/>
      <c r="AQ310" s="181"/>
      <c r="AR310" s="181"/>
      <c r="AS310" s="181"/>
      <c r="AT310" s="181"/>
      <c r="AU310" s="181"/>
      <c r="AV310" s="181"/>
      <c r="AW310" s="181"/>
      <c r="AX310" s="181"/>
      <c r="AY310" s="181"/>
      <c r="AZ310" s="181"/>
      <c r="BA310" s="181"/>
      <c r="BB310" s="181"/>
      <c r="BC310" s="181"/>
      <c r="BD310" s="181"/>
      <c r="BE310" s="181"/>
      <c r="BF310" s="181"/>
      <c r="BG310" s="181"/>
      <c r="BH310" s="181"/>
      <c r="BI310" s="181"/>
      <c r="BJ310" s="181"/>
      <c r="BK310" s="181"/>
      <c r="BL310" s="181"/>
      <c r="BM310" s="181"/>
      <c r="BN310" s="181"/>
      <c r="BO310" s="181"/>
      <c r="BP310" s="181"/>
      <c r="BQ310" s="181"/>
      <c r="BR310" s="181"/>
      <c r="BS310" s="181"/>
      <c r="BT310" s="181"/>
      <c r="BU310" s="181"/>
      <c r="BV310" s="181"/>
      <c r="BW310" s="181"/>
      <c r="BX310" s="181"/>
      <c r="BY310" s="181"/>
      <c r="BZ310" s="181"/>
      <c r="CA310" s="181"/>
      <c r="CB310" s="181"/>
      <c r="CC310" s="181"/>
      <c r="CD310" s="181"/>
      <c r="CE310" s="181"/>
      <c r="CF310" s="181"/>
      <c r="CG310" s="181"/>
      <c r="CH310" s="181"/>
      <c r="CI310" s="181"/>
      <c r="CJ310" s="181"/>
      <c r="CK310" s="181"/>
      <c r="CL310" s="181"/>
      <c r="CM310" s="181"/>
      <c r="CN310" s="181"/>
      <c r="CO310" s="181"/>
      <c r="CP310" s="181"/>
      <c r="CQ310" s="181"/>
      <c r="CR310" s="181"/>
      <c r="CS310" s="181"/>
      <c r="CT310" s="181"/>
      <c r="CU310" s="181"/>
      <c r="CV310" s="181"/>
      <c r="CW310" s="181"/>
      <c r="CX310" s="181"/>
      <c r="CY310" s="181"/>
      <c r="CZ310" s="181"/>
      <c r="DA310" s="181"/>
      <c r="DB310" s="181"/>
      <c r="DC310" s="181"/>
      <c r="DD310" s="181"/>
      <c r="DE310" s="181"/>
      <c r="DF310" s="181"/>
      <c r="DG310" s="181"/>
      <c r="DH310" s="181"/>
      <c r="DI310" s="181"/>
      <c r="DJ310" s="181"/>
      <c r="DK310" s="181"/>
      <c r="DL310" s="181"/>
      <c r="DM310" s="181"/>
      <c r="DN310" s="181"/>
      <c r="DO310" s="181"/>
      <c r="DP310" s="181"/>
      <c r="DQ310" s="181"/>
      <c r="DR310" s="181"/>
      <c r="DS310" s="181"/>
      <c r="DT310" s="181"/>
      <c r="DU310" s="181"/>
      <c r="DV310" s="181"/>
      <c r="DW310" s="181"/>
      <c r="DX310" s="181"/>
      <c r="DY310" s="181"/>
      <c r="DZ310" s="181"/>
      <c r="EA310" s="181"/>
      <c r="EB310" s="181"/>
      <c r="EC310" s="181"/>
      <c r="ED310" s="181"/>
      <c r="EE310" s="181"/>
      <c r="EF310" s="181"/>
      <c r="EG310" s="181"/>
      <c r="EH310" s="181"/>
      <c r="EI310" s="181"/>
      <c r="EJ310" s="181"/>
      <c r="EK310" s="181"/>
      <c r="EL310" s="181"/>
      <c r="EM310" s="181"/>
      <c r="EN310" s="181"/>
      <c r="EO310" s="181"/>
      <c r="EP310" s="181"/>
      <c r="EQ310" s="181"/>
    </row>
    <row r="311" spans="1:147" s="183" customFormat="1" x14ac:dyDescent="0.25">
      <c r="A311" s="181"/>
      <c r="B311" s="181"/>
      <c r="C311" s="181"/>
      <c r="D311" s="182"/>
      <c r="E311" s="181"/>
      <c r="F311" s="181"/>
      <c r="G311" s="181"/>
      <c r="H311" s="181"/>
      <c r="I311" s="181"/>
      <c r="J311" s="181"/>
      <c r="K311" s="181"/>
      <c r="L311" s="181"/>
      <c r="M311" s="181"/>
      <c r="N311" s="181"/>
      <c r="O311" s="181"/>
      <c r="P311" s="181"/>
      <c r="Q311" s="181"/>
      <c r="R311" s="181"/>
      <c r="S311" s="181"/>
      <c r="T311" s="181"/>
      <c r="U311" s="181"/>
      <c r="V311" s="181"/>
      <c r="W311" s="181"/>
      <c r="X311" s="181"/>
      <c r="Y311" s="181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  <c r="AS311" s="181"/>
      <c r="AT311" s="181"/>
      <c r="AU311" s="181"/>
      <c r="AV311" s="181"/>
      <c r="AW311" s="181"/>
      <c r="AX311" s="181"/>
      <c r="AY311" s="181"/>
      <c r="AZ311" s="181"/>
      <c r="BA311" s="181"/>
      <c r="BB311" s="181"/>
      <c r="BC311" s="181"/>
      <c r="BD311" s="181"/>
      <c r="BE311" s="181"/>
      <c r="BF311" s="181"/>
      <c r="BG311" s="181"/>
      <c r="BH311" s="181"/>
      <c r="BI311" s="181"/>
      <c r="BJ311" s="181"/>
      <c r="BK311" s="181"/>
      <c r="BL311" s="181"/>
      <c r="BM311" s="181"/>
      <c r="BN311" s="181"/>
      <c r="BO311" s="181"/>
      <c r="BP311" s="181"/>
      <c r="BQ311" s="181"/>
      <c r="BR311" s="181"/>
      <c r="BS311" s="181"/>
      <c r="BT311" s="181"/>
      <c r="BU311" s="181"/>
      <c r="BV311" s="181"/>
      <c r="BW311" s="181"/>
      <c r="BX311" s="181"/>
      <c r="BY311" s="181"/>
      <c r="BZ311" s="181"/>
      <c r="CA311" s="181"/>
      <c r="CB311" s="181"/>
      <c r="CC311" s="181"/>
      <c r="CD311" s="181"/>
      <c r="CE311" s="181"/>
      <c r="CF311" s="181"/>
      <c r="CG311" s="181"/>
      <c r="CH311" s="181"/>
      <c r="CI311" s="181"/>
      <c r="CJ311" s="181"/>
      <c r="CK311" s="181"/>
      <c r="CL311" s="181"/>
      <c r="CM311" s="181"/>
      <c r="CN311" s="181"/>
      <c r="CO311" s="181"/>
      <c r="CP311" s="181"/>
      <c r="CQ311" s="181"/>
      <c r="CR311" s="181"/>
      <c r="CS311" s="181"/>
      <c r="CT311" s="181"/>
      <c r="CU311" s="181"/>
      <c r="CV311" s="181"/>
      <c r="CW311" s="181"/>
      <c r="CX311" s="181"/>
      <c r="CY311" s="181"/>
      <c r="CZ311" s="181"/>
      <c r="DA311" s="181"/>
      <c r="DB311" s="181"/>
      <c r="DC311" s="181"/>
      <c r="DD311" s="181"/>
      <c r="DE311" s="181"/>
      <c r="DF311" s="181"/>
      <c r="DG311" s="181"/>
      <c r="DH311" s="181"/>
      <c r="DI311" s="181"/>
      <c r="DJ311" s="181"/>
      <c r="DK311" s="181"/>
      <c r="DL311" s="181"/>
      <c r="DM311" s="181"/>
      <c r="DN311" s="181"/>
      <c r="DO311" s="181"/>
      <c r="DP311" s="181"/>
      <c r="DQ311" s="181"/>
      <c r="DR311" s="181"/>
      <c r="DS311" s="181"/>
      <c r="DT311" s="181"/>
      <c r="DU311" s="181"/>
      <c r="DV311" s="181"/>
      <c r="DW311" s="181"/>
      <c r="DX311" s="181"/>
      <c r="DY311" s="181"/>
      <c r="DZ311" s="181"/>
      <c r="EA311" s="181"/>
      <c r="EB311" s="181"/>
      <c r="EC311" s="181"/>
      <c r="ED311" s="181"/>
      <c r="EE311" s="181"/>
      <c r="EF311" s="181"/>
      <c r="EG311" s="181"/>
      <c r="EH311" s="181"/>
      <c r="EI311" s="181"/>
      <c r="EJ311" s="181"/>
      <c r="EK311" s="181"/>
      <c r="EL311" s="181"/>
      <c r="EM311" s="181"/>
      <c r="EN311" s="181"/>
      <c r="EO311" s="181"/>
      <c r="EP311" s="181"/>
      <c r="EQ311" s="181"/>
    </row>
    <row r="312" spans="1:147" s="183" customFormat="1" x14ac:dyDescent="0.25">
      <c r="A312" s="181"/>
      <c r="B312" s="181"/>
      <c r="C312" s="181"/>
      <c r="D312" s="182"/>
      <c r="E312" s="181"/>
      <c r="F312" s="181"/>
      <c r="G312" s="181"/>
      <c r="H312" s="181"/>
      <c r="I312" s="181"/>
      <c r="J312" s="181"/>
      <c r="K312" s="181"/>
      <c r="L312" s="181"/>
      <c r="M312" s="181"/>
      <c r="N312" s="181"/>
      <c r="O312" s="181"/>
      <c r="P312" s="181"/>
      <c r="Q312" s="181"/>
      <c r="R312" s="181"/>
      <c r="S312" s="181"/>
      <c r="T312" s="181"/>
      <c r="U312" s="181"/>
      <c r="V312" s="181"/>
      <c r="W312" s="181"/>
      <c r="X312" s="181"/>
      <c r="Y312" s="181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  <c r="AS312" s="181"/>
      <c r="AT312" s="181"/>
      <c r="AU312" s="181"/>
      <c r="AV312" s="181"/>
      <c r="AW312" s="181"/>
      <c r="AX312" s="181"/>
      <c r="AY312" s="181"/>
      <c r="AZ312" s="181"/>
      <c r="BA312" s="181"/>
      <c r="BB312" s="181"/>
      <c r="BC312" s="181"/>
      <c r="BD312" s="181"/>
      <c r="BE312" s="181"/>
      <c r="BF312" s="181"/>
      <c r="BG312" s="181"/>
      <c r="BH312" s="181"/>
      <c r="BI312" s="181"/>
      <c r="BJ312" s="181"/>
      <c r="BK312" s="181"/>
      <c r="BL312" s="181"/>
      <c r="BM312" s="181"/>
      <c r="BN312" s="181"/>
      <c r="BO312" s="181"/>
      <c r="BP312" s="181"/>
      <c r="BQ312" s="181"/>
      <c r="BR312" s="181"/>
      <c r="BS312" s="181"/>
      <c r="BT312" s="181"/>
      <c r="BU312" s="181"/>
      <c r="BV312" s="181"/>
      <c r="BW312" s="181"/>
      <c r="BX312" s="181"/>
      <c r="BY312" s="181"/>
      <c r="BZ312" s="181"/>
      <c r="CA312" s="181"/>
      <c r="CB312" s="181"/>
      <c r="CC312" s="181"/>
      <c r="CD312" s="181"/>
      <c r="CE312" s="181"/>
      <c r="CF312" s="181"/>
      <c r="CG312" s="181"/>
      <c r="CH312" s="181"/>
      <c r="CI312" s="181"/>
      <c r="CJ312" s="181"/>
      <c r="CK312" s="181"/>
      <c r="CL312" s="181"/>
      <c r="CM312" s="181"/>
      <c r="CN312" s="181"/>
      <c r="CO312" s="181"/>
      <c r="CP312" s="181"/>
      <c r="CQ312" s="181"/>
      <c r="CR312" s="181"/>
      <c r="CS312" s="181"/>
      <c r="CT312" s="181"/>
      <c r="CU312" s="181"/>
      <c r="CV312" s="181"/>
      <c r="CW312" s="181"/>
      <c r="CX312" s="181"/>
      <c r="CY312" s="181"/>
      <c r="CZ312" s="181"/>
      <c r="DA312" s="181"/>
      <c r="DB312" s="181"/>
      <c r="DC312" s="181"/>
      <c r="DD312" s="181"/>
      <c r="DE312" s="181"/>
      <c r="DF312" s="181"/>
      <c r="DG312" s="181"/>
      <c r="DH312" s="181"/>
      <c r="DI312" s="181"/>
      <c r="DJ312" s="181"/>
      <c r="DK312" s="181"/>
      <c r="DL312" s="181"/>
      <c r="DM312" s="181"/>
      <c r="DN312" s="181"/>
      <c r="DO312" s="181"/>
      <c r="DP312" s="181"/>
      <c r="DQ312" s="181"/>
      <c r="DR312" s="181"/>
      <c r="DS312" s="181"/>
      <c r="DT312" s="181"/>
      <c r="DU312" s="181"/>
      <c r="DV312" s="181"/>
      <c r="DW312" s="181"/>
      <c r="DX312" s="181"/>
      <c r="DY312" s="181"/>
      <c r="DZ312" s="181"/>
      <c r="EA312" s="181"/>
      <c r="EB312" s="181"/>
      <c r="EC312" s="181"/>
      <c r="ED312" s="181"/>
      <c r="EE312" s="181"/>
      <c r="EF312" s="181"/>
      <c r="EG312" s="181"/>
      <c r="EH312" s="181"/>
      <c r="EI312" s="181"/>
      <c r="EJ312" s="181"/>
      <c r="EK312" s="181"/>
      <c r="EL312" s="181"/>
      <c r="EM312" s="181"/>
      <c r="EN312" s="181"/>
      <c r="EO312" s="181"/>
      <c r="EP312" s="181"/>
      <c r="EQ312" s="181"/>
    </row>
    <row r="313" spans="1:147" s="183" customFormat="1" x14ac:dyDescent="0.25">
      <c r="A313" s="181"/>
      <c r="B313" s="181"/>
      <c r="C313" s="181"/>
      <c r="D313" s="182"/>
      <c r="E313" s="181"/>
      <c r="F313" s="181"/>
      <c r="G313" s="181"/>
      <c r="H313" s="181"/>
      <c r="I313" s="181"/>
      <c r="J313" s="181"/>
      <c r="K313" s="181"/>
      <c r="L313" s="181"/>
      <c r="M313" s="181"/>
      <c r="N313" s="181"/>
      <c r="O313" s="181"/>
      <c r="P313" s="181"/>
      <c r="Q313" s="181"/>
      <c r="R313" s="181"/>
      <c r="S313" s="181"/>
      <c r="T313" s="181"/>
      <c r="U313" s="181"/>
      <c r="V313" s="181"/>
      <c r="W313" s="181"/>
      <c r="X313" s="181"/>
      <c r="Y313" s="181"/>
      <c r="Z313" s="181"/>
      <c r="AA313" s="181"/>
      <c r="AB313" s="181"/>
      <c r="AC313" s="181"/>
      <c r="AD313" s="181"/>
      <c r="AE313" s="181"/>
      <c r="AF313" s="181"/>
      <c r="AG313" s="181"/>
      <c r="AH313" s="181"/>
      <c r="AI313" s="181"/>
      <c r="AJ313" s="181"/>
      <c r="AK313" s="181"/>
      <c r="AL313" s="181"/>
      <c r="AM313" s="181"/>
      <c r="AN313" s="181"/>
      <c r="AO313" s="181"/>
      <c r="AP313" s="181"/>
      <c r="AQ313" s="181"/>
      <c r="AR313" s="181"/>
      <c r="AS313" s="181"/>
      <c r="AT313" s="181"/>
      <c r="AU313" s="181"/>
      <c r="AV313" s="181"/>
      <c r="AW313" s="181"/>
      <c r="AX313" s="181"/>
      <c r="AY313" s="181"/>
      <c r="AZ313" s="181"/>
      <c r="BA313" s="181"/>
      <c r="BB313" s="181"/>
      <c r="BC313" s="181"/>
      <c r="BD313" s="181"/>
      <c r="BE313" s="181"/>
      <c r="BF313" s="181"/>
      <c r="BG313" s="181"/>
      <c r="BH313" s="181"/>
      <c r="BI313" s="181"/>
      <c r="BJ313" s="181"/>
      <c r="BK313" s="181"/>
      <c r="BL313" s="181"/>
      <c r="BM313" s="181"/>
      <c r="BN313" s="181"/>
      <c r="BO313" s="181"/>
      <c r="BP313" s="181"/>
      <c r="BQ313" s="181"/>
      <c r="BR313" s="181"/>
      <c r="BS313" s="181"/>
      <c r="BT313" s="181"/>
      <c r="BU313" s="181"/>
      <c r="BV313" s="181"/>
      <c r="BW313" s="181"/>
      <c r="BX313" s="181"/>
      <c r="BY313" s="181"/>
      <c r="BZ313" s="181"/>
      <c r="CA313" s="181"/>
      <c r="CB313" s="181"/>
      <c r="CC313" s="181"/>
      <c r="CD313" s="181"/>
      <c r="CE313" s="181"/>
      <c r="CF313" s="181"/>
      <c r="CG313" s="181"/>
      <c r="CH313" s="181"/>
      <c r="CI313" s="181"/>
      <c r="CJ313" s="181"/>
      <c r="CK313" s="181"/>
      <c r="CL313" s="181"/>
      <c r="CM313" s="181"/>
      <c r="CN313" s="181"/>
      <c r="CO313" s="181"/>
      <c r="CP313" s="181"/>
      <c r="CQ313" s="181"/>
      <c r="CR313" s="181"/>
      <c r="CS313" s="181"/>
      <c r="CT313" s="181"/>
      <c r="CU313" s="181"/>
      <c r="CV313" s="181"/>
      <c r="CW313" s="181"/>
      <c r="CX313" s="181"/>
      <c r="CY313" s="181"/>
      <c r="CZ313" s="181"/>
      <c r="DA313" s="181"/>
      <c r="DB313" s="181"/>
      <c r="DC313" s="181"/>
      <c r="DD313" s="181"/>
      <c r="DE313" s="181"/>
      <c r="DF313" s="181"/>
      <c r="DG313" s="181"/>
      <c r="DH313" s="181"/>
      <c r="DI313" s="181"/>
      <c r="DJ313" s="181"/>
      <c r="DK313" s="181"/>
      <c r="DL313" s="181"/>
      <c r="DM313" s="181"/>
      <c r="DN313" s="181"/>
      <c r="DO313" s="181"/>
      <c r="DP313" s="181"/>
      <c r="DQ313" s="181"/>
      <c r="DR313" s="181"/>
      <c r="DS313" s="181"/>
      <c r="DT313" s="181"/>
      <c r="DU313" s="181"/>
      <c r="DV313" s="181"/>
      <c r="DW313" s="181"/>
      <c r="DX313" s="181"/>
      <c r="DY313" s="181"/>
      <c r="DZ313" s="181"/>
      <c r="EA313" s="181"/>
      <c r="EB313" s="181"/>
      <c r="EC313" s="181"/>
      <c r="ED313" s="181"/>
      <c r="EE313" s="181"/>
      <c r="EF313" s="181"/>
      <c r="EG313" s="181"/>
      <c r="EH313" s="181"/>
      <c r="EI313" s="181"/>
      <c r="EJ313" s="181"/>
      <c r="EK313" s="181"/>
      <c r="EL313" s="181"/>
      <c r="EM313" s="181"/>
      <c r="EN313" s="181"/>
      <c r="EO313" s="181"/>
      <c r="EP313" s="181"/>
      <c r="EQ313" s="181"/>
    </row>
    <row r="314" spans="1:147" s="183" customFormat="1" x14ac:dyDescent="0.25">
      <c r="A314" s="181"/>
      <c r="B314" s="181"/>
      <c r="C314" s="181"/>
      <c r="D314" s="182"/>
      <c r="E314" s="181"/>
      <c r="F314" s="181"/>
      <c r="G314" s="181"/>
      <c r="H314" s="181"/>
      <c r="I314" s="181"/>
      <c r="J314" s="181"/>
      <c r="K314" s="181"/>
      <c r="L314" s="181"/>
      <c r="M314" s="181"/>
      <c r="N314" s="181"/>
      <c r="O314" s="181"/>
      <c r="P314" s="181"/>
      <c r="Q314" s="181"/>
      <c r="R314" s="181"/>
      <c r="S314" s="181"/>
      <c r="T314" s="181"/>
      <c r="U314" s="181"/>
      <c r="V314" s="181"/>
      <c r="W314" s="181"/>
      <c r="X314" s="181"/>
      <c r="Y314" s="181"/>
      <c r="Z314" s="181"/>
      <c r="AA314" s="181"/>
      <c r="AB314" s="181"/>
      <c r="AC314" s="181"/>
      <c r="AD314" s="181"/>
      <c r="AE314" s="181"/>
      <c r="AF314" s="181"/>
      <c r="AG314" s="181"/>
      <c r="AH314" s="181"/>
      <c r="AI314" s="181"/>
      <c r="AJ314" s="181"/>
      <c r="AK314" s="181"/>
      <c r="AL314" s="181"/>
      <c r="AM314" s="181"/>
      <c r="AN314" s="181"/>
      <c r="AO314" s="181"/>
      <c r="AP314" s="181"/>
      <c r="AQ314" s="181"/>
      <c r="AR314" s="181"/>
      <c r="AS314" s="181"/>
      <c r="AT314" s="181"/>
      <c r="AU314" s="181"/>
      <c r="AV314" s="181"/>
      <c r="AW314" s="181"/>
      <c r="AX314" s="181"/>
      <c r="AY314" s="181"/>
      <c r="AZ314" s="181"/>
      <c r="BA314" s="181"/>
      <c r="BB314" s="181"/>
      <c r="BC314" s="181"/>
      <c r="BD314" s="181"/>
      <c r="BE314" s="181"/>
      <c r="BF314" s="181"/>
      <c r="BG314" s="181"/>
      <c r="BH314" s="181"/>
      <c r="BI314" s="181"/>
      <c r="BJ314" s="181"/>
      <c r="BK314" s="181"/>
      <c r="BL314" s="181"/>
      <c r="BM314" s="181"/>
      <c r="BN314" s="181"/>
      <c r="BO314" s="181"/>
      <c r="BP314" s="181"/>
      <c r="BQ314" s="181"/>
      <c r="BR314" s="181"/>
      <c r="BS314" s="181"/>
      <c r="BT314" s="181"/>
      <c r="BU314" s="181"/>
      <c r="BV314" s="181"/>
      <c r="BW314" s="181"/>
      <c r="BX314" s="181"/>
      <c r="BY314" s="181"/>
      <c r="BZ314" s="181"/>
      <c r="CA314" s="181"/>
      <c r="CB314" s="181"/>
      <c r="CC314" s="181"/>
      <c r="CD314" s="181"/>
      <c r="CE314" s="181"/>
      <c r="CF314" s="181"/>
      <c r="CG314" s="181"/>
      <c r="CH314" s="181"/>
      <c r="CI314" s="181"/>
      <c r="CJ314" s="181"/>
      <c r="CK314" s="181"/>
      <c r="CL314" s="181"/>
      <c r="CM314" s="181"/>
      <c r="CN314" s="181"/>
      <c r="CO314" s="181"/>
      <c r="CP314" s="181"/>
      <c r="CQ314" s="181"/>
      <c r="CR314" s="181"/>
      <c r="CS314" s="181"/>
      <c r="CT314" s="181"/>
      <c r="CU314" s="181"/>
      <c r="CV314" s="181"/>
      <c r="CW314" s="181"/>
      <c r="CX314" s="181"/>
      <c r="CY314" s="181"/>
      <c r="CZ314" s="181"/>
      <c r="DA314" s="181"/>
      <c r="DB314" s="181"/>
      <c r="DC314" s="181"/>
      <c r="DD314" s="181"/>
      <c r="DE314" s="181"/>
      <c r="DF314" s="181"/>
      <c r="DG314" s="181"/>
      <c r="DH314" s="181"/>
      <c r="DI314" s="181"/>
      <c r="DJ314" s="181"/>
      <c r="DK314" s="181"/>
      <c r="DL314" s="181"/>
      <c r="DM314" s="181"/>
      <c r="DN314" s="181"/>
      <c r="DO314" s="181"/>
      <c r="DP314" s="181"/>
      <c r="DQ314" s="181"/>
      <c r="DR314" s="181"/>
      <c r="DS314" s="181"/>
      <c r="DT314" s="181"/>
      <c r="DU314" s="181"/>
      <c r="DV314" s="181"/>
      <c r="DW314" s="181"/>
      <c r="DX314" s="181"/>
      <c r="DY314" s="181"/>
      <c r="DZ314" s="181"/>
      <c r="EA314" s="181"/>
      <c r="EB314" s="181"/>
      <c r="EC314" s="181"/>
      <c r="ED314" s="181"/>
      <c r="EE314" s="181"/>
      <c r="EF314" s="181"/>
      <c r="EG314" s="181"/>
      <c r="EH314" s="181"/>
      <c r="EI314" s="181"/>
      <c r="EJ314" s="181"/>
      <c r="EK314" s="181"/>
      <c r="EL314" s="181"/>
      <c r="EM314" s="181"/>
      <c r="EN314" s="181"/>
      <c r="EO314" s="181"/>
      <c r="EP314" s="181"/>
      <c r="EQ314" s="181"/>
    </row>
    <row r="315" spans="1:147" s="183" customFormat="1" x14ac:dyDescent="0.25">
      <c r="A315" s="181"/>
      <c r="B315" s="181"/>
      <c r="C315" s="181"/>
      <c r="D315" s="182"/>
      <c r="E315" s="181"/>
      <c r="F315" s="181"/>
      <c r="G315" s="181"/>
      <c r="H315" s="181"/>
      <c r="I315" s="181"/>
      <c r="J315" s="181"/>
      <c r="K315" s="181"/>
      <c r="L315" s="181"/>
      <c r="M315" s="181"/>
      <c r="N315" s="181"/>
      <c r="O315" s="181"/>
      <c r="P315" s="181"/>
      <c r="Q315" s="181"/>
      <c r="R315" s="181"/>
      <c r="S315" s="181"/>
      <c r="T315" s="181"/>
      <c r="U315" s="181"/>
      <c r="V315" s="181"/>
      <c r="W315" s="181"/>
      <c r="X315" s="181"/>
      <c r="Y315" s="181"/>
      <c r="Z315" s="181"/>
      <c r="AA315" s="181"/>
      <c r="AB315" s="181"/>
      <c r="AC315" s="181"/>
      <c r="AD315" s="181"/>
      <c r="AE315" s="181"/>
      <c r="AF315" s="181"/>
      <c r="AG315" s="181"/>
      <c r="AH315" s="181"/>
      <c r="AI315" s="181"/>
      <c r="AJ315" s="181"/>
      <c r="AK315" s="181"/>
      <c r="AL315" s="181"/>
      <c r="AM315" s="181"/>
      <c r="AN315" s="181"/>
      <c r="AO315" s="181"/>
      <c r="AP315" s="181"/>
      <c r="AQ315" s="181"/>
      <c r="AR315" s="181"/>
      <c r="AS315" s="181"/>
      <c r="AT315" s="181"/>
      <c r="AU315" s="181"/>
      <c r="AV315" s="181"/>
      <c r="AW315" s="181"/>
      <c r="AX315" s="181"/>
      <c r="AY315" s="181"/>
      <c r="AZ315" s="181"/>
      <c r="BA315" s="181"/>
      <c r="BB315" s="181"/>
      <c r="BC315" s="181"/>
      <c r="BD315" s="181"/>
      <c r="BE315" s="181"/>
      <c r="BF315" s="181"/>
      <c r="BG315" s="181"/>
      <c r="BH315" s="181"/>
      <c r="BI315" s="181"/>
      <c r="BJ315" s="181"/>
      <c r="BK315" s="181"/>
      <c r="BL315" s="181"/>
      <c r="BM315" s="181"/>
      <c r="BN315" s="181"/>
      <c r="BO315" s="181"/>
      <c r="BP315" s="181"/>
      <c r="BQ315" s="181"/>
      <c r="BR315" s="181"/>
      <c r="BS315" s="181"/>
      <c r="BT315" s="181"/>
      <c r="BU315" s="181"/>
      <c r="BV315" s="181"/>
      <c r="BW315" s="181"/>
      <c r="BX315" s="181"/>
      <c r="BY315" s="181"/>
      <c r="BZ315" s="181"/>
      <c r="CA315" s="181"/>
      <c r="CB315" s="181"/>
      <c r="CC315" s="181"/>
      <c r="CD315" s="181"/>
      <c r="CE315" s="181"/>
      <c r="CF315" s="181"/>
      <c r="CG315" s="181"/>
      <c r="CH315" s="181"/>
      <c r="CI315" s="181"/>
      <c r="CJ315" s="181"/>
      <c r="CK315" s="181"/>
      <c r="CL315" s="181"/>
      <c r="CM315" s="181"/>
      <c r="CN315" s="181"/>
      <c r="CO315" s="181"/>
      <c r="CP315" s="181"/>
      <c r="CQ315" s="181"/>
      <c r="CR315" s="181"/>
      <c r="CS315" s="181"/>
      <c r="CT315" s="181"/>
      <c r="CU315" s="181"/>
      <c r="CV315" s="181"/>
      <c r="CW315" s="181"/>
      <c r="CX315" s="181"/>
      <c r="CY315" s="181"/>
      <c r="CZ315" s="181"/>
      <c r="DA315" s="181"/>
      <c r="DB315" s="181"/>
      <c r="DC315" s="181"/>
      <c r="DD315" s="181"/>
      <c r="DE315" s="181"/>
      <c r="DF315" s="181"/>
      <c r="DG315" s="181"/>
      <c r="DH315" s="181"/>
      <c r="DI315" s="181"/>
      <c r="DJ315" s="181"/>
      <c r="DK315" s="181"/>
      <c r="DL315" s="181"/>
      <c r="DM315" s="181"/>
      <c r="DN315" s="181"/>
      <c r="DO315" s="181"/>
      <c r="DP315" s="181"/>
      <c r="DQ315" s="181"/>
      <c r="DR315" s="181"/>
      <c r="DS315" s="181"/>
      <c r="DT315" s="181"/>
      <c r="DU315" s="181"/>
      <c r="DV315" s="181"/>
      <c r="DW315" s="181"/>
      <c r="DX315" s="181"/>
      <c r="DY315" s="181"/>
      <c r="DZ315" s="181"/>
      <c r="EA315" s="181"/>
      <c r="EB315" s="181"/>
      <c r="EC315" s="181"/>
      <c r="ED315" s="181"/>
      <c r="EE315" s="181"/>
      <c r="EF315" s="181"/>
      <c r="EG315" s="181"/>
      <c r="EH315" s="181"/>
      <c r="EI315" s="181"/>
      <c r="EJ315" s="181"/>
      <c r="EK315" s="181"/>
      <c r="EL315" s="181"/>
      <c r="EM315" s="181"/>
      <c r="EN315" s="181"/>
      <c r="EO315" s="181"/>
      <c r="EP315" s="181"/>
      <c r="EQ315" s="181"/>
    </row>
    <row r="316" spans="1:147" s="183" customFormat="1" x14ac:dyDescent="0.25">
      <c r="A316" s="181"/>
      <c r="B316" s="181"/>
      <c r="C316" s="181"/>
      <c r="D316" s="182"/>
      <c r="E316" s="181"/>
      <c r="F316" s="181"/>
      <c r="G316" s="181"/>
      <c r="H316" s="181"/>
      <c r="I316" s="181"/>
      <c r="J316" s="181"/>
      <c r="K316" s="181"/>
      <c r="L316" s="181"/>
      <c r="M316" s="181"/>
      <c r="N316" s="181"/>
      <c r="O316" s="181"/>
      <c r="P316" s="181"/>
      <c r="Q316" s="181"/>
      <c r="R316" s="181"/>
      <c r="S316" s="181"/>
      <c r="T316" s="181"/>
      <c r="U316" s="181"/>
      <c r="V316" s="181"/>
      <c r="W316" s="181"/>
      <c r="X316" s="181"/>
      <c r="Y316" s="181"/>
      <c r="Z316" s="181"/>
      <c r="AA316" s="181"/>
      <c r="AB316" s="181"/>
      <c r="AC316" s="181"/>
      <c r="AD316" s="181"/>
      <c r="AE316" s="181"/>
      <c r="AF316" s="181"/>
      <c r="AG316" s="181"/>
      <c r="AH316" s="181"/>
      <c r="AI316" s="181"/>
      <c r="AJ316" s="181"/>
      <c r="AK316" s="181"/>
      <c r="AL316" s="181"/>
      <c r="AM316" s="181"/>
      <c r="AN316" s="181"/>
      <c r="AO316" s="181"/>
      <c r="AP316" s="181"/>
      <c r="AQ316" s="181"/>
      <c r="AR316" s="181"/>
      <c r="AS316" s="181"/>
      <c r="AT316" s="181"/>
      <c r="AU316" s="181"/>
      <c r="AV316" s="181"/>
      <c r="AW316" s="181"/>
      <c r="AX316" s="181"/>
      <c r="AY316" s="181"/>
      <c r="AZ316" s="181"/>
      <c r="BA316" s="181"/>
      <c r="BB316" s="181"/>
      <c r="BC316" s="181"/>
      <c r="BD316" s="181"/>
      <c r="BE316" s="181"/>
      <c r="BF316" s="181"/>
      <c r="BG316" s="181"/>
      <c r="BH316" s="181"/>
      <c r="BI316" s="181"/>
      <c r="BJ316" s="181"/>
      <c r="BK316" s="181"/>
      <c r="BL316" s="181"/>
      <c r="BM316" s="181"/>
      <c r="BN316" s="181"/>
      <c r="BO316" s="181"/>
      <c r="BP316" s="181"/>
      <c r="BQ316" s="181"/>
      <c r="BR316" s="181"/>
      <c r="BS316" s="181"/>
      <c r="BT316" s="181"/>
      <c r="BU316" s="181"/>
      <c r="BV316" s="181"/>
      <c r="BW316" s="181"/>
      <c r="BX316" s="181"/>
      <c r="BY316" s="181"/>
      <c r="BZ316" s="181"/>
      <c r="CA316" s="181"/>
      <c r="CB316" s="181"/>
      <c r="CC316" s="181"/>
      <c r="CD316" s="181"/>
      <c r="CE316" s="181"/>
      <c r="CF316" s="181"/>
      <c r="CG316" s="181"/>
      <c r="CH316" s="181"/>
      <c r="CI316" s="181"/>
      <c r="CJ316" s="181"/>
      <c r="CK316" s="181"/>
      <c r="CL316" s="181"/>
      <c r="CM316" s="181"/>
      <c r="CN316" s="181"/>
      <c r="CO316" s="181"/>
      <c r="CP316" s="181"/>
      <c r="CQ316" s="181"/>
      <c r="CR316" s="181"/>
      <c r="CS316" s="181"/>
      <c r="CT316" s="181"/>
      <c r="CU316" s="181"/>
      <c r="CV316" s="181"/>
      <c r="CW316" s="181"/>
      <c r="CX316" s="181"/>
      <c r="CY316" s="181"/>
      <c r="CZ316" s="181"/>
      <c r="DA316" s="181"/>
      <c r="DB316" s="181"/>
      <c r="DC316" s="181"/>
      <c r="DD316" s="181"/>
      <c r="DE316" s="181"/>
      <c r="DF316" s="181"/>
      <c r="DG316" s="181"/>
      <c r="DH316" s="181"/>
      <c r="DI316" s="181"/>
      <c r="DJ316" s="181"/>
      <c r="DK316" s="181"/>
      <c r="DL316" s="181"/>
      <c r="DM316" s="181"/>
      <c r="DN316" s="181"/>
      <c r="DO316" s="181"/>
      <c r="DP316" s="181"/>
      <c r="DQ316" s="181"/>
      <c r="DR316" s="181"/>
      <c r="DS316" s="181"/>
      <c r="DT316" s="181"/>
      <c r="DU316" s="181"/>
      <c r="DV316" s="181"/>
      <c r="DW316" s="181"/>
      <c r="DX316" s="181"/>
      <c r="DY316" s="181"/>
      <c r="DZ316" s="181"/>
      <c r="EA316" s="181"/>
      <c r="EB316" s="181"/>
      <c r="EC316" s="181"/>
      <c r="ED316" s="181"/>
      <c r="EE316" s="181"/>
      <c r="EF316" s="181"/>
      <c r="EG316" s="181"/>
      <c r="EH316" s="181"/>
      <c r="EI316" s="181"/>
      <c r="EJ316" s="181"/>
      <c r="EK316" s="181"/>
      <c r="EL316" s="181"/>
      <c r="EM316" s="181"/>
      <c r="EN316" s="181"/>
      <c r="EO316" s="181"/>
      <c r="EP316" s="181"/>
      <c r="EQ316" s="181"/>
    </row>
    <row r="317" spans="1:147" s="183" customFormat="1" x14ac:dyDescent="0.25">
      <c r="A317" s="181"/>
      <c r="B317" s="181"/>
      <c r="C317" s="181"/>
      <c r="D317" s="182"/>
      <c r="E317" s="181"/>
      <c r="F317" s="181"/>
      <c r="G317" s="181"/>
      <c r="H317" s="181"/>
      <c r="I317" s="181"/>
      <c r="J317" s="181"/>
      <c r="K317" s="181"/>
      <c r="L317" s="181"/>
      <c r="M317" s="181"/>
      <c r="N317" s="181"/>
      <c r="O317" s="181"/>
      <c r="P317" s="181"/>
      <c r="Q317" s="181"/>
      <c r="R317" s="181"/>
      <c r="S317" s="181"/>
      <c r="T317" s="181"/>
      <c r="U317" s="181"/>
      <c r="V317" s="181"/>
      <c r="W317" s="181"/>
      <c r="X317" s="181"/>
      <c r="Y317" s="181"/>
      <c r="Z317" s="181"/>
      <c r="AA317" s="181"/>
      <c r="AB317" s="181"/>
      <c r="AC317" s="181"/>
      <c r="AD317" s="181"/>
      <c r="AE317" s="181"/>
      <c r="AF317" s="181"/>
      <c r="AG317" s="181"/>
      <c r="AH317" s="181"/>
      <c r="AI317" s="181"/>
      <c r="AJ317" s="181"/>
      <c r="AK317" s="181"/>
      <c r="AL317" s="181"/>
      <c r="AM317" s="181"/>
      <c r="AN317" s="181"/>
      <c r="AO317" s="181"/>
      <c r="AP317" s="181"/>
      <c r="AQ317" s="181"/>
      <c r="AR317" s="181"/>
      <c r="AS317" s="181"/>
      <c r="AT317" s="181"/>
      <c r="AU317" s="181"/>
      <c r="AV317" s="181"/>
      <c r="AW317" s="181"/>
      <c r="AX317" s="181"/>
      <c r="AY317" s="181"/>
      <c r="AZ317" s="181"/>
      <c r="BA317" s="181"/>
      <c r="BB317" s="181"/>
      <c r="BC317" s="181"/>
      <c r="BD317" s="181"/>
      <c r="BE317" s="181"/>
      <c r="BF317" s="181"/>
      <c r="BG317" s="181"/>
      <c r="BH317" s="181"/>
      <c r="BI317" s="181"/>
      <c r="BJ317" s="181"/>
      <c r="BK317" s="181"/>
      <c r="BL317" s="181"/>
      <c r="BM317" s="181"/>
      <c r="BN317" s="181"/>
      <c r="BO317" s="181"/>
      <c r="BP317" s="181"/>
      <c r="BQ317" s="181"/>
      <c r="BR317" s="181"/>
      <c r="BS317" s="181"/>
      <c r="BT317" s="181"/>
      <c r="BU317" s="181"/>
      <c r="BV317" s="181"/>
      <c r="BW317" s="181"/>
      <c r="BX317" s="181"/>
      <c r="BY317" s="181"/>
      <c r="BZ317" s="181"/>
      <c r="CA317" s="181"/>
      <c r="CB317" s="181"/>
      <c r="CC317" s="181"/>
      <c r="CD317" s="181"/>
      <c r="CE317" s="181"/>
      <c r="CF317" s="181"/>
      <c r="CG317" s="181"/>
      <c r="CH317" s="181"/>
      <c r="CI317" s="181"/>
      <c r="CJ317" s="181"/>
      <c r="CK317" s="181"/>
      <c r="CL317" s="181"/>
      <c r="CM317" s="181"/>
      <c r="CN317" s="181"/>
      <c r="CO317" s="181"/>
      <c r="CP317" s="181"/>
      <c r="CQ317" s="181"/>
      <c r="CR317" s="181"/>
      <c r="CS317" s="181"/>
      <c r="CT317" s="181"/>
      <c r="CU317" s="181"/>
      <c r="CV317" s="181"/>
      <c r="CW317" s="181"/>
      <c r="CX317" s="181"/>
      <c r="CY317" s="181"/>
      <c r="CZ317" s="181"/>
      <c r="DA317" s="181"/>
      <c r="DB317" s="181"/>
      <c r="DC317" s="181"/>
      <c r="DD317" s="181"/>
      <c r="DE317" s="181"/>
      <c r="DF317" s="181"/>
      <c r="DG317" s="181"/>
      <c r="DH317" s="181"/>
      <c r="DI317" s="181"/>
      <c r="DJ317" s="181"/>
      <c r="DK317" s="181"/>
      <c r="DL317" s="181"/>
      <c r="DM317" s="181"/>
      <c r="DN317" s="181"/>
      <c r="DO317" s="181"/>
      <c r="DP317" s="181"/>
      <c r="DQ317" s="181"/>
      <c r="DR317" s="181"/>
      <c r="DS317" s="181"/>
      <c r="DT317" s="181"/>
      <c r="DU317" s="181"/>
      <c r="DV317" s="181"/>
      <c r="DW317" s="181"/>
      <c r="DX317" s="181"/>
      <c r="DY317" s="181"/>
      <c r="DZ317" s="181"/>
      <c r="EA317" s="181"/>
      <c r="EB317" s="181"/>
      <c r="EC317" s="181"/>
      <c r="ED317" s="181"/>
      <c r="EE317" s="181"/>
      <c r="EF317" s="181"/>
      <c r="EG317" s="181"/>
      <c r="EH317" s="181"/>
      <c r="EI317" s="181"/>
      <c r="EJ317" s="181"/>
      <c r="EK317" s="181"/>
      <c r="EL317" s="181"/>
      <c r="EM317" s="181"/>
      <c r="EN317" s="181"/>
      <c r="EO317" s="181"/>
      <c r="EP317" s="181"/>
      <c r="EQ317" s="181"/>
    </row>
    <row r="318" spans="1:147" s="183" customFormat="1" x14ac:dyDescent="0.25">
      <c r="A318" s="181"/>
      <c r="B318" s="181"/>
      <c r="C318" s="181"/>
      <c r="D318" s="182"/>
      <c r="E318" s="181"/>
      <c r="F318" s="181"/>
      <c r="G318" s="181"/>
      <c r="H318" s="181"/>
      <c r="I318" s="181"/>
      <c r="J318" s="181"/>
      <c r="K318" s="181"/>
      <c r="L318" s="181"/>
      <c r="M318" s="181"/>
      <c r="N318" s="181"/>
      <c r="O318" s="181"/>
      <c r="P318" s="181"/>
      <c r="Q318" s="181"/>
      <c r="R318" s="181"/>
      <c r="S318" s="181"/>
      <c r="T318" s="181"/>
      <c r="U318" s="181"/>
      <c r="V318" s="181"/>
      <c r="W318" s="181"/>
      <c r="X318" s="181"/>
      <c r="Y318" s="181"/>
      <c r="Z318" s="181"/>
      <c r="AA318" s="181"/>
      <c r="AB318" s="181"/>
      <c r="AC318" s="181"/>
      <c r="AD318" s="181"/>
      <c r="AE318" s="181"/>
      <c r="AF318" s="181"/>
      <c r="AG318" s="181"/>
      <c r="AH318" s="181"/>
      <c r="AI318" s="181"/>
      <c r="AJ318" s="181"/>
      <c r="AK318" s="181"/>
      <c r="AL318" s="181"/>
      <c r="AM318" s="181"/>
      <c r="AN318" s="181"/>
      <c r="AO318" s="181"/>
      <c r="AP318" s="181"/>
      <c r="AQ318" s="181"/>
      <c r="AR318" s="181"/>
      <c r="AS318" s="181"/>
      <c r="AT318" s="181"/>
      <c r="AU318" s="181"/>
      <c r="AV318" s="181"/>
      <c r="AW318" s="181"/>
      <c r="AX318" s="181"/>
      <c r="AY318" s="181"/>
      <c r="AZ318" s="181"/>
      <c r="BA318" s="181"/>
      <c r="BB318" s="181"/>
      <c r="BC318" s="181"/>
      <c r="BD318" s="181"/>
      <c r="BE318" s="181"/>
      <c r="BF318" s="181"/>
      <c r="BG318" s="181"/>
      <c r="BH318" s="181"/>
      <c r="BI318" s="181"/>
      <c r="BJ318" s="181"/>
      <c r="BK318" s="181"/>
      <c r="BL318" s="181"/>
      <c r="BM318" s="181"/>
      <c r="BN318" s="181"/>
      <c r="BO318" s="181"/>
      <c r="BP318" s="181"/>
      <c r="BQ318" s="181"/>
      <c r="BR318" s="181"/>
      <c r="BS318" s="181"/>
      <c r="BT318" s="181"/>
      <c r="BU318" s="181"/>
      <c r="BV318" s="181"/>
      <c r="BW318" s="181"/>
      <c r="BX318" s="181"/>
      <c r="BY318" s="181"/>
      <c r="BZ318" s="181"/>
      <c r="CA318" s="181"/>
      <c r="CB318" s="181"/>
      <c r="CC318" s="181"/>
      <c r="CD318" s="181"/>
      <c r="CE318" s="181"/>
      <c r="CF318" s="181"/>
      <c r="CG318" s="181"/>
      <c r="CH318" s="181"/>
      <c r="CI318" s="181"/>
      <c r="CJ318" s="181"/>
      <c r="CK318" s="181"/>
      <c r="CL318" s="181"/>
      <c r="CM318" s="181"/>
      <c r="CN318" s="181"/>
      <c r="CO318" s="181"/>
      <c r="CP318" s="181"/>
      <c r="CQ318" s="181"/>
      <c r="CR318" s="181"/>
      <c r="CS318" s="181"/>
      <c r="CT318" s="181"/>
      <c r="CU318" s="181"/>
      <c r="CV318" s="181"/>
      <c r="CW318" s="181"/>
      <c r="CX318" s="181"/>
      <c r="CY318" s="181"/>
      <c r="CZ318" s="181"/>
      <c r="DA318" s="181"/>
      <c r="DB318" s="181"/>
      <c r="DC318" s="181"/>
      <c r="DD318" s="181"/>
      <c r="DE318" s="181"/>
      <c r="DF318" s="181"/>
      <c r="DG318" s="181"/>
      <c r="DH318" s="181"/>
      <c r="DI318" s="181"/>
      <c r="DJ318" s="181"/>
      <c r="DK318" s="181"/>
      <c r="DL318" s="181"/>
      <c r="DM318" s="181"/>
      <c r="DN318" s="181"/>
      <c r="DO318" s="181"/>
      <c r="DP318" s="181"/>
      <c r="DQ318" s="181"/>
      <c r="DR318" s="181"/>
      <c r="DS318" s="181"/>
      <c r="DT318" s="181"/>
      <c r="DU318" s="181"/>
      <c r="DV318" s="181"/>
      <c r="DW318" s="181"/>
      <c r="DX318" s="181"/>
      <c r="DY318" s="181"/>
      <c r="DZ318" s="181"/>
      <c r="EA318" s="181"/>
      <c r="EB318" s="181"/>
      <c r="EC318" s="181"/>
      <c r="ED318" s="181"/>
      <c r="EE318" s="181"/>
      <c r="EF318" s="181"/>
      <c r="EG318" s="181"/>
      <c r="EH318" s="181"/>
      <c r="EI318" s="181"/>
      <c r="EJ318" s="181"/>
      <c r="EK318" s="181"/>
      <c r="EL318" s="181"/>
      <c r="EM318" s="181"/>
      <c r="EN318" s="181"/>
      <c r="EO318" s="181"/>
      <c r="EP318" s="181"/>
      <c r="EQ318" s="181"/>
    </row>
    <row r="319" spans="1:147" s="183" customFormat="1" x14ac:dyDescent="0.25">
      <c r="A319" s="181"/>
      <c r="B319" s="181"/>
      <c r="C319" s="181"/>
      <c r="D319" s="182"/>
      <c r="E319" s="181"/>
      <c r="F319" s="181"/>
      <c r="G319" s="181"/>
      <c r="H319" s="181"/>
      <c r="I319" s="181"/>
      <c r="J319" s="181"/>
      <c r="K319" s="181"/>
      <c r="L319" s="181"/>
      <c r="M319" s="181"/>
      <c r="N319" s="181"/>
      <c r="O319" s="181"/>
      <c r="P319" s="181"/>
      <c r="Q319" s="181"/>
      <c r="R319" s="181"/>
      <c r="S319" s="181"/>
      <c r="T319" s="181"/>
      <c r="U319" s="181"/>
      <c r="V319" s="181"/>
      <c r="W319" s="181"/>
      <c r="X319" s="181"/>
      <c r="Y319" s="181"/>
      <c r="Z319" s="181"/>
      <c r="AA319" s="181"/>
      <c r="AB319" s="181"/>
      <c r="AC319" s="181"/>
      <c r="AD319" s="181"/>
      <c r="AE319" s="181"/>
      <c r="AF319" s="181"/>
      <c r="AG319" s="181"/>
      <c r="AH319" s="181"/>
      <c r="AI319" s="181"/>
      <c r="AJ319" s="181"/>
      <c r="AK319" s="181"/>
      <c r="AL319" s="181"/>
      <c r="AM319" s="181"/>
      <c r="AN319" s="181"/>
      <c r="AO319" s="181"/>
      <c r="AP319" s="181"/>
      <c r="AQ319" s="181"/>
      <c r="AR319" s="181"/>
      <c r="AS319" s="181"/>
      <c r="AT319" s="181"/>
      <c r="AU319" s="181"/>
      <c r="AV319" s="181"/>
      <c r="AW319" s="181"/>
      <c r="AX319" s="181"/>
      <c r="AY319" s="181"/>
      <c r="AZ319" s="181"/>
      <c r="BA319" s="181"/>
      <c r="BB319" s="181"/>
      <c r="BC319" s="181"/>
      <c r="BD319" s="181"/>
      <c r="BE319" s="181"/>
      <c r="BF319" s="181"/>
      <c r="BG319" s="181"/>
      <c r="BH319" s="181"/>
      <c r="BI319" s="181"/>
      <c r="BJ319" s="181"/>
      <c r="BK319" s="181"/>
      <c r="BL319" s="181"/>
      <c r="BM319" s="181"/>
      <c r="BN319" s="181"/>
      <c r="BO319" s="181"/>
      <c r="BP319" s="181"/>
      <c r="BQ319" s="181"/>
      <c r="BR319" s="181"/>
      <c r="BS319" s="181"/>
      <c r="BT319" s="181"/>
      <c r="BU319" s="181"/>
      <c r="BV319" s="181"/>
      <c r="BW319" s="181"/>
      <c r="BX319" s="181"/>
      <c r="BY319" s="181"/>
      <c r="BZ319" s="181"/>
      <c r="CA319" s="181"/>
      <c r="CB319" s="181"/>
      <c r="CC319" s="181"/>
      <c r="CD319" s="181"/>
      <c r="CE319" s="181"/>
      <c r="CF319" s="181"/>
      <c r="CG319" s="181"/>
      <c r="CH319" s="181"/>
      <c r="CI319" s="181"/>
      <c r="CJ319" s="181"/>
      <c r="CK319" s="181"/>
      <c r="CL319" s="181"/>
      <c r="CM319" s="181"/>
      <c r="CN319" s="181"/>
      <c r="CO319" s="181"/>
      <c r="CP319" s="181"/>
      <c r="CQ319" s="181"/>
      <c r="CR319" s="181"/>
      <c r="CS319" s="181"/>
      <c r="CT319" s="181"/>
      <c r="CU319" s="181"/>
      <c r="CV319" s="181"/>
      <c r="CW319" s="181"/>
      <c r="CX319" s="181"/>
      <c r="CY319" s="181"/>
      <c r="CZ319" s="181"/>
      <c r="DA319" s="181"/>
      <c r="DB319" s="181"/>
      <c r="DC319" s="181"/>
      <c r="DD319" s="181"/>
      <c r="DE319" s="181"/>
      <c r="DF319" s="181"/>
      <c r="DG319" s="181"/>
      <c r="DH319" s="181"/>
      <c r="DI319" s="181"/>
      <c r="DJ319" s="181"/>
      <c r="DK319" s="181"/>
      <c r="DL319" s="181"/>
      <c r="DM319" s="181"/>
      <c r="DN319" s="181"/>
      <c r="DO319" s="181"/>
      <c r="DP319" s="181"/>
      <c r="DQ319" s="181"/>
      <c r="DR319" s="181"/>
      <c r="DS319" s="181"/>
      <c r="DT319" s="181"/>
      <c r="DU319" s="181"/>
      <c r="DV319" s="181"/>
      <c r="DW319" s="181"/>
      <c r="DX319" s="181"/>
      <c r="DY319" s="181"/>
      <c r="DZ319" s="181"/>
      <c r="EA319" s="181"/>
      <c r="EB319" s="181"/>
      <c r="EC319" s="181"/>
      <c r="ED319" s="181"/>
      <c r="EE319" s="181"/>
      <c r="EF319" s="181"/>
      <c r="EG319" s="181"/>
      <c r="EH319" s="181"/>
      <c r="EI319" s="181"/>
      <c r="EJ319" s="181"/>
      <c r="EK319" s="181"/>
      <c r="EL319" s="181"/>
      <c r="EM319" s="181"/>
      <c r="EN319" s="181"/>
      <c r="EO319" s="181"/>
      <c r="EP319" s="181"/>
      <c r="EQ319" s="181"/>
    </row>
    <row r="320" spans="1:147" s="183" customFormat="1" x14ac:dyDescent="0.25">
      <c r="A320" s="181"/>
      <c r="B320" s="181"/>
      <c r="C320" s="181"/>
      <c r="D320" s="182"/>
      <c r="E320" s="181"/>
      <c r="F320" s="181"/>
      <c r="G320" s="181"/>
      <c r="H320" s="181"/>
      <c r="I320" s="181"/>
      <c r="J320" s="181"/>
      <c r="K320" s="181"/>
      <c r="L320" s="181"/>
      <c r="M320" s="181"/>
      <c r="N320" s="181"/>
      <c r="O320" s="181"/>
      <c r="P320" s="181"/>
      <c r="Q320" s="181"/>
      <c r="R320" s="181"/>
      <c r="S320" s="181"/>
      <c r="T320" s="181"/>
      <c r="U320" s="181"/>
      <c r="V320" s="181"/>
      <c r="W320" s="181"/>
      <c r="X320" s="181"/>
      <c r="Y320" s="181"/>
      <c r="Z320" s="181"/>
      <c r="AA320" s="181"/>
      <c r="AB320" s="181"/>
      <c r="AC320" s="181"/>
      <c r="AD320" s="181"/>
      <c r="AE320" s="181"/>
      <c r="AF320" s="181"/>
      <c r="AG320" s="181"/>
      <c r="AH320" s="181"/>
      <c r="AI320" s="181"/>
      <c r="AJ320" s="181"/>
      <c r="AK320" s="181"/>
      <c r="AL320" s="181"/>
      <c r="AM320" s="181"/>
      <c r="AN320" s="181"/>
      <c r="AO320" s="181"/>
      <c r="AP320" s="181"/>
      <c r="AQ320" s="181"/>
      <c r="AR320" s="181"/>
      <c r="AS320" s="181"/>
      <c r="AT320" s="181"/>
      <c r="AU320" s="181"/>
      <c r="AV320" s="181"/>
      <c r="AW320" s="181"/>
      <c r="AX320" s="181"/>
      <c r="AY320" s="181"/>
      <c r="AZ320" s="181"/>
      <c r="BA320" s="181"/>
      <c r="BB320" s="181"/>
      <c r="BC320" s="181"/>
      <c r="BD320" s="181"/>
      <c r="BE320" s="181"/>
      <c r="BF320" s="181"/>
      <c r="BG320" s="181"/>
      <c r="BH320" s="181"/>
      <c r="BI320" s="181"/>
      <c r="BJ320" s="181"/>
      <c r="BK320" s="181"/>
      <c r="BL320" s="181"/>
      <c r="BM320" s="181"/>
      <c r="BN320" s="181"/>
      <c r="BO320" s="181"/>
      <c r="BP320" s="181"/>
      <c r="BQ320" s="181"/>
      <c r="BR320" s="181"/>
      <c r="BS320" s="181"/>
      <c r="BT320" s="181"/>
      <c r="BU320" s="181"/>
      <c r="BV320" s="181"/>
      <c r="BW320" s="181"/>
      <c r="BX320" s="181"/>
      <c r="BY320" s="181"/>
      <c r="BZ320" s="181"/>
      <c r="CA320" s="181"/>
      <c r="CB320" s="181"/>
      <c r="CC320" s="181"/>
      <c r="CD320" s="181"/>
      <c r="CE320" s="181"/>
      <c r="CF320" s="181"/>
      <c r="CG320" s="181"/>
      <c r="CH320" s="181"/>
      <c r="CI320" s="181"/>
      <c r="CJ320" s="181"/>
      <c r="CK320" s="181"/>
      <c r="CL320" s="181"/>
      <c r="CM320" s="181"/>
      <c r="CN320" s="181"/>
      <c r="CO320" s="181"/>
      <c r="CP320" s="181"/>
      <c r="CQ320" s="181"/>
      <c r="CR320" s="181"/>
      <c r="CS320" s="181"/>
      <c r="CT320" s="181"/>
      <c r="CU320" s="181"/>
      <c r="CV320" s="181"/>
      <c r="CW320" s="181"/>
      <c r="CX320" s="181"/>
      <c r="CY320" s="181"/>
      <c r="CZ320" s="181"/>
      <c r="DA320" s="181"/>
      <c r="DB320" s="181"/>
      <c r="DC320" s="181"/>
      <c r="DD320" s="181"/>
      <c r="DE320" s="181"/>
      <c r="DF320" s="181"/>
      <c r="DG320" s="181"/>
      <c r="DH320" s="181"/>
      <c r="DI320" s="181"/>
      <c r="DJ320" s="181"/>
      <c r="DK320" s="181"/>
      <c r="DL320" s="181"/>
      <c r="DM320" s="181"/>
      <c r="DN320" s="181"/>
      <c r="DO320" s="181"/>
      <c r="DP320" s="181"/>
      <c r="DQ320" s="181"/>
      <c r="DR320" s="181"/>
      <c r="DS320" s="181"/>
      <c r="DT320" s="181"/>
      <c r="DU320" s="181"/>
      <c r="DV320" s="181"/>
      <c r="DW320" s="181"/>
      <c r="DX320" s="181"/>
      <c r="DY320" s="181"/>
      <c r="DZ320" s="181"/>
      <c r="EA320" s="181"/>
      <c r="EB320" s="181"/>
      <c r="EC320" s="181"/>
      <c r="ED320" s="181"/>
      <c r="EE320" s="181"/>
      <c r="EF320" s="181"/>
      <c r="EG320" s="181"/>
      <c r="EH320" s="181"/>
      <c r="EI320" s="181"/>
      <c r="EJ320" s="181"/>
      <c r="EK320" s="181"/>
      <c r="EL320" s="181"/>
      <c r="EM320" s="181"/>
      <c r="EN320" s="181"/>
      <c r="EO320" s="181"/>
      <c r="EP320" s="181"/>
      <c r="EQ320" s="181"/>
    </row>
    <row r="321" spans="1:147" s="183" customFormat="1" x14ac:dyDescent="0.25">
      <c r="A321" s="181"/>
      <c r="B321" s="181"/>
      <c r="C321" s="181"/>
      <c r="D321" s="182"/>
      <c r="E321" s="181"/>
      <c r="F321" s="181"/>
      <c r="G321" s="181"/>
      <c r="H321" s="181"/>
      <c r="I321" s="181"/>
      <c r="J321" s="181"/>
      <c r="K321" s="181"/>
      <c r="L321" s="181"/>
      <c r="M321" s="181"/>
      <c r="N321" s="181"/>
      <c r="O321" s="181"/>
      <c r="P321" s="181"/>
      <c r="Q321" s="181"/>
      <c r="R321" s="181"/>
      <c r="S321" s="181"/>
      <c r="T321" s="181"/>
      <c r="U321" s="181"/>
      <c r="V321" s="181"/>
      <c r="W321" s="181"/>
      <c r="X321" s="181"/>
      <c r="Y321" s="181"/>
      <c r="Z321" s="181"/>
      <c r="AA321" s="181"/>
      <c r="AB321" s="181"/>
      <c r="AC321" s="181"/>
      <c r="AD321" s="181"/>
      <c r="AE321" s="181"/>
      <c r="AF321" s="181"/>
      <c r="AG321" s="181"/>
      <c r="AH321" s="181"/>
      <c r="AI321" s="181"/>
      <c r="AJ321" s="181"/>
      <c r="AK321" s="181"/>
      <c r="AL321" s="181"/>
      <c r="AM321" s="181"/>
      <c r="AN321" s="181"/>
      <c r="AO321" s="181"/>
      <c r="AP321" s="181"/>
      <c r="AQ321" s="181"/>
      <c r="AR321" s="181"/>
      <c r="AS321" s="181"/>
      <c r="AT321" s="181"/>
      <c r="AU321" s="181"/>
      <c r="AV321" s="181"/>
      <c r="AW321" s="181"/>
      <c r="AX321" s="181"/>
      <c r="AY321" s="181"/>
      <c r="AZ321" s="181"/>
      <c r="BA321" s="181"/>
      <c r="BB321" s="181"/>
      <c r="BC321" s="181"/>
      <c r="BD321" s="181"/>
      <c r="BE321" s="181"/>
      <c r="BF321" s="181"/>
      <c r="BG321" s="181"/>
      <c r="BH321" s="181"/>
      <c r="BI321" s="181"/>
      <c r="BJ321" s="181"/>
      <c r="BK321" s="181"/>
      <c r="BL321" s="181"/>
      <c r="BM321" s="181"/>
      <c r="BN321" s="181"/>
      <c r="BO321" s="181"/>
      <c r="BP321" s="181"/>
      <c r="BQ321" s="181"/>
      <c r="BR321" s="181"/>
      <c r="BS321" s="181"/>
      <c r="BT321" s="181"/>
      <c r="BU321" s="181"/>
      <c r="BV321" s="181"/>
      <c r="BW321" s="181"/>
      <c r="BX321" s="181"/>
      <c r="BY321" s="181"/>
      <c r="BZ321" s="181"/>
      <c r="CA321" s="181"/>
      <c r="CB321" s="181"/>
      <c r="CC321" s="181"/>
      <c r="CD321" s="181"/>
      <c r="CE321" s="181"/>
      <c r="CF321" s="181"/>
      <c r="CG321" s="181"/>
      <c r="CH321" s="181"/>
      <c r="CI321" s="181"/>
      <c r="CJ321" s="181"/>
      <c r="CK321" s="181"/>
      <c r="CL321" s="181"/>
      <c r="CM321" s="181"/>
      <c r="CN321" s="181"/>
      <c r="CO321" s="181"/>
      <c r="CP321" s="181"/>
      <c r="CQ321" s="181"/>
      <c r="CR321" s="181"/>
      <c r="CS321" s="181"/>
      <c r="CT321" s="181"/>
      <c r="CU321" s="181"/>
      <c r="CV321" s="181"/>
      <c r="CW321" s="181"/>
      <c r="CX321" s="181"/>
      <c r="CY321" s="181"/>
      <c r="CZ321" s="181"/>
      <c r="DA321" s="181"/>
      <c r="DB321" s="181"/>
      <c r="DC321" s="181"/>
      <c r="DD321" s="181"/>
      <c r="DE321" s="181"/>
      <c r="DF321" s="181"/>
      <c r="DG321" s="181"/>
      <c r="DH321" s="181"/>
      <c r="DI321" s="181"/>
      <c r="DJ321" s="181"/>
      <c r="DK321" s="181"/>
      <c r="DL321" s="181"/>
      <c r="DM321" s="181"/>
      <c r="DN321" s="181"/>
      <c r="DO321" s="181"/>
      <c r="DP321" s="181"/>
      <c r="DQ321" s="181"/>
      <c r="DR321" s="181"/>
      <c r="DS321" s="181"/>
      <c r="DT321" s="181"/>
      <c r="DU321" s="181"/>
      <c r="DV321" s="181"/>
      <c r="DW321" s="181"/>
      <c r="DX321" s="181"/>
      <c r="DY321" s="181"/>
      <c r="DZ321" s="181"/>
      <c r="EA321" s="181"/>
      <c r="EB321" s="181"/>
      <c r="EC321" s="181"/>
      <c r="ED321" s="181"/>
      <c r="EE321" s="181"/>
      <c r="EF321" s="181"/>
      <c r="EG321" s="181"/>
      <c r="EH321" s="181"/>
      <c r="EI321" s="181"/>
      <c r="EJ321" s="181"/>
      <c r="EK321" s="181"/>
      <c r="EL321" s="181"/>
      <c r="EM321" s="181"/>
      <c r="EN321" s="181"/>
      <c r="EO321" s="181"/>
      <c r="EP321" s="181"/>
      <c r="EQ321" s="181"/>
    </row>
    <row r="322" spans="1:147" s="183" customFormat="1" x14ac:dyDescent="0.25">
      <c r="A322" s="181"/>
      <c r="B322" s="181"/>
      <c r="C322" s="181"/>
      <c r="D322" s="182"/>
      <c r="E322" s="181"/>
      <c r="F322" s="181"/>
      <c r="G322" s="181"/>
      <c r="H322" s="181"/>
      <c r="I322" s="181"/>
      <c r="J322" s="181"/>
      <c r="K322" s="181"/>
      <c r="L322" s="181"/>
      <c r="M322" s="181"/>
      <c r="N322" s="181"/>
      <c r="O322" s="181"/>
      <c r="P322" s="181"/>
      <c r="Q322" s="181"/>
      <c r="R322" s="181"/>
      <c r="S322" s="181"/>
      <c r="T322" s="181"/>
      <c r="U322" s="181"/>
      <c r="V322" s="181"/>
      <c r="W322" s="181"/>
      <c r="X322" s="181"/>
      <c r="Y322" s="181"/>
      <c r="Z322" s="181"/>
      <c r="AA322" s="181"/>
      <c r="AB322" s="181"/>
      <c r="AC322" s="181"/>
      <c r="AD322" s="181"/>
      <c r="AE322" s="181"/>
      <c r="AF322" s="181"/>
      <c r="AG322" s="181"/>
      <c r="AH322" s="181"/>
      <c r="AI322" s="181"/>
      <c r="AJ322" s="181"/>
      <c r="AK322" s="181"/>
      <c r="AL322" s="181"/>
      <c r="AM322" s="181"/>
      <c r="AN322" s="181"/>
      <c r="AO322" s="181"/>
      <c r="AP322" s="181"/>
      <c r="AQ322" s="181"/>
      <c r="AR322" s="181"/>
      <c r="AS322" s="181"/>
      <c r="AT322" s="181"/>
      <c r="AU322" s="181"/>
      <c r="AV322" s="181"/>
      <c r="AW322" s="181"/>
      <c r="AX322" s="181"/>
      <c r="AY322" s="181"/>
      <c r="AZ322" s="181"/>
      <c r="BA322" s="181"/>
      <c r="BB322" s="181"/>
      <c r="BC322" s="181"/>
      <c r="BD322" s="181"/>
      <c r="BE322" s="181"/>
      <c r="BF322" s="181"/>
      <c r="BG322" s="181"/>
      <c r="BH322" s="181"/>
      <c r="BI322" s="181"/>
      <c r="BJ322" s="181"/>
      <c r="BK322" s="181"/>
      <c r="BL322" s="181"/>
      <c r="BM322" s="181"/>
      <c r="BN322" s="181"/>
      <c r="BO322" s="181"/>
      <c r="BP322" s="181"/>
      <c r="BQ322" s="181"/>
      <c r="BR322" s="181"/>
      <c r="BS322" s="181"/>
      <c r="BT322" s="181"/>
      <c r="BU322" s="181"/>
      <c r="BV322" s="181"/>
      <c r="BW322" s="181"/>
      <c r="BX322" s="181"/>
      <c r="BY322" s="181"/>
      <c r="BZ322" s="181"/>
      <c r="CA322" s="181"/>
      <c r="CB322" s="181"/>
      <c r="CC322" s="181"/>
      <c r="CD322" s="181"/>
      <c r="CE322" s="181"/>
      <c r="CF322" s="181"/>
      <c r="CG322" s="181"/>
      <c r="CH322" s="181"/>
      <c r="CI322" s="181"/>
      <c r="CJ322" s="181"/>
      <c r="CK322" s="181"/>
      <c r="CL322" s="181"/>
      <c r="CM322" s="181"/>
      <c r="CN322" s="181"/>
      <c r="CO322" s="181"/>
      <c r="CP322" s="181"/>
      <c r="CQ322" s="181"/>
      <c r="CR322" s="181"/>
      <c r="CS322" s="181"/>
      <c r="CT322" s="181"/>
      <c r="CU322" s="181"/>
      <c r="CV322" s="181"/>
      <c r="CW322" s="181"/>
      <c r="CX322" s="181"/>
      <c r="CY322" s="181"/>
      <c r="CZ322" s="181"/>
      <c r="DA322" s="181"/>
      <c r="DB322" s="181"/>
      <c r="DC322" s="181"/>
      <c r="DD322" s="181"/>
      <c r="DE322" s="181"/>
      <c r="DF322" s="181"/>
      <c r="DG322" s="181"/>
      <c r="DH322" s="181"/>
      <c r="DI322" s="181"/>
      <c r="DJ322" s="181"/>
      <c r="DK322" s="181"/>
      <c r="DL322" s="181"/>
      <c r="DM322" s="181"/>
      <c r="DN322" s="181"/>
      <c r="DO322" s="181"/>
      <c r="DP322" s="181"/>
      <c r="DQ322" s="181"/>
      <c r="DR322" s="181"/>
      <c r="DS322" s="181"/>
      <c r="DT322" s="181"/>
      <c r="DU322" s="181"/>
      <c r="DV322" s="181"/>
      <c r="DW322" s="181"/>
      <c r="DX322" s="181"/>
      <c r="DY322" s="181"/>
      <c r="DZ322" s="181"/>
      <c r="EA322" s="181"/>
      <c r="EB322" s="181"/>
      <c r="EC322" s="181"/>
      <c r="ED322" s="181"/>
      <c r="EE322" s="181"/>
      <c r="EF322" s="181"/>
      <c r="EG322" s="181"/>
      <c r="EH322" s="181"/>
      <c r="EI322" s="181"/>
      <c r="EJ322" s="181"/>
      <c r="EK322" s="181"/>
      <c r="EL322" s="181"/>
      <c r="EM322" s="181"/>
      <c r="EN322" s="181"/>
      <c r="EO322" s="181"/>
      <c r="EP322" s="181"/>
      <c r="EQ322" s="181"/>
    </row>
    <row r="323" spans="1:147" s="183" customFormat="1" x14ac:dyDescent="0.25">
      <c r="A323" s="181"/>
      <c r="B323" s="181"/>
      <c r="C323" s="181"/>
      <c r="D323" s="182"/>
      <c r="E323" s="181"/>
      <c r="F323" s="181"/>
      <c r="G323" s="181"/>
      <c r="H323" s="181"/>
      <c r="I323" s="181"/>
      <c r="J323" s="181"/>
      <c r="K323" s="181"/>
      <c r="L323" s="181"/>
      <c r="M323" s="181"/>
      <c r="N323" s="181"/>
      <c r="O323" s="181"/>
      <c r="P323" s="181"/>
      <c r="Q323" s="181"/>
      <c r="R323" s="181"/>
      <c r="S323" s="181"/>
      <c r="T323" s="181"/>
      <c r="U323" s="181"/>
      <c r="V323" s="181"/>
      <c r="W323" s="181"/>
      <c r="X323" s="181"/>
      <c r="Y323" s="181"/>
      <c r="Z323" s="181"/>
      <c r="AA323" s="181"/>
      <c r="AB323" s="181"/>
      <c r="AC323" s="181"/>
      <c r="AD323" s="181"/>
      <c r="AE323" s="181"/>
      <c r="AF323" s="181"/>
      <c r="AG323" s="181"/>
      <c r="AH323" s="181"/>
      <c r="AI323" s="181"/>
      <c r="AJ323" s="181"/>
      <c r="AK323" s="181"/>
      <c r="AL323" s="181"/>
      <c r="AM323" s="181"/>
      <c r="AN323" s="181"/>
      <c r="AO323" s="181"/>
      <c r="AP323" s="181"/>
      <c r="AQ323" s="181"/>
      <c r="AR323" s="181"/>
      <c r="AS323" s="181"/>
      <c r="AT323" s="181"/>
      <c r="AU323" s="181"/>
      <c r="AV323" s="181"/>
      <c r="AW323" s="181"/>
      <c r="AX323" s="181"/>
      <c r="AY323" s="181"/>
      <c r="AZ323" s="181"/>
      <c r="BA323" s="181"/>
      <c r="BB323" s="181"/>
      <c r="BC323" s="181"/>
      <c r="BD323" s="181"/>
      <c r="BE323" s="181"/>
      <c r="BF323" s="181"/>
      <c r="BG323" s="181"/>
      <c r="BH323" s="181"/>
      <c r="BI323" s="181"/>
      <c r="BJ323" s="181"/>
      <c r="BK323" s="181"/>
      <c r="BL323" s="181"/>
      <c r="BM323" s="181"/>
      <c r="BN323" s="181"/>
      <c r="BO323" s="181"/>
      <c r="BP323" s="181"/>
      <c r="BQ323" s="181"/>
      <c r="BR323" s="181"/>
      <c r="BS323" s="181"/>
      <c r="BT323" s="181"/>
      <c r="BU323" s="181"/>
      <c r="BV323" s="181"/>
      <c r="BW323" s="181"/>
      <c r="BX323" s="181"/>
      <c r="BY323" s="181"/>
      <c r="BZ323" s="181"/>
      <c r="CA323" s="181"/>
      <c r="CB323" s="181"/>
      <c r="CC323" s="181"/>
      <c r="CD323" s="181"/>
      <c r="CE323" s="181"/>
      <c r="CF323" s="181"/>
      <c r="CG323" s="181"/>
      <c r="CH323" s="181"/>
      <c r="CI323" s="181"/>
      <c r="CJ323" s="181"/>
      <c r="CK323" s="181"/>
      <c r="CL323" s="181"/>
      <c r="CM323" s="181"/>
      <c r="CN323" s="181"/>
      <c r="CO323" s="181"/>
      <c r="CP323" s="181"/>
      <c r="CQ323" s="181"/>
      <c r="CR323" s="181"/>
      <c r="CS323" s="181"/>
      <c r="CT323" s="181"/>
      <c r="CU323" s="181"/>
      <c r="CV323" s="181"/>
      <c r="CW323" s="181"/>
      <c r="CX323" s="181"/>
      <c r="CY323" s="181"/>
      <c r="CZ323" s="181"/>
      <c r="DA323" s="181"/>
      <c r="DB323" s="181"/>
      <c r="DC323" s="181"/>
      <c r="DD323" s="181"/>
      <c r="DE323" s="181"/>
      <c r="DF323" s="181"/>
      <c r="DG323" s="181"/>
      <c r="DH323" s="181"/>
      <c r="DI323" s="181"/>
      <c r="DJ323" s="181"/>
      <c r="DK323" s="181"/>
      <c r="DL323" s="181"/>
      <c r="DM323" s="181"/>
      <c r="DN323" s="181"/>
      <c r="DO323" s="181"/>
      <c r="DP323" s="181"/>
      <c r="DQ323" s="181"/>
      <c r="DR323" s="181"/>
      <c r="DS323" s="181"/>
      <c r="DT323" s="181"/>
      <c r="DU323" s="181"/>
      <c r="DV323" s="181"/>
      <c r="DW323" s="181"/>
      <c r="DX323" s="181"/>
      <c r="DY323" s="181"/>
      <c r="DZ323" s="181"/>
      <c r="EA323" s="181"/>
      <c r="EB323" s="181"/>
      <c r="EC323" s="181"/>
      <c r="ED323" s="181"/>
      <c r="EE323" s="181"/>
      <c r="EF323" s="181"/>
      <c r="EG323" s="181"/>
      <c r="EH323" s="181"/>
      <c r="EI323" s="181"/>
      <c r="EJ323" s="181"/>
      <c r="EK323" s="181"/>
      <c r="EL323" s="181"/>
      <c r="EM323" s="181"/>
      <c r="EN323" s="181"/>
      <c r="EO323" s="181"/>
      <c r="EP323" s="181"/>
      <c r="EQ323" s="181"/>
    </row>
    <row r="324" spans="1:147" s="183" customFormat="1" x14ac:dyDescent="0.25">
      <c r="A324" s="181"/>
      <c r="B324" s="181"/>
      <c r="C324" s="181"/>
      <c r="D324" s="182"/>
      <c r="E324" s="181"/>
      <c r="F324" s="181"/>
      <c r="G324" s="181"/>
      <c r="H324" s="181"/>
      <c r="I324" s="181"/>
      <c r="J324" s="181"/>
      <c r="K324" s="181"/>
      <c r="L324" s="181"/>
      <c r="M324" s="181"/>
      <c r="N324" s="181"/>
      <c r="O324" s="181"/>
      <c r="P324" s="181"/>
      <c r="Q324" s="181"/>
      <c r="R324" s="181"/>
      <c r="S324" s="181"/>
      <c r="T324" s="181"/>
      <c r="U324" s="181"/>
      <c r="V324" s="181"/>
      <c r="W324" s="181"/>
      <c r="X324" s="181"/>
      <c r="Y324" s="181"/>
      <c r="Z324" s="181"/>
      <c r="AA324" s="181"/>
      <c r="AB324" s="181"/>
      <c r="AC324" s="181"/>
      <c r="AD324" s="181"/>
      <c r="AE324" s="181"/>
      <c r="AF324" s="181"/>
      <c r="AG324" s="181"/>
      <c r="AH324" s="181"/>
      <c r="AI324" s="181"/>
      <c r="AJ324" s="181"/>
      <c r="AK324" s="181"/>
      <c r="AL324" s="181"/>
      <c r="AM324" s="181"/>
      <c r="AN324" s="181"/>
      <c r="AO324" s="181"/>
      <c r="AP324" s="181"/>
      <c r="AQ324" s="181"/>
      <c r="AR324" s="181"/>
      <c r="AS324" s="181"/>
      <c r="AT324" s="181"/>
      <c r="AU324" s="181"/>
      <c r="AV324" s="181"/>
      <c r="AW324" s="181"/>
      <c r="AX324" s="181"/>
      <c r="AY324" s="181"/>
      <c r="AZ324" s="181"/>
      <c r="BA324" s="181"/>
      <c r="BB324" s="181"/>
      <c r="BC324" s="181"/>
      <c r="BD324" s="181"/>
      <c r="BE324" s="181"/>
      <c r="BF324" s="181"/>
      <c r="BG324" s="181"/>
      <c r="BH324" s="181"/>
      <c r="BI324" s="181"/>
      <c r="BJ324" s="181"/>
      <c r="BK324" s="181"/>
      <c r="BL324" s="181"/>
      <c r="BM324" s="181"/>
      <c r="BN324" s="181"/>
      <c r="BO324" s="181"/>
      <c r="BP324" s="181"/>
      <c r="BQ324" s="181"/>
      <c r="BR324" s="181"/>
      <c r="BS324" s="181"/>
      <c r="BT324" s="181"/>
      <c r="BU324" s="181"/>
      <c r="BV324" s="181"/>
      <c r="BW324" s="181"/>
      <c r="BX324" s="181"/>
      <c r="BY324" s="181"/>
      <c r="BZ324" s="181"/>
      <c r="CA324" s="181"/>
      <c r="CB324" s="181"/>
      <c r="CC324" s="181"/>
      <c r="CD324" s="181"/>
      <c r="CE324" s="181"/>
      <c r="CF324" s="181"/>
      <c r="CG324" s="181"/>
      <c r="CH324" s="181"/>
      <c r="CI324" s="181"/>
      <c r="CJ324" s="181"/>
      <c r="CK324" s="181"/>
      <c r="CL324" s="181"/>
      <c r="CM324" s="181"/>
      <c r="CN324" s="181"/>
      <c r="CO324" s="181"/>
      <c r="CP324" s="181"/>
      <c r="CQ324" s="181"/>
      <c r="CR324" s="181"/>
      <c r="CS324" s="181"/>
      <c r="CT324" s="181"/>
      <c r="CU324" s="181"/>
      <c r="CV324" s="181"/>
      <c r="CW324" s="181"/>
      <c r="CX324" s="181"/>
      <c r="CY324" s="181"/>
      <c r="CZ324" s="181"/>
      <c r="DA324" s="181"/>
      <c r="DB324" s="181"/>
      <c r="DC324" s="181"/>
      <c r="DD324" s="181"/>
      <c r="DE324" s="181"/>
      <c r="DF324" s="181"/>
      <c r="DG324" s="181"/>
      <c r="DH324" s="181"/>
      <c r="DI324" s="181"/>
      <c r="DJ324" s="181"/>
      <c r="DK324" s="181"/>
      <c r="DL324" s="181"/>
      <c r="DM324" s="181"/>
      <c r="DN324" s="181"/>
      <c r="DO324" s="181"/>
      <c r="DP324" s="181"/>
      <c r="DQ324" s="181"/>
      <c r="DR324" s="181"/>
      <c r="DS324" s="181"/>
      <c r="DT324" s="181"/>
      <c r="DU324" s="181"/>
      <c r="DV324" s="181"/>
      <c r="DW324" s="181"/>
      <c r="DX324" s="181"/>
      <c r="DY324" s="181"/>
      <c r="DZ324" s="181"/>
      <c r="EA324" s="181"/>
      <c r="EB324" s="181"/>
      <c r="EC324" s="181"/>
      <c r="ED324" s="181"/>
      <c r="EE324" s="181"/>
      <c r="EF324" s="181"/>
      <c r="EG324" s="181"/>
      <c r="EH324" s="181"/>
      <c r="EI324" s="181"/>
      <c r="EJ324" s="181"/>
      <c r="EK324" s="181"/>
      <c r="EL324" s="181"/>
      <c r="EM324" s="181"/>
      <c r="EN324" s="181"/>
      <c r="EO324" s="181"/>
      <c r="EP324" s="181"/>
      <c r="EQ324" s="181"/>
    </row>
    <row r="325" spans="1:147" s="183" customFormat="1" x14ac:dyDescent="0.25">
      <c r="A325" s="181"/>
      <c r="B325" s="181"/>
      <c r="C325" s="181"/>
      <c r="D325" s="182"/>
      <c r="E325" s="181"/>
      <c r="F325" s="181"/>
      <c r="G325" s="181"/>
      <c r="H325" s="181"/>
      <c r="I325" s="181"/>
      <c r="J325" s="181"/>
      <c r="K325" s="181"/>
      <c r="L325" s="181"/>
      <c r="M325" s="181"/>
      <c r="N325" s="181"/>
      <c r="O325" s="181"/>
      <c r="P325" s="181"/>
      <c r="Q325" s="181"/>
      <c r="R325" s="181"/>
      <c r="S325" s="181"/>
      <c r="T325" s="181"/>
      <c r="U325" s="181"/>
      <c r="V325" s="181"/>
      <c r="W325" s="181"/>
      <c r="X325" s="181"/>
      <c r="Y325" s="181"/>
      <c r="Z325" s="181"/>
      <c r="AA325" s="181"/>
      <c r="AB325" s="181"/>
      <c r="AC325" s="181"/>
      <c r="AD325" s="181"/>
      <c r="AE325" s="181"/>
      <c r="AF325" s="181"/>
      <c r="AG325" s="181"/>
      <c r="AH325" s="181"/>
      <c r="AI325" s="181"/>
      <c r="AJ325" s="181"/>
      <c r="AK325" s="181"/>
      <c r="AL325" s="181"/>
      <c r="AM325" s="181"/>
      <c r="AN325" s="181"/>
      <c r="AO325" s="181"/>
      <c r="AP325" s="181"/>
      <c r="AQ325" s="181"/>
      <c r="AR325" s="181"/>
      <c r="AS325" s="181"/>
      <c r="AT325" s="181"/>
      <c r="AU325" s="181"/>
      <c r="AV325" s="181"/>
      <c r="AW325" s="181"/>
      <c r="AX325" s="181"/>
      <c r="AY325" s="181"/>
      <c r="AZ325" s="181"/>
      <c r="BA325" s="181"/>
      <c r="BB325" s="181"/>
      <c r="BC325" s="181"/>
      <c r="BD325" s="181"/>
      <c r="BE325" s="181"/>
      <c r="BF325" s="181"/>
      <c r="BG325" s="181"/>
      <c r="BH325" s="181"/>
      <c r="BI325" s="181"/>
      <c r="BJ325" s="181"/>
      <c r="BK325" s="181"/>
      <c r="BL325" s="181"/>
      <c r="BM325" s="181"/>
      <c r="BN325" s="181"/>
      <c r="BO325" s="181"/>
      <c r="BP325" s="181"/>
      <c r="BQ325" s="181"/>
      <c r="BR325" s="181"/>
      <c r="BS325" s="181"/>
      <c r="BT325" s="181"/>
      <c r="BU325" s="181"/>
      <c r="BV325" s="181"/>
      <c r="BW325" s="181"/>
      <c r="BX325" s="181"/>
      <c r="BY325" s="181"/>
      <c r="BZ325" s="181"/>
      <c r="CA325" s="181"/>
      <c r="CB325" s="181"/>
      <c r="CC325" s="181"/>
      <c r="CD325" s="181"/>
      <c r="CE325" s="181"/>
      <c r="CF325" s="181"/>
      <c r="CG325" s="181"/>
      <c r="CH325" s="181"/>
      <c r="CI325" s="181"/>
      <c r="CJ325" s="181"/>
      <c r="CK325" s="181"/>
      <c r="CL325" s="181"/>
      <c r="CM325" s="181"/>
      <c r="CN325" s="181"/>
      <c r="CO325" s="181"/>
      <c r="CP325" s="181"/>
      <c r="CQ325" s="181"/>
      <c r="CR325" s="181"/>
      <c r="CS325" s="181"/>
      <c r="CT325" s="181"/>
      <c r="CU325" s="181"/>
      <c r="CV325" s="181"/>
      <c r="CW325" s="181"/>
      <c r="CX325" s="181"/>
      <c r="CY325" s="181"/>
      <c r="CZ325" s="181"/>
      <c r="DA325" s="181"/>
      <c r="DB325" s="181"/>
      <c r="DC325" s="181"/>
      <c r="DD325" s="181"/>
      <c r="DE325" s="181"/>
      <c r="DF325" s="181"/>
      <c r="DG325" s="181"/>
      <c r="DH325" s="181"/>
      <c r="DI325" s="181"/>
      <c r="DJ325" s="181"/>
      <c r="DK325" s="181"/>
      <c r="DL325" s="181"/>
      <c r="DM325" s="181"/>
      <c r="DN325" s="181"/>
      <c r="DO325" s="181"/>
      <c r="DP325" s="181"/>
      <c r="DQ325" s="181"/>
      <c r="DR325" s="181"/>
      <c r="DS325" s="181"/>
      <c r="DT325" s="181"/>
      <c r="DU325" s="181"/>
      <c r="DV325" s="181"/>
      <c r="DW325" s="181"/>
      <c r="DX325" s="181"/>
      <c r="DY325" s="181"/>
      <c r="DZ325" s="181"/>
      <c r="EA325" s="181"/>
      <c r="EB325" s="181"/>
      <c r="EC325" s="181"/>
      <c r="ED325" s="181"/>
      <c r="EE325" s="181"/>
      <c r="EF325" s="181"/>
      <c r="EG325" s="181"/>
      <c r="EH325" s="181"/>
      <c r="EI325" s="181"/>
      <c r="EJ325" s="181"/>
      <c r="EK325" s="181"/>
      <c r="EL325" s="181"/>
      <c r="EM325" s="181"/>
      <c r="EN325" s="181"/>
      <c r="EO325" s="181"/>
      <c r="EP325" s="181"/>
      <c r="EQ325" s="181"/>
    </row>
    <row r="326" spans="1:147" s="183" customFormat="1" x14ac:dyDescent="0.25">
      <c r="A326" s="181"/>
      <c r="B326" s="181"/>
      <c r="C326" s="181"/>
      <c r="D326" s="182"/>
      <c r="E326" s="181"/>
      <c r="F326" s="181"/>
      <c r="G326" s="181"/>
      <c r="H326" s="181"/>
      <c r="I326" s="181"/>
      <c r="J326" s="181"/>
      <c r="K326" s="181"/>
      <c r="L326" s="181"/>
      <c r="M326" s="181"/>
      <c r="N326" s="181"/>
      <c r="O326" s="181"/>
      <c r="P326" s="181"/>
      <c r="Q326" s="181"/>
      <c r="R326" s="181"/>
      <c r="S326" s="181"/>
      <c r="T326" s="181"/>
      <c r="U326" s="181"/>
      <c r="V326" s="181"/>
      <c r="W326" s="181"/>
      <c r="X326" s="181"/>
      <c r="Y326" s="181"/>
      <c r="Z326" s="181"/>
      <c r="AA326" s="181"/>
      <c r="AB326" s="181"/>
      <c r="AC326" s="181"/>
      <c r="AD326" s="181"/>
      <c r="AE326" s="181"/>
      <c r="AF326" s="181"/>
      <c r="AG326" s="181"/>
      <c r="AH326" s="181"/>
      <c r="AI326" s="181"/>
      <c r="AJ326" s="181"/>
      <c r="AK326" s="181"/>
      <c r="AL326" s="181"/>
      <c r="AM326" s="181"/>
      <c r="AN326" s="181"/>
      <c r="AO326" s="181"/>
      <c r="AP326" s="181"/>
      <c r="AQ326" s="181"/>
      <c r="AR326" s="181"/>
      <c r="AS326" s="181"/>
      <c r="AT326" s="181"/>
      <c r="AU326" s="181"/>
      <c r="AV326" s="181"/>
      <c r="AW326" s="181"/>
      <c r="AX326" s="181"/>
      <c r="AY326" s="181"/>
      <c r="AZ326" s="181"/>
      <c r="BA326" s="181"/>
      <c r="BB326" s="181"/>
      <c r="BC326" s="181"/>
      <c r="BD326" s="181"/>
      <c r="BE326" s="181"/>
      <c r="BF326" s="181"/>
      <c r="BG326" s="181"/>
      <c r="BH326" s="181"/>
      <c r="BI326" s="181"/>
      <c r="BJ326" s="181"/>
      <c r="BK326" s="181"/>
      <c r="BL326" s="181"/>
      <c r="BM326" s="181"/>
      <c r="BN326" s="181"/>
      <c r="BO326" s="181"/>
      <c r="BP326" s="181"/>
      <c r="BQ326" s="181"/>
      <c r="BR326" s="181"/>
      <c r="BS326" s="181"/>
      <c r="BT326" s="181"/>
      <c r="BU326" s="181"/>
      <c r="BV326" s="181"/>
      <c r="BW326" s="181"/>
      <c r="BX326" s="181"/>
      <c r="BY326" s="181"/>
      <c r="BZ326" s="181"/>
      <c r="CA326" s="181"/>
      <c r="CB326" s="181"/>
      <c r="CC326" s="181"/>
      <c r="CD326" s="181"/>
      <c r="CE326" s="181"/>
      <c r="CF326" s="181"/>
      <c r="CG326" s="181"/>
      <c r="CH326" s="181"/>
      <c r="CI326" s="181"/>
      <c r="CJ326" s="181"/>
      <c r="CK326" s="181"/>
      <c r="CL326" s="181"/>
      <c r="CM326" s="181"/>
      <c r="CN326" s="181"/>
      <c r="CO326" s="181"/>
      <c r="CP326" s="181"/>
      <c r="CQ326" s="181"/>
      <c r="CR326" s="181"/>
      <c r="CS326" s="181"/>
      <c r="CT326" s="181"/>
      <c r="CU326" s="181"/>
      <c r="CV326" s="181"/>
      <c r="CW326" s="181"/>
      <c r="CX326" s="181"/>
      <c r="CY326" s="181"/>
      <c r="CZ326" s="181"/>
      <c r="DA326" s="181"/>
      <c r="DB326" s="181"/>
      <c r="DC326" s="181"/>
      <c r="DD326" s="181"/>
      <c r="DE326" s="181"/>
      <c r="DF326" s="181"/>
      <c r="DG326" s="181"/>
      <c r="DH326" s="181"/>
      <c r="DI326" s="181"/>
      <c r="DJ326" s="181"/>
      <c r="DK326" s="181"/>
      <c r="DL326" s="181"/>
      <c r="DM326" s="181"/>
      <c r="DN326" s="181"/>
      <c r="DO326" s="181"/>
      <c r="DP326" s="181"/>
      <c r="DQ326" s="181"/>
      <c r="DR326" s="181"/>
      <c r="DS326" s="181"/>
      <c r="DT326" s="181"/>
      <c r="DU326" s="181"/>
      <c r="DV326" s="181"/>
      <c r="DW326" s="181"/>
      <c r="DX326" s="181"/>
      <c r="DY326" s="181"/>
      <c r="DZ326" s="181"/>
      <c r="EA326" s="181"/>
      <c r="EB326" s="181"/>
      <c r="EC326" s="181"/>
      <c r="ED326" s="181"/>
      <c r="EE326" s="181"/>
      <c r="EF326" s="181"/>
      <c r="EG326" s="181"/>
      <c r="EH326" s="181"/>
      <c r="EI326" s="181"/>
      <c r="EJ326" s="181"/>
      <c r="EK326" s="181"/>
      <c r="EL326" s="181"/>
      <c r="EM326" s="181"/>
      <c r="EN326" s="181"/>
      <c r="EO326" s="181"/>
      <c r="EP326" s="181"/>
      <c r="EQ326" s="181"/>
    </row>
    <row r="327" spans="1:147" s="183" customFormat="1" x14ac:dyDescent="0.25">
      <c r="A327" s="181"/>
      <c r="B327" s="181"/>
      <c r="C327" s="181"/>
      <c r="D327" s="182"/>
      <c r="E327" s="181"/>
      <c r="F327" s="181"/>
      <c r="G327" s="181"/>
      <c r="H327" s="181"/>
      <c r="I327" s="181"/>
      <c r="J327" s="181"/>
      <c r="K327" s="181"/>
      <c r="L327" s="181"/>
      <c r="M327" s="181"/>
      <c r="N327" s="181"/>
      <c r="O327" s="181"/>
      <c r="P327" s="181"/>
      <c r="Q327" s="181"/>
      <c r="R327" s="181"/>
      <c r="S327" s="181"/>
      <c r="T327" s="181"/>
      <c r="U327" s="181"/>
      <c r="V327" s="181"/>
      <c r="W327" s="181"/>
      <c r="X327" s="181"/>
      <c r="Y327" s="181"/>
      <c r="Z327" s="181"/>
      <c r="AA327" s="181"/>
      <c r="AB327" s="181"/>
      <c r="AC327" s="181"/>
      <c r="AD327" s="181"/>
      <c r="AE327" s="181"/>
      <c r="AF327" s="181"/>
      <c r="AG327" s="181"/>
      <c r="AH327" s="181"/>
      <c r="AI327" s="181"/>
      <c r="AJ327" s="181"/>
      <c r="AK327" s="181"/>
      <c r="AL327" s="181"/>
      <c r="AM327" s="181"/>
      <c r="AN327" s="181"/>
      <c r="AO327" s="181"/>
      <c r="AP327" s="181"/>
      <c r="AQ327" s="181"/>
      <c r="AR327" s="181"/>
      <c r="AS327" s="181"/>
      <c r="AT327" s="181"/>
      <c r="AU327" s="181"/>
      <c r="AV327" s="181"/>
      <c r="AW327" s="181"/>
      <c r="AX327" s="181"/>
      <c r="AY327" s="181"/>
      <c r="AZ327" s="181"/>
      <c r="BA327" s="181"/>
      <c r="BB327" s="181"/>
      <c r="BC327" s="181"/>
      <c r="BD327" s="181"/>
      <c r="BE327" s="181"/>
      <c r="BF327" s="181"/>
      <c r="BG327" s="181"/>
      <c r="BH327" s="181"/>
      <c r="BI327" s="181"/>
      <c r="BJ327" s="181"/>
      <c r="BK327" s="181"/>
      <c r="BL327" s="181"/>
      <c r="BM327" s="181"/>
      <c r="BN327" s="181"/>
      <c r="BO327" s="181"/>
      <c r="BP327" s="181"/>
      <c r="BQ327" s="181"/>
      <c r="BR327" s="181"/>
      <c r="BS327" s="181"/>
      <c r="BT327" s="181"/>
      <c r="BU327" s="181"/>
      <c r="BV327" s="181"/>
      <c r="BW327" s="181"/>
      <c r="BX327" s="181"/>
      <c r="BY327" s="181"/>
      <c r="BZ327" s="181"/>
      <c r="CA327" s="181"/>
      <c r="CB327" s="181"/>
      <c r="CC327" s="181"/>
      <c r="CD327" s="181"/>
      <c r="CE327" s="181"/>
      <c r="CF327" s="181"/>
      <c r="CG327" s="181"/>
      <c r="CH327" s="181"/>
      <c r="CI327" s="181"/>
      <c r="CJ327" s="181"/>
      <c r="CK327" s="181"/>
      <c r="CL327" s="181"/>
      <c r="CM327" s="181"/>
      <c r="CN327" s="181"/>
      <c r="CO327" s="181"/>
      <c r="CP327" s="181"/>
      <c r="CQ327" s="181"/>
      <c r="CR327" s="181"/>
      <c r="CS327" s="181"/>
      <c r="CT327" s="181"/>
      <c r="CU327" s="181"/>
      <c r="CV327" s="181"/>
      <c r="CW327" s="181"/>
      <c r="CX327" s="181"/>
      <c r="CY327" s="181"/>
      <c r="CZ327" s="181"/>
      <c r="DA327" s="181"/>
      <c r="DB327" s="181"/>
      <c r="DC327" s="181"/>
      <c r="DD327" s="181"/>
      <c r="DE327" s="181"/>
      <c r="DF327" s="181"/>
      <c r="DG327" s="181"/>
      <c r="DH327" s="181"/>
      <c r="DI327" s="181"/>
      <c r="DJ327" s="181"/>
      <c r="DK327" s="181"/>
      <c r="DL327" s="181"/>
      <c r="DM327" s="181"/>
      <c r="DN327" s="181"/>
      <c r="DO327" s="181"/>
      <c r="DP327" s="181"/>
      <c r="DQ327" s="181"/>
      <c r="DR327" s="181"/>
      <c r="DS327" s="181"/>
      <c r="DT327" s="181"/>
      <c r="DU327" s="181"/>
      <c r="DV327" s="181"/>
      <c r="DW327" s="181"/>
      <c r="DX327" s="181"/>
      <c r="DY327" s="181"/>
      <c r="DZ327" s="181"/>
      <c r="EA327" s="181"/>
      <c r="EB327" s="181"/>
      <c r="EC327" s="181"/>
      <c r="ED327" s="181"/>
      <c r="EE327" s="181"/>
      <c r="EF327" s="181"/>
      <c r="EG327" s="181"/>
      <c r="EH327" s="181"/>
      <c r="EI327" s="181"/>
      <c r="EJ327" s="181"/>
      <c r="EK327" s="181"/>
      <c r="EL327" s="181"/>
      <c r="EM327" s="181"/>
      <c r="EN327" s="181"/>
      <c r="EO327" s="181"/>
      <c r="EP327" s="181"/>
      <c r="EQ327" s="181"/>
    </row>
    <row r="328" spans="1:147" s="183" customFormat="1" x14ac:dyDescent="0.25">
      <c r="A328" s="181"/>
      <c r="B328" s="181"/>
      <c r="C328" s="181"/>
      <c r="D328" s="182"/>
      <c r="E328" s="181"/>
      <c r="F328" s="181"/>
      <c r="G328" s="181"/>
      <c r="H328" s="181"/>
      <c r="I328" s="181"/>
      <c r="J328" s="181"/>
      <c r="K328" s="181"/>
      <c r="L328" s="181"/>
      <c r="M328" s="181"/>
      <c r="N328" s="181"/>
      <c r="O328" s="181"/>
      <c r="P328" s="181"/>
      <c r="Q328" s="181"/>
      <c r="R328" s="181"/>
      <c r="S328" s="181"/>
      <c r="T328" s="181"/>
      <c r="U328" s="181"/>
      <c r="V328" s="181"/>
      <c r="W328" s="181"/>
      <c r="X328" s="181"/>
      <c r="Y328" s="181"/>
      <c r="Z328" s="181"/>
      <c r="AA328" s="181"/>
      <c r="AB328" s="181"/>
      <c r="AC328" s="181"/>
      <c r="AD328" s="181"/>
      <c r="AE328" s="181"/>
      <c r="AF328" s="181"/>
      <c r="AG328" s="181"/>
      <c r="AH328" s="181"/>
      <c r="AI328" s="181"/>
      <c r="AJ328" s="181"/>
      <c r="AK328" s="181"/>
      <c r="AL328" s="181"/>
      <c r="AM328" s="181"/>
      <c r="AN328" s="181"/>
      <c r="AO328" s="181"/>
      <c r="AP328" s="181"/>
      <c r="AQ328" s="181"/>
      <c r="AR328" s="181"/>
      <c r="AS328" s="181"/>
      <c r="AT328" s="181"/>
      <c r="AU328" s="181"/>
      <c r="AV328" s="181"/>
      <c r="AW328" s="181"/>
      <c r="AX328" s="181"/>
      <c r="AY328" s="181"/>
      <c r="AZ328" s="181"/>
      <c r="BA328" s="181"/>
      <c r="BB328" s="181"/>
      <c r="BC328" s="181"/>
      <c r="BD328" s="181"/>
      <c r="BE328" s="181"/>
      <c r="BF328" s="181"/>
      <c r="BG328" s="181"/>
      <c r="BH328" s="181"/>
      <c r="BI328" s="181"/>
      <c r="BJ328" s="181"/>
      <c r="BK328" s="181"/>
      <c r="BL328" s="181"/>
      <c r="BM328" s="181"/>
      <c r="BN328" s="181"/>
      <c r="BO328" s="181"/>
      <c r="BP328" s="181"/>
      <c r="BQ328" s="181"/>
      <c r="BR328" s="181"/>
      <c r="BS328" s="181"/>
      <c r="BT328" s="181"/>
      <c r="BU328" s="181"/>
      <c r="BV328" s="181"/>
      <c r="BW328" s="181"/>
      <c r="BX328" s="181"/>
      <c r="BY328" s="181"/>
      <c r="BZ328" s="181"/>
      <c r="CA328" s="181"/>
      <c r="CB328" s="181"/>
      <c r="CC328" s="181"/>
      <c r="CD328" s="181"/>
      <c r="CE328" s="181"/>
      <c r="CF328" s="181"/>
      <c r="CG328" s="181"/>
      <c r="CH328" s="181"/>
      <c r="CI328" s="181"/>
      <c r="CJ328" s="181"/>
      <c r="CK328" s="181"/>
      <c r="CL328" s="181"/>
      <c r="CM328" s="181"/>
      <c r="CN328" s="181"/>
      <c r="CO328" s="181"/>
      <c r="CP328" s="181"/>
      <c r="CQ328" s="181"/>
      <c r="CR328" s="181"/>
      <c r="CS328" s="181"/>
      <c r="CT328" s="181"/>
      <c r="CU328" s="181"/>
      <c r="CV328" s="181"/>
      <c r="CW328" s="181"/>
      <c r="CX328" s="181"/>
      <c r="CY328" s="181"/>
      <c r="CZ328" s="181"/>
      <c r="DA328" s="181"/>
      <c r="DB328" s="181"/>
      <c r="DC328" s="181"/>
      <c r="DD328" s="181"/>
      <c r="DE328" s="181"/>
      <c r="DF328" s="181"/>
      <c r="DG328" s="181"/>
      <c r="DH328" s="181"/>
      <c r="DI328" s="181"/>
      <c r="DJ328" s="181"/>
      <c r="DK328" s="181"/>
      <c r="DL328" s="181"/>
      <c r="DM328" s="181"/>
      <c r="DN328" s="181"/>
      <c r="DO328" s="181"/>
      <c r="DP328" s="181"/>
      <c r="DQ328" s="181"/>
      <c r="DR328" s="181"/>
      <c r="DS328" s="181"/>
      <c r="DT328" s="181"/>
      <c r="DU328" s="181"/>
      <c r="DV328" s="181"/>
      <c r="DW328" s="181"/>
      <c r="DX328" s="181"/>
      <c r="DY328" s="181"/>
      <c r="DZ328" s="181"/>
      <c r="EA328" s="181"/>
      <c r="EB328" s="181"/>
      <c r="EC328" s="181"/>
      <c r="ED328" s="181"/>
      <c r="EE328" s="181"/>
      <c r="EF328" s="181"/>
      <c r="EG328" s="181"/>
      <c r="EH328" s="181"/>
      <c r="EI328" s="181"/>
      <c r="EJ328" s="181"/>
      <c r="EK328" s="181"/>
      <c r="EL328" s="181"/>
      <c r="EM328" s="181"/>
      <c r="EN328" s="181"/>
      <c r="EO328" s="181"/>
      <c r="EP328" s="181"/>
      <c r="EQ328" s="181"/>
    </row>
    <row r="329" spans="1:147" s="183" customFormat="1" x14ac:dyDescent="0.25">
      <c r="A329" s="181"/>
      <c r="B329" s="181"/>
      <c r="C329" s="181"/>
      <c r="D329" s="182"/>
      <c r="E329" s="181"/>
      <c r="F329" s="181"/>
      <c r="G329" s="181"/>
      <c r="H329" s="181"/>
      <c r="I329" s="181"/>
      <c r="J329" s="181"/>
      <c r="K329" s="181"/>
      <c r="L329" s="181"/>
      <c r="M329" s="181"/>
      <c r="N329" s="181"/>
      <c r="O329" s="181"/>
      <c r="P329" s="181"/>
      <c r="Q329" s="181"/>
      <c r="R329" s="181"/>
      <c r="S329" s="181"/>
      <c r="T329" s="181"/>
      <c r="U329" s="181"/>
      <c r="V329" s="181"/>
      <c r="W329" s="181"/>
      <c r="X329" s="181"/>
      <c r="Y329" s="181"/>
      <c r="Z329" s="181"/>
      <c r="AA329" s="181"/>
      <c r="AB329" s="181"/>
      <c r="AC329" s="181"/>
      <c r="AD329" s="181"/>
      <c r="AE329" s="181"/>
      <c r="AF329" s="181"/>
      <c r="AG329" s="181"/>
      <c r="AH329" s="181"/>
      <c r="AI329" s="181"/>
      <c r="AJ329" s="181"/>
      <c r="AK329" s="181"/>
      <c r="AL329" s="181"/>
      <c r="AM329" s="181"/>
      <c r="AN329" s="181"/>
      <c r="AO329" s="181"/>
      <c r="AP329" s="181"/>
      <c r="AQ329" s="181"/>
      <c r="AR329" s="181"/>
      <c r="AS329" s="181"/>
      <c r="AT329" s="181"/>
      <c r="AU329" s="181"/>
      <c r="AV329" s="181"/>
      <c r="AW329" s="181"/>
      <c r="AX329" s="181"/>
      <c r="AY329" s="181"/>
      <c r="AZ329" s="181"/>
      <c r="BA329" s="181"/>
      <c r="BB329" s="181"/>
      <c r="BC329" s="181"/>
      <c r="BD329" s="181"/>
      <c r="BE329" s="181"/>
      <c r="BF329" s="181"/>
      <c r="BG329" s="181"/>
      <c r="BH329" s="181"/>
      <c r="BI329" s="181"/>
      <c r="BJ329" s="181"/>
      <c r="BK329" s="181"/>
      <c r="BL329" s="181"/>
      <c r="BM329" s="181"/>
      <c r="BN329" s="181"/>
      <c r="BO329" s="181"/>
      <c r="BP329" s="181"/>
      <c r="BQ329" s="181"/>
      <c r="BR329" s="181"/>
      <c r="BS329" s="181"/>
      <c r="BT329" s="181"/>
      <c r="BU329" s="181"/>
      <c r="BV329" s="181"/>
      <c r="BW329" s="181"/>
      <c r="BX329" s="181"/>
      <c r="BY329" s="181"/>
      <c r="BZ329" s="181"/>
      <c r="CA329" s="181"/>
      <c r="CB329" s="181"/>
      <c r="CC329" s="181"/>
      <c r="CD329" s="181"/>
      <c r="CE329" s="181"/>
      <c r="CF329" s="181"/>
      <c r="CG329" s="181"/>
      <c r="CH329" s="181"/>
      <c r="CI329" s="181"/>
      <c r="CJ329" s="181"/>
      <c r="CK329" s="181"/>
      <c r="CL329" s="181"/>
      <c r="CM329" s="181"/>
      <c r="CN329" s="181"/>
      <c r="CO329" s="181"/>
      <c r="CP329" s="181"/>
      <c r="CQ329" s="181"/>
      <c r="CR329" s="181"/>
      <c r="CS329" s="181"/>
      <c r="CT329" s="181"/>
      <c r="CU329" s="181"/>
      <c r="CV329" s="181"/>
      <c r="CW329" s="181"/>
      <c r="CX329" s="181"/>
      <c r="CY329" s="181"/>
      <c r="CZ329" s="181"/>
      <c r="DA329" s="181"/>
      <c r="DB329" s="181"/>
      <c r="DC329" s="181"/>
      <c r="DD329" s="181"/>
      <c r="DE329" s="181"/>
      <c r="DF329" s="181"/>
      <c r="DG329" s="181"/>
      <c r="DH329" s="181"/>
      <c r="DI329" s="181"/>
      <c r="DJ329" s="181"/>
      <c r="DK329" s="181"/>
      <c r="DL329" s="181"/>
      <c r="DM329" s="181"/>
      <c r="DN329" s="181"/>
      <c r="DO329" s="181"/>
      <c r="DP329" s="181"/>
      <c r="DQ329" s="181"/>
      <c r="DR329" s="181"/>
      <c r="DS329" s="181"/>
      <c r="DT329" s="181"/>
      <c r="DU329" s="181"/>
      <c r="DV329" s="181"/>
      <c r="DW329" s="181"/>
      <c r="DX329" s="181"/>
      <c r="DY329" s="181"/>
      <c r="DZ329" s="181"/>
      <c r="EA329" s="181"/>
      <c r="EB329" s="181"/>
      <c r="EC329" s="181"/>
      <c r="ED329" s="181"/>
      <c r="EE329" s="181"/>
      <c r="EF329" s="181"/>
      <c r="EG329" s="181"/>
      <c r="EH329" s="181"/>
      <c r="EI329" s="181"/>
      <c r="EJ329" s="181"/>
      <c r="EK329" s="181"/>
      <c r="EL329" s="181"/>
      <c r="EM329" s="181"/>
      <c r="EN329" s="181"/>
      <c r="EO329" s="181"/>
      <c r="EP329" s="181"/>
      <c r="EQ329" s="181"/>
    </row>
    <row r="330" spans="1:147" s="183" customFormat="1" x14ac:dyDescent="0.25">
      <c r="A330" s="181"/>
      <c r="B330" s="181"/>
      <c r="C330" s="181"/>
      <c r="D330" s="182"/>
      <c r="E330" s="181"/>
      <c r="F330" s="181"/>
      <c r="G330" s="181"/>
      <c r="H330" s="181"/>
      <c r="I330" s="181"/>
      <c r="J330" s="181"/>
      <c r="K330" s="181"/>
      <c r="L330" s="181"/>
      <c r="M330" s="181"/>
      <c r="N330" s="181"/>
      <c r="O330" s="181"/>
      <c r="P330" s="181"/>
      <c r="Q330" s="181"/>
      <c r="R330" s="181"/>
      <c r="S330" s="181"/>
      <c r="T330" s="181"/>
      <c r="U330" s="181"/>
      <c r="V330" s="181"/>
      <c r="W330" s="181"/>
      <c r="X330" s="181"/>
      <c r="Y330" s="181"/>
      <c r="Z330" s="181"/>
      <c r="AA330" s="181"/>
      <c r="AB330" s="181"/>
      <c r="AC330" s="181"/>
      <c r="AD330" s="181"/>
      <c r="AE330" s="181"/>
      <c r="AF330" s="181"/>
      <c r="AG330" s="181"/>
      <c r="AH330" s="181"/>
      <c r="AI330" s="181"/>
      <c r="AJ330" s="181"/>
      <c r="AK330" s="181"/>
      <c r="AL330" s="181"/>
      <c r="AM330" s="181"/>
      <c r="AN330" s="181"/>
      <c r="AO330" s="181"/>
      <c r="AP330" s="181"/>
      <c r="AQ330" s="181"/>
      <c r="AR330" s="181"/>
      <c r="AS330" s="181"/>
      <c r="AT330" s="181"/>
      <c r="AU330" s="181"/>
      <c r="AV330" s="181"/>
      <c r="AW330" s="181"/>
      <c r="AX330" s="181"/>
      <c r="AY330" s="181"/>
      <c r="AZ330" s="181"/>
      <c r="BA330" s="181"/>
      <c r="BB330" s="181"/>
      <c r="BC330" s="181"/>
      <c r="BD330" s="181"/>
      <c r="BE330" s="181"/>
      <c r="BF330" s="181"/>
      <c r="BG330" s="181"/>
      <c r="BH330" s="181"/>
      <c r="BI330" s="181"/>
      <c r="BJ330" s="181"/>
      <c r="BK330" s="181"/>
      <c r="BL330" s="181"/>
      <c r="BM330" s="181"/>
      <c r="BN330" s="181"/>
      <c r="BO330" s="181"/>
      <c r="BP330" s="181"/>
      <c r="BQ330" s="181"/>
      <c r="BR330" s="181"/>
      <c r="BS330" s="181"/>
      <c r="BT330" s="181"/>
      <c r="BU330" s="181"/>
      <c r="BV330" s="181"/>
      <c r="BW330" s="181"/>
      <c r="BX330" s="181"/>
      <c r="BY330" s="181"/>
      <c r="BZ330" s="181"/>
      <c r="CA330" s="181"/>
      <c r="CB330" s="181"/>
      <c r="CC330" s="181"/>
      <c r="CD330" s="181"/>
      <c r="CE330" s="181"/>
      <c r="CF330" s="181"/>
      <c r="CG330" s="181"/>
      <c r="CH330" s="181"/>
      <c r="CI330" s="181"/>
      <c r="CJ330" s="181"/>
      <c r="CK330" s="181"/>
      <c r="CL330" s="181"/>
      <c r="CM330" s="181"/>
      <c r="CN330" s="181"/>
      <c r="CO330" s="181"/>
      <c r="CP330" s="181"/>
      <c r="CQ330" s="181"/>
      <c r="CR330" s="181"/>
      <c r="CS330" s="181"/>
      <c r="CT330" s="181"/>
      <c r="CU330" s="181"/>
      <c r="CV330" s="181"/>
      <c r="CW330" s="181"/>
      <c r="CX330" s="181"/>
      <c r="CY330" s="181"/>
      <c r="CZ330" s="181"/>
      <c r="DA330" s="181"/>
      <c r="DB330" s="181"/>
      <c r="DC330" s="181"/>
      <c r="DD330" s="181"/>
      <c r="DE330" s="181"/>
      <c r="DF330" s="181"/>
      <c r="DG330" s="181"/>
      <c r="DH330" s="181"/>
      <c r="DI330" s="181"/>
      <c r="DJ330" s="181"/>
      <c r="DK330" s="181"/>
      <c r="DL330" s="181"/>
      <c r="DM330" s="181"/>
      <c r="DN330" s="181"/>
      <c r="DO330" s="181"/>
      <c r="DP330" s="181"/>
      <c r="DQ330" s="181"/>
      <c r="DR330" s="181"/>
      <c r="DS330" s="181"/>
      <c r="DT330" s="181"/>
      <c r="DU330" s="181"/>
      <c r="DV330" s="181"/>
      <c r="DW330" s="181"/>
      <c r="DX330" s="181"/>
      <c r="DY330" s="181"/>
      <c r="DZ330" s="181"/>
      <c r="EA330" s="181"/>
      <c r="EB330" s="181"/>
      <c r="EC330" s="181"/>
      <c r="ED330" s="181"/>
      <c r="EE330" s="181"/>
      <c r="EF330" s="181"/>
      <c r="EG330" s="181"/>
      <c r="EH330" s="181"/>
      <c r="EI330" s="181"/>
      <c r="EJ330" s="181"/>
      <c r="EK330" s="181"/>
      <c r="EL330" s="181"/>
      <c r="EM330" s="181"/>
      <c r="EN330" s="181"/>
      <c r="EO330" s="181"/>
      <c r="EP330" s="181"/>
      <c r="EQ330" s="181"/>
    </row>
    <row r="331" spans="1:147" s="183" customFormat="1" x14ac:dyDescent="0.25">
      <c r="A331" s="181"/>
      <c r="B331" s="181"/>
      <c r="C331" s="181"/>
      <c r="D331" s="182"/>
      <c r="E331" s="181"/>
      <c r="F331" s="181"/>
      <c r="G331" s="181"/>
      <c r="H331" s="181"/>
      <c r="I331" s="181"/>
      <c r="J331" s="181"/>
      <c r="K331" s="181"/>
      <c r="L331" s="181"/>
      <c r="M331" s="181"/>
      <c r="N331" s="181"/>
      <c r="O331" s="181"/>
      <c r="P331" s="181"/>
      <c r="Q331" s="181"/>
      <c r="R331" s="181"/>
      <c r="S331" s="181"/>
      <c r="T331" s="181"/>
      <c r="U331" s="181"/>
      <c r="V331" s="181"/>
      <c r="W331" s="181"/>
      <c r="X331" s="181"/>
      <c r="Y331" s="181"/>
      <c r="Z331" s="181"/>
      <c r="AA331" s="181"/>
      <c r="AB331" s="181"/>
      <c r="AC331" s="181"/>
      <c r="AD331" s="181"/>
      <c r="AE331" s="181"/>
      <c r="AF331" s="181"/>
      <c r="AG331" s="181"/>
      <c r="AH331" s="181"/>
      <c r="AI331" s="181"/>
      <c r="AJ331" s="181"/>
      <c r="AK331" s="181"/>
      <c r="AL331" s="181"/>
      <c r="AM331" s="181"/>
      <c r="AN331" s="181"/>
      <c r="AO331" s="181"/>
      <c r="AP331" s="181"/>
      <c r="AQ331" s="181"/>
      <c r="AR331" s="181"/>
      <c r="AS331" s="181"/>
      <c r="AT331" s="181"/>
      <c r="AU331" s="181"/>
      <c r="AV331" s="181"/>
      <c r="AW331" s="181"/>
      <c r="AX331" s="181"/>
      <c r="AY331" s="181"/>
      <c r="AZ331" s="181"/>
      <c r="BA331" s="181"/>
      <c r="BB331" s="181"/>
      <c r="BC331" s="181"/>
      <c r="BD331" s="181"/>
      <c r="BE331" s="181"/>
      <c r="BF331" s="181"/>
      <c r="BG331" s="181"/>
      <c r="BH331" s="181"/>
      <c r="BI331" s="181"/>
      <c r="BJ331" s="181"/>
      <c r="BK331" s="181"/>
      <c r="BL331" s="181"/>
      <c r="BM331" s="181"/>
      <c r="BN331" s="181"/>
      <c r="BO331" s="181"/>
      <c r="BP331" s="181"/>
      <c r="BQ331" s="181"/>
      <c r="BR331" s="181"/>
      <c r="BS331" s="181"/>
      <c r="BT331" s="181"/>
      <c r="BU331" s="181"/>
      <c r="BV331" s="181"/>
      <c r="BW331" s="181"/>
      <c r="BX331" s="181"/>
      <c r="BY331" s="181"/>
      <c r="BZ331" s="181"/>
      <c r="CA331" s="181"/>
      <c r="CB331" s="181"/>
      <c r="CC331" s="181"/>
      <c r="CD331" s="181"/>
      <c r="CE331" s="181"/>
      <c r="CF331" s="181"/>
      <c r="CG331" s="181"/>
      <c r="CH331" s="181"/>
      <c r="CI331" s="181"/>
      <c r="CJ331" s="181"/>
      <c r="CK331" s="181"/>
      <c r="CL331" s="181"/>
      <c r="CM331" s="181"/>
      <c r="CN331" s="181"/>
      <c r="CO331" s="181"/>
      <c r="CP331" s="181"/>
      <c r="CQ331" s="181"/>
      <c r="CR331" s="181"/>
      <c r="CS331" s="181"/>
      <c r="CT331" s="181"/>
      <c r="CU331" s="181"/>
      <c r="CV331" s="181"/>
      <c r="CW331" s="181"/>
      <c r="CX331" s="181"/>
      <c r="CY331" s="181"/>
      <c r="CZ331" s="181"/>
      <c r="DA331" s="181"/>
      <c r="DB331" s="181"/>
      <c r="DC331" s="181"/>
      <c r="DD331" s="181"/>
      <c r="DE331" s="181"/>
      <c r="DF331" s="181"/>
      <c r="DG331" s="181"/>
      <c r="DH331" s="181"/>
      <c r="DI331" s="181"/>
      <c r="DJ331" s="181"/>
      <c r="DK331" s="181"/>
      <c r="DL331" s="181"/>
      <c r="DM331" s="181"/>
      <c r="DN331" s="181"/>
      <c r="DO331" s="181"/>
      <c r="DP331" s="181"/>
      <c r="DQ331" s="181"/>
      <c r="DR331" s="181"/>
      <c r="DS331" s="181"/>
      <c r="DT331" s="181"/>
      <c r="DU331" s="181"/>
      <c r="DV331" s="181"/>
      <c r="DW331" s="181"/>
      <c r="DX331" s="181"/>
      <c r="DY331" s="181"/>
      <c r="DZ331" s="181"/>
      <c r="EA331" s="181"/>
      <c r="EB331" s="181"/>
      <c r="EC331" s="181"/>
      <c r="ED331" s="181"/>
      <c r="EE331" s="181"/>
      <c r="EF331" s="181"/>
      <c r="EG331" s="181"/>
      <c r="EH331" s="181"/>
      <c r="EI331" s="181"/>
      <c r="EJ331" s="181"/>
      <c r="EK331" s="181"/>
      <c r="EL331" s="181"/>
      <c r="EM331" s="181"/>
      <c r="EN331" s="181"/>
      <c r="EO331" s="181"/>
      <c r="EP331" s="181"/>
      <c r="EQ331" s="181"/>
    </row>
    <row r="332" spans="1:147" s="183" customFormat="1" x14ac:dyDescent="0.25">
      <c r="A332" s="181"/>
      <c r="B332" s="181"/>
      <c r="C332" s="181"/>
      <c r="D332" s="182"/>
      <c r="E332" s="181"/>
      <c r="F332" s="181"/>
      <c r="G332" s="181"/>
      <c r="H332" s="181"/>
      <c r="I332" s="181"/>
      <c r="J332" s="181"/>
      <c r="K332" s="181"/>
      <c r="L332" s="181"/>
      <c r="M332" s="181"/>
      <c r="N332" s="181"/>
      <c r="O332" s="181"/>
      <c r="P332" s="181"/>
      <c r="Q332" s="181"/>
      <c r="R332" s="181"/>
      <c r="S332" s="181"/>
      <c r="T332" s="181"/>
      <c r="U332" s="181"/>
      <c r="V332" s="181"/>
      <c r="W332" s="181"/>
      <c r="X332" s="181"/>
      <c r="Y332" s="181"/>
      <c r="Z332" s="181"/>
      <c r="AA332" s="181"/>
      <c r="AB332" s="181"/>
      <c r="AC332" s="181"/>
      <c r="AD332" s="181"/>
      <c r="AE332" s="181"/>
      <c r="AF332" s="181"/>
      <c r="AG332" s="181"/>
      <c r="AH332" s="181"/>
      <c r="AI332" s="181"/>
      <c r="AJ332" s="181"/>
      <c r="AK332" s="181"/>
      <c r="AL332" s="181"/>
      <c r="AM332" s="181"/>
      <c r="AN332" s="181"/>
      <c r="AO332" s="181"/>
      <c r="AP332" s="181"/>
      <c r="AQ332" s="181"/>
      <c r="AR332" s="181"/>
      <c r="AS332" s="181"/>
      <c r="AT332" s="181"/>
      <c r="AU332" s="181"/>
      <c r="AV332" s="181"/>
      <c r="AW332" s="181"/>
      <c r="AX332" s="181"/>
      <c r="AY332" s="181"/>
      <c r="AZ332" s="181"/>
      <c r="BA332" s="181"/>
      <c r="BB332" s="181"/>
      <c r="BC332" s="181"/>
      <c r="BD332" s="181"/>
      <c r="BE332" s="181"/>
      <c r="BF332" s="181"/>
      <c r="BG332" s="181"/>
      <c r="BH332" s="181"/>
      <c r="BI332" s="181"/>
      <c r="BJ332" s="181"/>
      <c r="BK332" s="181"/>
      <c r="BL332" s="181"/>
      <c r="BM332" s="181"/>
      <c r="BN332" s="181"/>
      <c r="BO332" s="181"/>
      <c r="BP332" s="181"/>
      <c r="BQ332" s="181"/>
      <c r="BR332" s="181"/>
      <c r="BS332" s="181"/>
      <c r="BT332" s="181"/>
      <c r="BU332" s="181"/>
      <c r="BV332" s="181"/>
      <c r="BW332" s="181"/>
      <c r="BX332" s="181"/>
      <c r="BY332" s="181"/>
      <c r="BZ332" s="181"/>
      <c r="CA332" s="181"/>
      <c r="CB332" s="181"/>
      <c r="CC332" s="181"/>
      <c r="CD332" s="181"/>
      <c r="CE332" s="181"/>
      <c r="CF332" s="181"/>
      <c r="CG332" s="181"/>
      <c r="CH332" s="181"/>
      <c r="CI332" s="181"/>
      <c r="CJ332" s="181"/>
      <c r="CK332" s="181"/>
      <c r="CL332" s="181"/>
      <c r="CM332" s="181"/>
      <c r="CN332" s="181"/>
      <c r="CO332" s="181"/>
      <c r="CP332" s="181"/>
      <c r="CQ332" s="181"/>
      <c r="CR332" s="181"/>
      <c r="CS332" s="181"/>
      <c r="CT332" s="181"/>
      <c r="CU332" s="181"/>
      <c r="CV332" s="181"/>
      <c r="CW332" s="181"/>
      <c r="CX332" s="181"/>
      <c r="CY332" s="181"/>
      <c r="CZ332" s="181"/>
      <c r="DA332" s="181"/>
      <c r="DB332" s="181"/>
      <c r="DC332" s="181"/>
      <c r="DD332" s="181"/>
      <c r="DE332" s="181"/>
      <c r="DF332" s="181"/>
      <c r="DG332" s="181"/>
      <c r="DH332" s="181"/>
      <c r="DI332" s="181"/>
      <c r="DJ332" s="181"/>
      <c r="DK332" s="181"/>
      <c r="DL332" s="181"/>
      <c r="DM332" s="181"/>
      <c r="DN332" s="181"/>
      <c r="DO332" s="181"/>
      <c r="DP332" s="181"/>
      <c r="DQ332" s="181"/>
      <c r="DR332" s="181"/>
      <c r="DS332" s="181"/>
      <c r="DT332" s="181"/>
      <c r="DU332" s="181"/>
      <c r="DV332" s="181"/>
      <c r="DW332" s="181"/>
      <c r="DX332" s="181"/>
      <c r="DY332" s="181"/>
      <c r="DZ332" s="181"/>
      <c r="EA332" s="181"/>
      <c r="EB332" s="181"/>
      <c r="EC332" s="181"/>
      <c r="ED332" s="181"/>
      <c r="EE332" s="181"/>
      <c r="EF332" s="181"/>
      <c r="EG332" s="181"/>
      <c r="EH332" s="181"/>
      <c r="EI332" s="181"/>
      <c r="EJ332" s="181"/>
      <c r="EK332" s="181"/>
      <c r="EL332" s="181"/>
      <c r="EM332" s="181"/>
      <c r="EN332" s="181"/>
      <c r="EO332" s="181"/>
      <c r="EP332" s="181"/>
      <c r="EQ332" s="181"/>
    </row>
    <row r="333" spans="1:147" s="183" customFormat="1" x14ac:dyDescent="0.25">
      <c r="A333" s="181"/>
      <c r="B333" s="181"/>
      <c r="C333" s="181"/>
      <c r="D333" s="182"/>
      <c r="E333" s="181"/>
      <c r="F333" s="181"/>
      <c r="G333" s="181"/>
      <c r="H333" s="181"/>
      <c r="I333" s="181"/>
      <c r="J333" s="181"/>
      <c r="K333" s="181"/>
      <c r="L333" s="181"/>
      <c r="M333" s="181"/>
      <c r="N333" s="181"/>
      <c r="O333" s="181"/>
      <c r="P333" s="181"/>
      <c r="Q333" s="181"/>
      <c r="R333" s="181"/>
      <c r="S333" s="181"/>
      <c r="T333" s="181"/>
      <c r="U333" s="181"/>
      <c r="V333" s="181"/>
      <c r="W333" s="181"/>
      <c r="X333" s="181"/>
      <c r="Y333" s="181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1"/>
      <c r="AK333" s="181"/>
      <c r="AL333" s="181"/>
      <c r="AM333" s="181"/>
      <c r="AN333" s="181"/>
      <c r="AO333" s="181"/>
      <c r="AP333" s="181"/>
      <c r="AQ333" s="181"/>
      <c r="AR333" s="181"/>
      <c r="AS333" s="181"/>
      <c r="AT333" s="181"/>
      <c r="AU333" s="181"/>
      <c r="AV333" s="181"/>
      <c r="AW333" s="181"/>
      <c r="AX333" s="181"/>
      <c r="AY333" s="181"/>
      <c r="AZ333" s="181"/>
      <c r="BA333" s="181"/>
      <c r="BB333" s="181"/>
      <c r="BC333" s="181"/>
      <c r="BD333" s="181"/>
      <c r="BE333" s="181"/>
      <c r="BF333" s="181"/>
      <c r="BG333" s="181"/>
      <c r="BH333" s="181"/>
      <c r="BI333" s="181"/>
      <c r="BJ333" s="181"/>
      <c r="BK333" s="181"/>
      <c r="BL333" s="181"/>
      <c r="BM333" s="181"/>
      <c r="BN333" s="181"/>
      <c r="BO333" s="181"/>
      <c r="BP333" s="181"/>
      <c r="BQ333" s="181"/>
      <c r="BR333" s="181"/>
      <c r="BS333" s="181"/>
      <c r="BT333" s="181"/>
      <c r="BU333" s="181"/>
      <c r="BV333" s="181"/>
      <c r="BW333" s="181"/>
      <c r="BX333" s="181"/>
      <c r="BY333" s="181"/>
      <c r="BZ333" s="181"/>
      <c r="CA333" s="181"/>
      <c r="CB333" s="181"/>
      <c r="CC333" s="181"/>
      <c r="CD333" s="181"/>
      <c r="CE333" s="181"/>
      <c r="CF333" s="181"/>
      <c r="CG333" s="181"/>
      <c r="CH333" s="181"/>
      <c r="CI333" s="181"/>
      <c r="CJ333" s="181"/>
      <c r="CK333" s="181"/>
      <c r="CL333" s="181"/>
      <c r="CM333" s="181"/>
      <c r="CN333" s="181"/>
      <c r="CO333" s="181"/>
      <c r="CP333" s="181"/>
      <c r="CQ333" s="181"/>
      <c r="CR333" s="181"/>
      <c r="CS333" s="181"/>
      <c r="CT333" s="181"/>
      <c r="CU333" s="181"/>
      <c r="CV333" s="181"/>
      <c r="CW333" s="181"/>
      <c r="CX333" s="181"/>
      <c r="CY333" s="181"/>
      <c r="CZ333" s="181"/>
      <c r="DA333" s="181"/>
      <c r="DB333" s="181"/>
      <c r="DC333" s="181"/>
      <c r="DD333" s="181"/>
      <c r="DE333" s="181"/>
      <c r="DF333" s="181"/>
      <c r="DG333" s="181"/>
      <c r="DH333" s="181"/>
      <c r="DI333" s="181"/>
      <c r="DJ333" s="181"/>
      <c r="DK333" s="181"/>
      <c r="DL333" s="181"/>
      <c r="DM333" s="181"/>
      <c r="DN333" s="181"/>
      <c r="DO333" s="181"/>
      <c r="DP333" s="181"/>
      <c r="DQ333" s="181"/>
      <c r="DR333" s="181"/>
      <c r="DS333" s="181"/>
      <c r="DT333" s="181"/>
      <c r="DU333" s="181"/>
      <c r="DV333" s="181"/>
      <c r="DW333" s="181"/>
      <c r="DX333" s="181"/>
      <c r="DY333" s="181"/>
      <c r="DZ333" s="181"/>
      <c r="EA333" s="181"/>
      <c r="EB333" s="181"/>
      <c r="EC333" s="181"/>
      <c r="ED333" s="181"/>
      <c r="EE333" s="181"/>
      <c r="EF333" s="181"/>
      <c r="EG333" s="181"/>
      <c r="EH333" s="181"/>
      <c r="EI333" s="181"/>
      <c r="EJ333" s="181"/>
      <c r="EK333" s="181"/>
      <c r="EL333" s="181"/>
      <c r="EM333" s="181"/>
      <c r="EN333" s="181"/>
      <c r="EO333" s="181"/>
      <c r="EP333" s="181"/>
      <c r="EQ333" s="181"/>
    </row>
    <row r="334" spans="1:147" s="183" customFormat="1" x14ac:dyDescent="0.25">
      <c r="A334" s="181"/>
      <c r="B334" s="181"/>
      <c r="C334" s="181"/>
      <c r="D334" s="182"/>
      <c r="E334" s="181"/>
      <c r="F334" s="181"/>
      <c r="G334" s="181"/>
      <c r="H334" s="181"/>
      <c r="I334" s="181"/>
      <c r="J334" s="181"/>
      <c r="K334" s="181"/>
      <c r="L334" s="181"/>
      <c r="M334" s="181"/>
      <c r="N334" s="181"/>
      <c r="O334" s="181"/>
      <c r="P334" s="181"/>
      <c r="Q334" s="181"/>
      <c r="R334" s="181"/>
      <c r="S334" s="181"/>
      <c r="T334" s="181"/>
      <c r="U334" s="181"/>
      <c r="V334" s="181"/>
      <c r="W334" s="181"/>
      <c r="X334" s="181"/>
      <c r="Y334" s="181"/>
      <c r="Z334" s="181"/>
      <c r="AA334" s="181"/>
      <c r="AB334" s="181"/>
      <c r="AC334" s="181"/>
      <c r="AD334" s="181"/>
      <c r="AE334" s="181"/>
      <c r="AF334" s="181"/>
      <c r="AG334" s="181"/>
      <c r="AH334" s="181"/>
      <c r="AI334" s="181"/>
      <c r="AJ334" s="181"/>
      <c r="AK334" s="181"/>
      <c r="AL334" s="181"/>
      <c r="AM334" s="181"/>
      <c r="AN334" s="181"/>
      <c r="AO334" s="181"/>
      <c r="AP334" s="181"/>
      <c r="AQ334" s="181"/>
      <c r="AR334" s="181"/>
      <c r="AS334" s="181"/>
      <c r="AT334" s="181"/>
      <c r="AU334" s="181"/>
      <c r="AV334" s="181"/>
      <c r="AW334" s="181"/>
      <c r="AX334" s="181"/>
      <c r="AY334" s="181"/>
      <c r="AZ334" s="181"/>
      <c r="BA334" s="181"/>
      <c r="BB334" s="181"/>
      <c r="BC334" s="181"/>
      <c r="BD334" s="181"/>
      <c r="BE334" s="181"/>
      <c r="BF334" s="181"/>
      <c r="BG334" s="181"/>
      <c r="BH334" s="181"/>
      <c r="BI334" s="181"/>
      <c r="BJ334" s="181"/>
      <c r="BK334" s="181"/>
      <c r="BL334" s="181"/>
      <c r="BM334" s="181"/>
      <c r="BN334" s="181"/>
      <c r="BO334" s="181"/>
      <c r="BP334" s="181"/>
      <c r="BQ334" s="181"/>
      <c r="BR334" s="181"/>
      <c r="BS334" s="181"/>
      <c r="BT334" s="181"/>
      <c r="BU334" s="181"/>
      <c r="BV334" s="181"/>
      <c r="BW334" s="181"/>
      <c r="BX334" s="181"/>
      <c r="BY334" s="181"/>
      <c r="BZ334" s="181"/>
      <c r="CA334" s="181"/>
      <c r="CB334" s="181"/>
      <c r="CC334" s="181"/>
      <c r="CD334" s="181"/>
      <c r="CE334" s="181"/>
      <c r="CF334" s="181"/>
      <c r="CG334" s="181"/>
      <c r="CH334" s="181"/>
      <c r="CI334" s="181"/>
      <c r="CJ334" s="181"/>
      <c r="CK334" s="181"/>
      <c r="CL334" s="181"/>
      <c r="CM334" s="181"/>
      <c r="CN334" s="181"/>
      <c r="CO334" s="181"/>
      <c r="CP334" s="181"/>
      <c r="CQ334" s="181"/>
      <c r="CR334" s="181"/>
      <c r="CS334" s="181"/>
      <c r="CT334" s="181"/>
      <c r="CU334" s="181"/>
      <c r="CV334" s="181"/>
      <c r="CW334" s="181"/>
      <c r="CX334" s="181"/>
      <c r="CY334" s="181"/>
      <c r="CZ334" s="181"/>
      <c r="DA334" s="181"/>
      <c r="DB334" s="181"/>
      <c r="DC334" s="181"/>
      <c r="DD334" s="181"/>
      <c r="DE334" s="181"/>
      <c r="DF334" s="181"/>
      <c r="DG334" s="181"/>
      <c r="DH334" s="181"/>
      <c r="DI334" s="181"/>
      <c r="DJ334" s="181"/>
      <c r="DK334" s="181"/>
      <c r="DL334" s="181"/>
      <c r="DM334" s="181"/>
      <c r="DN334" s="181"/>
      <c r="DO334" s="181"/>
      <c r="DP334" s="181"/>
      <c r="DQ334" s="181"/>
      <c r="DR334" s="181"/>
      <c r="DS334" s="181"/>
      <c r="DT334" s="181"/>
      <c r="DU334" s="181"/>
      <c r="DV334" s="181"/>
      <c r="DW334" s="181"/>
      <c r="DX334" s="181"/>
      <c r="DY334" s="181"/>
      <c r="DZ334" s="181"/>
      <c r="EA334" s="181"/>
      <c r="EB334" s="181"/>
      <c r="EC334" s="181"/>
      <c r="ED334" s="181"/>
      <c r="EE334" s="181"/>
      <c r="EF334" s="181"/>
      <c r="EG334" s="181"/>
      <c r="EH334" s="181"/>
      <c r="EI334" s="181"/>
      <c r="EJ334" s="181"/>
      <c r="EK334" s="181"/>
      <c r="EL334" s="181"/>
      <c r="EM334" s="181"/>
      <c r="EN334" s="181"/>
      <c r="EO334" s="181"/>
      <c r="EP334" s="181"/>
      <c r="EQ334" s="181"/>
    </row>
    <row r="335" spans="1:147" s="183" customFormat="1" x14ac:dyDescent="0.25">
      <c r="A335" s="181"/>
      <c r="B335" s="181"/>
      <c r="C335" s="181"/>
      <c r="D335" s="182"/>
      <c r="E335" s="181"/>
      <c r="F335" s="181"/>
      <c r="G335" s="181"/>
      <c r="H335" s="181"/>
      <c r="I335" s="181"/>
      <c r="J335" s="181"/>
      <c r="K335" s="181"/>
      <c r="L335" s="181"/>
      <c r="M335" s="181"/>
      <c r="N335" s="181"/>
      <c r="O335" s="181"/>
      <c r="P335" s="181"/>
      <c r="Q335" s="181"/>
      <c r="R335" s="181"/>
      <c r="S335" s="181"/>
      <c r="T335" s="181"/>
      <c r="U335" s="181"/>
      <c r="V335" s="181"/>
      <c r="W335" s="181"/>
      <c r="X335" s="181"/>
      <c r="Y335" s="181"/>
      <c r="Z335" s="181"/>
      <c r="AA335" s="181"/>
      <c r="AB335" s="181"/>
      <c r="AC335" s="181"/>
      <c r="AD335" s="181"/>
      <c r="AE335" s="181"/>
      <c r="AF335" s="181"/>
      <c r="AG335" s="181"/>
      <c r="AH335" s="181"/>
      <c r="AI335" s="181"/>
      <c r="AJ335" s="181"/>
      <c r="AK335" s="181"/>
      <c r="AL335" s="181"/>
      <c r="AM335" s="181"/>
      <c r="AN335" s="181"/>
      <c r="AO335" s="181"/>
      <c r="AP335" s="181"/>
      <c r="AQ335" s="181"/>
      <c r="AR335" s="181"/>
      <c r="AS335" s="181"/>
      <c r="AT335" s="181"/>
      <c r="AU335" s="181"/>
      <c r="AV335" s="181"/>
      <c r="AW335" s="181"/>
      <c r="AX335" s="181"/>
      <c r="AY335" s="181"/>
      <c r="AZ335" s="181"/>
      <c r="BA335" s="181"/>
      <c r="BB335" s="181"/>
      <c r="BC335" s="181"/>
      <c r="BD335" s="181"/>
      <c r="BE335" s="181"/>
      <c r="BF335" s="181"/>
      <c r="BG335" s="181"/>
      <c r="BH335" s="181"/>
      <c r="BI335" s="181"/>
      <c r="BJ335" s="181"/>
      <c r="BK335" s="181"/>
      <c r="BL335" s="181"/>
      <c r="BM335" s="181"/>
      <c r="BN335" s="181"/>
      <c r="BO335" s="181"/>
      <c r="BP335" s="181"/>
      <c r="BQ335" s="181"/>
      <c r="BR335" s="181"/>
      <c r="BS335" s="181"/>
      <c r="BT335" s="181"/>
      <c r="BU335" s="181"/>
      <c r="BV335" s="181"/>
      <c r="BW335" s="181"/>
      <c r="BX335" s="181"/>
      <c r="BY335" s="181"/>
      <c r="BZ335" s="181"/>
      <c r="CA335" s="181"/>
      <c r="CB335" s="181"/>
      <c r="CC335" s="181"/>
      <c r="CD335" s="181"/>
      <c r="CE335" s="181"/>
      <c r="CF335" s="181"/>
      <c r="CG335" s="181"/>
      <c r="CH335" s="181"/>
      <c r="CI335" s="181"/>
      <c r="CJ335" s="181"/>
      <c r="CK335" s="181"/>
      <c r="CL335" s="181"/>
      <c r="CM335" s="181"/>
      <c r="CN335" s="181"/>
      <c r="CO335" s="181"/>
      <c r="CP335" s="181"/>
      <c r="CQ335" s="181"/>
      <c r="CR335" s="181"/>
      <c r="CS335" s="181"/>
      <c r="CT335" s="181"/>
      <c r="CU335" s="181"/>
      <c r="CV335" s="181"/>
      <c r="CW335" s="181"/>
      <c r="CX335" s="181"/>
      <c r="CY335" s="181"/>
      <c r="CZ335" s="181"/>
      <c r="DA335" s="181"/>
      <c r="DB335" s="181"/>
      <c r="DC335" s="181"/>
      <c r="DD335" s="181"/>
      <c r="DE335" s="181"/>
      <c r="DF335" s="181"/>
      <c r="DG335" s="181"/>
      <c r="DH335" s="181"/>
      <c r="DI335" s="181"/>
      <c r="DJ335" s="181"/>
      <c r="DK335" s="181"/>
      <c r="DL335" s="181"/>
      <c r="DM335" s="181"/>
      <c r="DN335" s="181"/>
      <c r="DO335" s="181"/>
      <c r="DP335" s="181"/>
      <c r="DQ335" s="181"/>
      <c r="DR335" s="181"/>
      <c r="DS335" s="181"/>
      <c r="DT335" s="181"/>
      <c r="DU335" s="181"/>
      <c r="DV335" s="181"/>
      <c r="DW335" s="181"/>
      <c r="DX335" s="181"/>
      <c r="DY335" s="181"/>
      <c r="DZ335" s="181"/>
      <c r="EA335" s="181"/>
      <c r="EB335" s="181"/>
      <c r="EC335" s="181"/>
      <c r="ED335" s="181"/>
      <c r="EE335" s="181"/>
      <c r="EF335" s="181"/>
      <c r="EG335" s="181"/>
      <c r="EH335" s="181"/>
      <c r="EI335" s="181"/>
      <c r="EJ335" s="181"/>
      <c r="EK335" s="181"/>
      <c r="EL335" s="181"/>
      <c r="EM335" s="181"/>
      <c r="EN335" s="181"/>
      <c r="EO335" s="181"/>
      <c r="EP335" s="181"/>
      <c r="EQ335" s="181"/>
    </row>
    <row r="336" spans="1:147" s="183" customFormat="1" x14ac:dyDescent="0.25">
      <c r="A336" s="181"/>
      <c r="B336" s="181"/>
      <c r="C336" s="181"/>
      <c r="D336" s="182"/>
      <c r="E336" s="181"/>
      <c r="F336" s="181"/>
      <c r="G336" s="181"/>
      <c r="H336" s="181"/>
      <c r="I336" s="181"/>
      <c r="J336" s="181"/>
      <c r="K336" s="181"/>
      <c r="L336" s="181"/>
      <c r="M336" s="181"/>
      <c r="N336" s="181"/>
      <c r="O336" s="181"/>
      <c r="P336" s="181"/>
      <c r="Q336" s="181"/>
      <c r="R336" s="181"/>
      <c r="S336" s="181"/>
      <c r="T336" s="181"/>
      <c r="U336" s="181"/>
      <c r="V336" s="181"/>
      <c r="W336" s="181"/>
      <c r="X336" s="181"/>
      <c r="Y336" s="181"/>
      <c r="Z336" s="181"/>
      <c r="AA336" s="181"/>
      <c r="AB336" s="181"/>
      <c r="AC336" s="181"/>
      <c r="AD336" s="181"/>
      <c r="AE336" s="181"/>
      <c r="AF336" s="181"/>
      <c r="AG336" s="181"/>
      <c r="AH336" s="181"/>
      <c r="AI336" s="181"/>
      <c r="AJ336" s="181"/>
      <c r="AK336" s="181"/>
      <c r="AL336" s="181"/>
      <c r="AM336" s="181"/>
      <c r="AN336" s="181"/>
      <c r="AO336" s="181"/>
      <c r="AP336" s="181"/>
      <c r="AQ336" s="181"/>
      <c r="AR336" s="181"/>
      <c r="AS336" s="181"/>
      <c r="AT336" s="181"/>
      <c r="AU336" s="181"/>
      <c r="AV336" s="181"/>
      <c r="AW336" s="181"/>
      <c r="AX336" s="181"/>
      <c r="AY336" s="181"/>
      <c r="AZ336" s="181"/>
      <c r="BA336" s="181"/>
      <c r="BB336" s="181"/>
      <c r="BC336" s="181"/>
      <c r="BD336" s="181"/>
      <c r="BE336" s="181"/>
      <c r="BF336" s="181"/>
      <c r="BG336" s="181"/>
      <c r="BH336" s="181"/>
      <c r="BI336" s="181"/>
      <c r="BJ336" s="181"/>
      <c r="BK336" s="181"/>
      <c r="BL336" s="181"/>
      <c r="BM336" s="181"/>
      <c r="BN336" s="181"/>
      <c r="BO336" s="181"/>
      <c r="BP336" s="181"/>
      <c r="BQ336" s="181"/>
      <c r="BR336" s="181"/>
      <c r="BS336" s="181"/>
      <c r="BT336" s="181"/>
      <c r="BU336" s="181"/>
      <c r="BV336" s="181"/>
      <c r="BW336" s="181"/>
      <c r="BX336" s="181"/>
      <c r="BY336" s="181"/>
      <c r="BZ336" s="181"/>
      <c r="CA336" s="181"/>
      <c r="CB336" s="181"/>
      <c r="CC336" s="181"/>
      <c r="CD336" s="181"/>
      <c r="CE336" s="181"/>
      <c r="CF336" s="181"/>
      <c r="CG336" s="181"/>
      <c r="CH336" s="181"/>
      <c r="CI336" s="181"/>
      <c r="CJ336" s="181"/>
      <c r="CK336" s="181"/>
      <c r="CL336" s="181"/>
      <c r="CM336" s="181"/>
      <c r="CN336" s="181"/>
      <c r="CO336" s="181"/>
      <c r="CP336" s="181"/>
      <c r="CQ336" s="181"/>
      <c r="CR336" s="181"/>
      <c r="CS336" s="181"/>
      <c r="CT336" s="181"/>
      <c r="CU336" s="181"/>
      <c r="CV336" s="181"/>
      <c r="CW336" s="181"/>
      <c r="CX336" s="181"/>
      <c r="CY336" s="181"/>
      <c r="CZ336" s="181"/>
      <c r="DA336" s="181"/>
      <c r="DB336" s="181"/>
      <c r="DC336" s="181"/>
      <c r="DD336" s="181"/>
      <c r="DE336" s="181"/>
      <c r="DF336" s="181"/>
      <c r="DG336" s="181"/>
      <c r="DH336" s="181"/>
      <c r="DI336" s="181"/>
      <c r="DJ336" s="181"/>
      <c r="DK336" s="181"/>
      <c r="DL336" s="181"/>
      <c r="DM336" s="181"/>
      <c r="DN336" s="181"/>
      <c r="DO336" s="181"/>
      <c r="DP336" s="181"/>
      <c r="DQ336" s="181"/>
      <c r="DR336" s="181"/>
      <c r="DS336" s="181"/>
      <c r="DT336" s="181"/>
      <c r="DU336" s="181"/>
      <c r="DV336" s="181"/>
      <c r="DW336" s="181"/>
      <c r="DX336" s="181"/>
      <c r="DY336" s="181"/>
      <c r="DZ336" s="181"/>
      <c r="EA336" s="181"/>
      <c r="EB336" s="181"/>
      <c r="EC336" s="181"/>
      <c r="ED336" s="181"/>
      <c r="EE336" s="181"/>
      <c r="EF336" s="181"/>
      <c r="EG336" s="181"/>
      <c r="EH336" s="181"/>
      <c r="EI336" s="181"/>
      <c r="EJ336" s="181"/>
      <c r="EK336" s="181"/>
      <c r="EL336" s="181"/>
      <c r="EM336" s="181"/>
      <c r="EN336" s="181"/>
      <c r="EO336" s="181"/>
      <c r="EP336" s="181"/>
      <c r="EQ336" s="181"/>
    </row>
    <row r="337" spans="1:147" s="183" customFormat="1" x14ac:dyDescent="0.25">
      <c r="A337" s="181"/>
      <c r="B337" s="181"/>
      <c r="C337" s="181"/>
      <c r="D337" s="182"/>
      <c r="E337" s="181"/>
      <c r="F337" s="181"/>
      <c r="G337" s="181"/>
      <c r="H337" s="181"/>
      <c r="I337" s="181"/>
      <c r="J337" s="181"/>
      <c r="K337" s="181"/>
      <c r="L337" s="181"/>
      <c r="M337" s="181"/>
      <c r="N337" s="181"/>
      <c r="O337" s="181"/>
      <c r="P337" s="181"/>
      <c r="Q337" s="181"/>
      <c r="R337" s="181"/>
      <c r="S337" s="181"/>
      <c r="T337" s="181"/>
      <c r="U337" s="181"/>
      <c r="V337" s="181"/>
      <c r="W337" s="181"/>
      <c r="X337" s="181"/>
      <c r="Y337" s="181"/>
      <c r="Z337" s="181"/>
      <c r="AA337" s="181"/>
      <c r="AB337" s="181"/>
      <c r="AC337" s="181"/>
      <c r="AD337" s="181"/>
      <c r="AE337" s="181"/>
      <c r="AF337" s="181"/>
      <c r="AG337" s="181"/>
      <c r="AH337" s="181"/>
      <c r="AI337" s="181"/>
      <c r="AJ337" s="181"/>
      <c r="AK337" s="181"/>
      <c r="AL337" s="181"/>
      <c r="AM337" s="181"/>
      <c r="AN337" s="181"/>
      <c r="AO337" s="181"/>
      <c r="AP337" s="181"/>
      <c r="AQ337" s="181"/>
      <c r="AR337" s="181"/>
      <c r="AS337" s="181"/>
      <c r="AT337" s="181"/>
      <c r="AU337" s="181"/>
      <c r="AV337" s="181"/>
      <c r="AW337" s="181"/>
      <c r="AX337" s="181"/>
      <c r="AY337" s="181"/>
      <c r="AZ337" s="181"/>
      <c r="BA337" s="181"/>
      <c r="BB337" s="181"/>
      <c r="BC337" s="181"/>
      <c r="BD337" s="181"/>
      <c r="BE337" s="181"/>
      <c r="BF337" s="181"/>
      <c r="BG337" s="181"/>
      <c r="BH337" s="181"/>
      <c r="BI337" s="181"/>
      <c r="BJ337" s="181"/>
      <c r="BK337" s="181"/>
      <c r="BL337" s="181"/>
      <c r="BM337" s="181"/>
      <c r="BN337" s="181"/>
      <c r="BO337" s="181"/>
      <c r="BP337" s="181"/>
      <c r="BQ337" s="181"/>
      <c r="BR337" s="181"/>
      <c r="BS337" s="181"/>
      <c r="BT337" s="181"/>
      <c r="BU337" s="181"/>
      <c r="BV337" s="181"/>
      <c r="BW337" s="181"/>
      <c r="BX337" s="181"/>
      <c r="BY337" s="181"/>
      <c r="BZ337" s="181"/>
      <c r="CA337" s="181"/>
      <c r="CB337" s="181"/>
      <c r="CC337" s="181"/>
      <c r="CD337" s="181"/>
      <c r="CE337" s="181"/>
      <c r="CF337" s="181"/>
      <c r="CG337" s="181"/>
      <c r="CH337" s="181"/>
      <c r="CI337" s="181"/>
      <c r="CJ337" s="181"/>
      <c r="CK337" s="181"/>
      <c r="CL337" s="181"/>
      <c r="CM337" s="181"/>
      <c r="CN337" s="181"/>
      <c r="CO337" s="181"/>
      <c r="CP337" s="181"/>
      <c r="CQ337" s="181"/>
      <c r="CR337" s="181"/>
      <c r="CS337" s="181"/>
      <c r="CT337" s="181"/>
      <c r="CU337" s="181"/>
      <c r="CV337" s="181"/>
      <c r="CW337" s="181"/>
      <c r="CX337" s="181"/>
      <c r="CY337" s="181"/>
      <c r="CZ337" s="181"/>
      <c r="DA337" s="181"/>
      <c r="DB337" s="181"/>
      <c r="DC337" s="181"/>
      <c r="DD337" s="181"/>
      <c r="DE337" s="181"/>
      <c r="DF337" s="181"/>
      <c r="DG337" s="181"/>
      <c r="DH337" s="181"/>
      <c r="DI337" s="181"/>
      <c r="DJ337" s="181"/>
      <c r="DK337" s="181"/>
      <c r="DL337" s="181"/>
      <c r="DM337" s="181"/>
      <c r="DN337" s="181"/>
      <c r="DO337" s="181"/>
      <c r="DP337" s="181"/>
      <c r="DQ337" s="181"/>
      <c r="DR337" s="181"/>
      <c r="DS337" s="181"/>
      <c r="DT337" s="181"/>
      <c r="DU337" s="181"/>
      <c r="DV337" s="181"/>
      <c r="DW337" s="181"/>
      <c r="DX337" s="181"/>
      <c r="DY337" s="181"/>
      <c r="DZ337" s="181"/>
      <c r="EA337" s="181"/>
      <c r="EB337" s="181"/>
      <c r="EC337" s="181"/>
      <c r="ED337" s="181"/>
      <c r="EE337" s="181"/>
      <c r="EF337" s="181"/>
      <c r="EG337" s="181"/>
      <c r="EH337" s="181"/>
      <c r="EI337" s="181"/>
      <c r="EJ337" s="181"/>
      <c r="EK337" s="181"/>
      <c r="EL337" s="181"/>
      <c r="EM337" s="181"/>
      <c r="EN337" s="181"/>
      <c r="EO337" s="181"/>
      <c r="EP337" s="181"/>
      <c r="EQ337" s="181"/>
    </row>
    <row r="338" spans="1:147" s="183" customFormat="1" x14ac:dyDescent="0.25">
      <c r="A338" s="181"/>
      <c r="B338" s="181"/>
      <c r="C338" s="181"/>
      <c r="D338" s="182"/>
      <c r="E338" s="181"/>
      <c r="F338" s="181"/>
      <c r="G338" s="181"/>
      <c r="H338" s="181"/>
      <c r="I338" s="181"/>
      <c r="J338" s="181"/>
      <c r="K338" s="181"/>
      <c r="L338" s="181"/>
      <c r="M338" s="181"/>
      <c r="N338" s="181"/>
      <c r="O338" s="181"/>
      <c r="P338" s="181"/>
      <c r="Q338" s="181"/>
      <c r="R338" s="181"/>
      <c r="S338" s="181"/>
      <c r="T338" s="181"/>
      <c r="U338" s="181"/>
      <c r="V338" s="181"/>
      <c r="W338" s="181"/>
      <c r="X338" s="181"/>
      <c r="Y338" s="181"/>
      <c r="Z338" s="181"/>
      <c r="AA338" s="181"/>
      <c r="AB338" s="181"/>
      <c r="AC338" s="181"/>
      <c r="AD338" s="181"/>
      <c r="AE338" s="181"/>
      <c r="AF338" s="181"/>
      <c r="AG338" s="181"/>
      <c r="AH338" s="181"/>
      <c r="AI338" s="181"/>
      <c r="AJ338" s="181"/>
      <c r="AK338" s="181"/>
      <c r="AL338" s="181"/>
      <c r="AM338" s="181"/>
      <c r="AN338" s="181"/>
      <c r="AO338" s="181"/>
      <c r="AP338" s="181"/>
      <c r="AQ338" s="181"/>
      <c r="AR338" s="181"/>
      <c r="AS338" s="181"/>
      <c r="AT338" s="181"/>
      <c r="AU338" s="181"/>
      <c r="AV338" s="181"/>
      <c r="AW338" s="181"/>
      <c r="AX338" s="181"/>
      <c r="AY338" s="181"/>
      <c r="AZ338" s="181"/>
      <c r="BA338" s="181"/>
      <c r="BB338" s="181"/>
      <c r="BC338" s="181"/>
      <c r="BD338" s="181"/>
      <c r="BE338" s="181"/>
      <c r="BF338" s="181"/>
      <c r="BG338" s="181"/>
      <c r="BH338" s="181"/>
      <c r="BI338" s="181"/>
      <c r="BJ338" s="181"/>
      <c r="BK338" s="181"/>
      <c r="BL338" s="181"/>
      <c r="BM338" s="181"/>
      <c r="BN338" s="181"/>
      <c r="BO338" s="181"/>
      <c r="BP338" s="181"/>
      <c r="BQ338" s="181"/>
      <c r="BR338" s="181"/>
      <c r="BS338" s="181"/>
      <c r="BT338" s="181"/>
      <c r="BU338" s="181"/>
      <c r="BV338" s="181"/>
      <c r="BW338" s="181"/>
      <c r="BX338" s="181"/>
      <c r="BY338" s="181"/>
      <c r="BZ338" s="181"/>
      <c r="CA338" s="181"/>
      <c r="CB338" s="181"/>
      <c r="CC338" s="181"/>
      <c r="CD338" s="181"/>
      <c r="CE338" s="181"/>
      <c r="CF338" s="181"/>
      <c r="CG338" s="181"/>
      <c r="CH338" s="181"/>
      <c r="CI338" s="181"/>
      <c r="CJ338" s="181"/>
      <c r="CK338" s="181"/>
      <c r="CL338" s="181"/>
      <c r="CM338" s="181"/>
      <c r="CN338" s="181"/>
      <c r="CO338" s="181"/>
      <c r="CP338" s="181"/>
      <c r="CQ338" s="181"/>
      <c r="CR338" s="181"/>
      <c r="CS338" s="181"/>
      <c r="CT338" s="181"/>
      <c r="CU338" s="181"/>
      <c r="CV338" s="181"/>
      <c r="CW338" s="181"/>
      <c r="CX338" s="181"/>
      <c r="CY338" s="181"/>
      <c r="CZ338" s="181"/>
      <c r="DA338" s="181"/>
      <c r="DB338" s="181"/>
      <c r="DC338" s="181"/>
      <c r="DD338" s="181"/>
      <c r="DE338" s="181"/>
      <c r="DF338" s="181"/>
      <c r="DG338" s="181"/>
      <c r="DH338" s="181"/>
      <c r="DI338" s="181"/>
      <c r="DJ338" s="181"/>
      <c r="DK338" s="181"/>
      <c r="DL338" s="181"/>
      <c r="DM338" s="181"/>
      <c r="DN338" s="181"/>
      <c r="DO338" s="181"/>
      <c r="DP338" s="181"/>
      <c r="DQ338" s="181"/>
      <c r="DR338" s="181"/>
      <c r="DS338" s="181"/>
      <c r="DT338" s="181"/>
      <c r="DU338" s="181"/>
      <c r="DV338" s="181"/>
      <c r="DW338" s="181"/>
      <c r="DX338" s="181"/>
      <c r="DY338" s="181"/>
      <c r="DZ338" s="181"/>
      <c r="EA338" s="181"/>
      <c r="EB338" s="181"/>
      <c r="EC338" s="181"/>
      <c r="ED338" s="181"/>
      <c r="EE338" s="181"/>
      <c r="EF338" s="181"/>
      <c r="EG338" s="181"/>
      <c r="EH338" s="181"/>
      <c r="EI338" s="181"/>
      <c r="EJ338" s="181"/>
      <c r="EK338" s="181"/>
      <c r="EL338" s="181"/>
      <c r="EM338" s="181"/>
      <c r="EN338" s="181"/>
      <c r="EO338" s="181"/>
      <c r="EP338" s="181"/>
      <c r="EQ338" s="181"/>
    </row>
    <row r="339" spans="1:147" s="183" customFormat="1" x14ac:dyDescent="0.25">
      <c r="A339" s="181"/>
      <c r="B339" s="181"/>
      <c r="C339" s="181"/>
      <c r="D339" s="182"/>
      <c r="E339" s="181"/>
      <c r="F339" s="181"/>
      <c r="G339" s="181"/>
      <c r="H339" s="181"/>
      <c r="I339" s="181"/>
      <c r="J339" s="181"/>
      <c r="K339" s="181"/>
      <c r="L339" s="181"/>
      <c r="M339" s="181"/>
      <c r="N339" s="181"/>
      <c r="O339" s="181"/>
      <c r="P339" s="181"/>
      <c r="Q339" s="181"/>
      <c r="R339" s="181"/>
      <c r="S339" s="181"/>
      <c r="T339" s="181"/>
      <c r="U339" s="181"/>
      <c r="V339" s="181"/>
      <c r="W339" s="181"/>
      <c r="X339" s="181"/>
      <c r="Y339" s="181"/>
      <c r="Z339" s="181"/>
      <c r="AA339" s="181"/>
      <c r="AB339" s="181"/>
      <c r="AC339" s="181"/>
      <c r="AD339" s="181"/>
      <c r="AE339" s="181"/>
      <c r="AF339" s="181"/>
      <c r="AG339" s="181"/>
      <c r="AH339" s="181"/>
      <c r="AI339" s="181"/>
      <c r="AJ339" s="181"/>
      <c r="AK339" s="181"/>
      <c r="AL339" s="181"/>
      <c r="AM339" s="181"/>
      <c r="AN339" s="181"/>
      <c r="AO339" s="181"/>
      <c r="AP339" s="181"/>
      <c r="AQ339" s="181"/>
      <c r="AR339" s="181"/>
      <c r="AS339" s="181"/>
      <c r="AT339" s="181"/>
      <c r="AU339" s="181"/>
      <c r="AV339" s="181"/>
      <c r="AW339" s="181"/>
      <c r="AX339" s="181"/>
      <c r="AY339" s="181"/>
      <c r="AZ339" s="181"/>
      <c r="BA339" s="181"/>
      <c r="BB339" s="181"/>
      <c r="BC339" s="181"/>
      <c r="BD339" s="181"/>
      <c r="BE339" s="181"/>
      <c r="BF339" s="181"/>
      <c r="BG339" s="181"/>
      <c r="BH339" s="181"/>
      <c r="BI339" s="181"/>
      <c r="BJ339" s="181"/>
      <c r="BK339" s="181"/>
      <c r="BL339" s="181"/>
      <c r="BM339" s="181"/>
      <c r="BN339" s="181"/>
      <c r="BO339" s="181"/>
      <c r="BP339" s="181"/>
      <c r="BQ339" s="181"/>
      <c r="BR339" s="181"/>
      <c r="BS339" s="181"/>
      <c r="BT339" s="181"/>
      <c r="BU339" s="181"/>
      <c r="BV339" s="181"/>
      <c r="BW339" s="181"/>
      <c r="BX339" s="181"/>
      <c r="BY339" s="181"/>
      <c r="BZ339" s="181"/>
      <c r="CA339" s="181"/>
      <c r="CB339" s="181"/>
      <c r="CC339" s="181"/>
      <c r="CD339" s="181"/>
      <c r="CE339" s="181"/>
      <c r="CF339" s="181"/>
      <c r="CG339" s="181"/>
      <c r="CH339" s="181"/>
      <c r="CI339" s="181"/>
      <c r="CJ339" s="181"/>
      <c r="CK339" s="181"/>
      <c r="CL339" s="181"/>
      <c r="CM339" s="181"/>
      <c r="CN339" s="181"/>
      <c r="CO339" s="181"/>
      <c r="CP339" s="181"/>
      <c r="CQ339" s="181"/>
      <c r="CR339" s="181"/>
      <c r="CS339" s="181"/>
      <c r="CT339" s="181"/>
      <c r="CU339" s="181"/>
      <c r="CV339" s="181"/>
      <c r="CW339" s="181"/>
      <c r="CX339" s="181"/>
      <c r="CY339" s="181"/>
      <c r="CZ339" s="181"/>
      <c r="DA339" s="181"/>
      <c r="DB339" s="181"/>
      <c r="DC339" s="181"/>
      <c r="DD339" s="181"/>
      <c r="DE339" s="181"/>
      <c r="DF339" s="181"/>
      <c r="DG339" s="181"/>
      <c r="DH339" s="181"/>
      <c r="DI339" s="181"/>
      <c r="DJ339" s="181"/>
      <c r="DK339" s="181"/>
      <c r="DL339" s="181"/>
      <c r="DM339" s="181"/>
      <c r="DN339" s="181"/>
      <c r="DO339" s="181"/>
      <c r="DP339" s="181"/>
      <c r="DQ339" s="181"/>
      <c r="DR339" s="181"/>
      <c r="DS339" s="181"/>
      <c r="DT339" s="181"/>
      <c r="DU339" s="181"/>
      <c r="DV339" s="181"/>
      <c r="DW339" s="181"/>
      <c r="DX339" s="181"/>
      <c r="DY339" s="181"/>
      <c r="DZ339" s="181"/>
      <c r="EA339" s="181"/>
      <c r="EB339" s="181"/>
      <c r="EC339" s="181"/>
      <c r="ED339" s="181"/>
      <c r="EE339" s="181"/>
      <c r="EF339" s="181"/>
      <c r="EG339" s="181"/>
      <c r="EH339" s="181"/>
      <c r="EI339" s="181"/>
      <c r="EJ339" s="181"/>
      <c r="EK339" s="181"/>
      <c r="EL339" s="181"/>
      <c r="EM339" s="181"/>
      <c r="EN339" s="181"/>
      <c r="EO339" s="181"/>
      <c r="EP339" s="181"/>
      <c r="EQ339" s="181"/>
    </row>
    <row r="340" spans="1:147" s="183" customFormat="1" x14ac:dyDescent="0.25">
      <c r="A340" s="181"/>
      <c r="B340" s="181"/>
      <c r="C340" s="181"/>
      <c r="D340" s="182"/>
      <c r="E340" s="181"/>
      <c r="F340" s="181"/>
      <c r="G340" s="181"/>
      <c r="H340" s="181"/>
      <c r="I340" s="181"/>
      <c r="J340" s="181"/>
      <c r="K340" s="181"/>
      <c r="L340" s="181"/>
      <c r="M340" s="181"/>
      <c r="N340" s="181"/>
      <c r="O340" s="181"/>
      <c r="P340" s="181"/>
      <c r="Q340" s="181"/>
      <c r="R340" s="181"/>
      <c r="S340" s="181"/>
      <c r="T340" s="181"/>
      <c r="U340" s="181"/>
      <c r="V340" s="181"/>
      <c r="W340" s="181"/>
      <c r="X340" s="181"/>
      <c r="Y340" s="181"/>
      <c r="Z340" s="181"/>
      <c r="AA340" s="181"/>
      <c r="AB340" s="181"/>
      <c r="AC340" s="181"/>
      <c r="AD340" s="181"/>
      <c r="AE340" s="181"/>
      <c r="AF340" s="181"/>
      <c r="AG340" s="181"/>
      <c r="AH340" s="181"/>
      <c r="AI340" s="181"/>
      <c r="AJ340" s="181"/>
      <c r="AK340" s="181"/>
      <c r="AL340" s="181"/>
      <c r="AM340" s="181"/>
      <c r="AN340" s="181"/>
      <c r="AO340" s="181"/>
      <c r="AP340" s="181"/>
      <c r="AQ340" s="181"/>
      <c r="AR340" s="181"/>
      <c r="AS340" s="181"/>
      <c r="AT340" s="181"/>
      <c r="AU340" s="181"/>
      <c r="AV340" s="181"/>
      <c r="AW340" s="181"/>
      <c r="AX340" s="181"/>
      <c r="AY340" s="181"/>
      <c r="AZ340" s="181"/>
      <c r="BA340" s="181"/>
      <c r="BB340" s="181"/>
      <c r="BC340" s="181"/>
      <c r="BD340" s="181"/>
      <c r="BE340" s="181"/>
      <c r="BF340" s="181"/>
      <c r="BG340" s="181"/>
      <c r="BH340" s="181"/>
      <c r="BI340" s="181"/>
      <c r="BJ340" s="181"/>
      <c r="BK340" s="181"/>
      <c r="BL340" s="181"/>
      <c r="BM340" s="181"/>
      <c r="BN340" s="181"/>
      <c r="BO340" s="181"/>
      <c r="BP340" s="181"/>
      <c r="BQ340" s="181"/>
      <c r="BR340" s="181"/>
      <c r="BS340" s="181"/>
      <c r="BT340" s="181"/>
      <c r="BU340" s="181"/>
      <c r="BV340" s="181"/>
      <c r="BW340" s="181"/>
      <c r="BX340" s="181"/>
      <c r="BY340" s="181"/>
      <c r="BZ340" s="181"/>
      <c r="CA340" s="181"/>
      <c r="CB340" s="181"/>
      <c r="CC340" s="181"/>
      <c r="CD340" s="181"/>
      <c r="CE340" s="181"/>
      <c r="CF340" s="181"/>
      <c r="CG340" s="181"/>
      <c r="CH340" s="181"/>
      <c r="CI340" s="181"/>
      <c r="CJ340" s="181"/>
      <c r="CK340" s="181"/>
      <c r="CL340" s="181"/>
      <c r="CM340" s="181"/>
      <c r="CN340" s="181"/>
      <c r="CO340" s="181"/>
      <c r="CP340" s="181"/>
      <c r="CQ340" s="181"/>
      <c r="CR340" s="181"/>
      <c r="CS340" s="181"/>
      <c r="CT340" s="181"/>
      <c r="CU340" s="181"/>
      <c r="CV340" s="181"/>
      <c r="CW340" s="181"/>
      <c r="CX340" s="181"/>
      <c r="CY340" s="181"/>
      <c r="CZ340" s="181"/>
      <c r="DA340" s="181"/>
      <c r="DB340" s="181"/>
      <c r="DC340" s="181"/>
      <c r="DD340" s="181"/>
      <c r="DE340" s="181"/>
      <c r="DF340" s="181"/>
      <c r="DG340" s="181"/>
      <c r="DH340" s="181"/>
      <c r="DI340" s="181"/>
      <c r="DJ340" s="181"/>
      <c r="DK340" s="181"/>
      <c r="DL340" s="181"/>
      <c r="DM340" s="181"/>
      <c r="DN340" s="181"/>
      <c r="DO340" s="181"/>
      <c r="DP340" s="181"/>
      <c r="DQ340" s="181"/>
      <c r="DR340" s="181"/>
      <c r="DS340" s="181"/>
      <c r="DT340" s="181"/>
      <c r="DU340" s="181"/>
      <c r="DV340" s="181"/>
      <c r="DW340" s="181"/>
      <c r="DX340" s="181"/>
      <c r="DY340" s="181"/>
      <c r="DZ340" s="181"/>
      <c r="EA340" s="181"/>
      <c r="EB340" s="181"/>
      <c r="EC340" s="181"/>
      <c r="ED340" s="181"/>
      <c r="EE340" s="181"/>
      <c r="EF340" s="181"/>
      <c r="EG340" s="181"/>
      <c r="EH340" s="181"/>
      <c r="EI340" s="181"/>
      <c r="EJ340" s="181"/>
      <c r="EK340" s="181"/>
      <c r="EL340" s="181"/>
      <c r="EM340" s="181"/>
      <c r="EN340" s="181"/>
      <c r="EO340" s="181"/>
      <c r="EP340" s="181"/>
      <c r="EQ340" s="181"/>
    </row>
    <row r="341" spans="1:147" s="183" customFormat="1" x14ac:dyDescent="0.25">
      <c r="A341" s="181"/>
      <c r="B341" s="181"/>
      <c r="C341" s="181"/>
      <c r="D341" s="182"/>
      <c r="E341" s="181"/>
      <c r="F341" s="181"/>
      <c r="G341" s="181"/>
      <c r="H341" s="181"/>
      <c r="I341" s="181"/>
      <c r="J341" s="181"/>
      <c r="K341" s="181"/>
      <c r="L341" s="181"/>
      <c r="M341" s="181"/>
      <c r="N341" s="181"/>
      <c r="O341" s="181"/>
      <c r="P341" s="181"/>
      <c r="Q341" s="181"/>
      <c r="R341" s="181"/>
      <c r="S341" s="181"/>
      <c r="T341" s="181"/>
      <c r="U341" s="181"/>
      <c r="V341" s="181"/>
      <c r="W341" s="181"/>
      <c r="X341" s="181"/>
      <c r="Y341" s="181"/>
      <c r="Z341" s="181"/>
      <c r="AA341" s="181"/>
      <c r="AB341" s="181"/>
      <c r="AC341" s="181"/>
      <c r="AD341" s="181"/>
      <c r="AE341" s="181"/>
      <c r="AF341" s="181"/>
      <c r="AG341" s="181"/>
      <c r="AH341" s="181"/>
      <c r="AI341" s="181"/>
      <c r="AJ341" s="181"/>
      <c r="AK341" s="181"/>
      <c r="AL341" s="181"/>
      <c r="AM341" s="181"/>
      <c r="AN341" s="181"/>
      <c r="AO341" s="181"/>
      <c r="AP341" s="181"/>
      <c r="AQ341" s="181"/>
      <c r="AR341" s="181"/>
      <c r="AS341" s="181"/>
      <c r="AT341" s="181"/>
      <c r="AU341" s="181"/>
      <c r="AV341" s="181"/>
      <c r="AW341" s="181"/>
      <c r="AX341" s="181"/>
      <c r="AY341" s="181"/>
      <c r="AZ341" s="181"/>
      <c r="BA341" s="181"/>
      <c r="BB341" s="181"/>
      <c r="BC341" s="181"/>
      <c r="BD341" s="181"/>
      <c r="BE341" s="181"/>
      <c r="BF341" s="181"/>
      <c r="BG341" s="181"/>
      <c r="BH341" s="181"/>
      <c r="BI341" s="181"/>
      <c r="BJ341" s="181"/>
      <c r="BK341" s="181"/>
      <c r="BL341" s="181"/>
      <c r="BM341" s="181"/>
      <c r="BN341" s="181"/>
      <c r="BO341" s="181"/>
      <c r="BP341" s="181"/>
      <c r="BQ341" s="181"/>
      <c r="BR341" s="181"/>
      <c r="BS341" s="181"/>
      <c r="BT341" s="181"/>
      <c r="BU341" s="181"/>
      <c r="BV341" s="181"/>
      <c r="BW341" s="181"/>
      <c r="BX341" s="181"/>
      <c r="BY341" s="181"/>
      <c r="BZ341" s="181"/>
      <c r="CA341" s="181"/>
      <c r="CB341" s="181"/>
      <c r="CC341" s="181"/>
      <c r="CD341" s="181"/>
      <c r="CE341" s="181"/>
      <c r="CF341" s="181"/>
      <c r="CG341" s="181"/>
      <c r="CH341" s="181"/>
      <c r="CI341" s="181"/>
      <c r="CJ341" s="181"/>
      <c r="CK341" s="181"/>
      <c r="CL341" s="181"/>
      <c r="CM341" s="181"/>
      <c r="CN341" s="181"/>
      <c r="CO341" s="181"/>
      <c r="CP341" s="181"/>
      <c r="CQ341" s="181"/>
      <c r="CR341" s="181"/>
      <c r="CS341" s="181"/>
      <c r="CT341" s="181"/>
      <c r="CU341" s="181"/>
      <c r="CV341" s="181"/>
      <c r="CW341" s="181"/>
      <c r="CX341" s="181"/>
      <c r="CY341" s="181"/>
      <c r="CZ341" s="181"/>
      <c r="DA341" s="181"/>
      <c r="DB341" s="181"/>
      <c r="DC341" s="181"/>
      <c r="DD341" s="181"/>
      <c r="DE341" s="181"/>
      <c r="DF341" s="181"/>
      <c r="DG341" s="181"/>
      <c r="DH341" s="181"/>
      <c r="DI341" s="181"/>
      <c r="DJ341" s="181"/>
      <c r="DK341" s="181"/>
      <c r="DL341" s="181"/>
      <c r="DM341" s="181"/>
      <c r="DN341" s="181"/>
      <c r="DO341" s="181"/>
      <c r="DP341" s="181"/>
      <c r="DQ341" s="181"/>
      <c r="DR341" s="181"/>
      <c r="DS341" s="181"/>
      <c r="DT341" s="181"/>
      <c r="DU341" s="181"/>
      <c r="DV341" s="181"/>
      <c r="DW341" s="181"/>
      <c r="DX341" s="181"/>
      <c r="DY341" s="181"/>
      <c r="DZ341" s="181"/>
      <c r="EA341" s="181"/>
      <c r="EB341" s="181"/>
      <c r="EC341" s="181"/>
      <c r="ED341" s="181"/>
      <c r="EE341" s="181"/>
      <c r="EF341" s="181"/>
      <c r="EG341" s="181"/>
      <c r="EH341" s="181"/>
      <c r="EI341" s="181"/>
      <c r="EJ341" s="181"/>
      <c r="EK341" s="181"/>
      <c r="EL341" s="181"/>
      <c r="EM341" s="181"/>
      <c r="EN341" s="181"/>
      <c r="EO341" s="181"/>
      <c r="EP341" s="181"/>
      <c r="EQ341" s="181"/>
    </row>
    <row r="342" spans="1:147" s="183" customFormat="1" x14ac:dyDescent="0.25">
      <c r="A342" s="181"/>
      <c r="B342" s="181"/>
      <c r="C342" s="181"/>
      <c r="D342" s="182"/>
      <c r="E342" s="181"/>
      <c r="F342" s="181"/>
      <c r="G342" s="181"/>
      <c r="H342" s="181"/>
      <c r="I342" s="181"/>
      <c r="J342" s="181"/>
      <c r="K342" s="181"/>
      <c r="L342" s="181"/>
      <c r="M342" s="181"/>
      <c r="N342" s="181"/>
      <c r="O342" s="181"/>
      <c r="P342" s="181"/>
      <c r="Q342" s="181"/>
      <c r="R342" s="181"/>
      <c r="S342" s="181"/>
      <c r="T342" s="181"/>
      <c r="U342" s="181"/>
      <c r="V342" s="181"/>
      <c r="W342" s="181"/>
      <c r="X342" s="181"/>
      <c r="Y342" s="181"/>
      <c r="Z342" s="181"/>
      <c r="AA342" s="181"/>
      <c r="AB342" s="181"/>
      <c r="AC342" s="181"/>
      <c r="AD342" s="181"/>
      <c r="AE342" s="181"/>
      <c r="AF342" s="181"/>
      <c r="AG342" s="181"/>
      <c r="AH342" s="181"/>
      <c r="AI342" s="181"/>
      <c r="AJ342" s="181"/>
      <c r="AK342" s="181"/>
      <c r="AL342" s="181"/>
      <c r="AM342" s="181"/>
      <c r="AN342" s="181"/>
      <c r="AO342" s="181"/>
      <c r="AP342" s="181"/>
      <c r="AQ342" s="181"/>
      <c r="AR342" s="181"/>
      <c r="AS342" s="181"/>
      <c r="AT342" s="181"/>
      <c r="AU342" s="181"/>
      <c r="AV342" s="181"/>
      <c r="AW342" s="181"/>
      <c r="AX342" s="181"/>
      <c r="AY342" s="181"/>
      <c r="AZ342" s="181"/>
      <c r="BA342" s="181"/>
      <c r="BB342" s="181"/>
      <c r="BC342" s="181"/>
      <c r="BD342" s="181"/>
      <c r="BE342" s="181"/>
      <c r="BF342" s="181"/>
      <c r="BG342" s="181"/>
      <c r="BH342" s="181"/>
      <c r="BI342" s="181"/>
      <c r="BJ342" s="181"/>
      <c r="BK342" s="181"/>
      <c r="BL342" s="181"/>
      <c r="BM342" s="181"/>
      <c r="BN342" s="181"/>
      <c r="BO342" s="181"/>
      <c r="BP342" s="181"/>
      <c r="BQ342" s="181"/>
      <c r="BR342" s="181"/>
      <c r="BS342" s="181"/>
      <c r="BT342" s="181"/>
      <c r="BU342" s="181"/>
      <c r="BV342" s="181"/>
      <c r="BW342" s="181"/>
      <c r="BX342" s="181"/>
      <c r="BY342" s="181"/>
      <c r="BZ342" s="181"/>
      <c r="CA342" s="181"/>
      <c r="CB342" s="181"/>
      <c r="CC342" s="181"/>
      <c r="CD342" s="181"/>
      <c r="CE342" s="181"/>
      <c r="CF342" s="181"/>
      <c r="CG342" s="181"/>
      <c r="CH342" s="181"/>
      <c r="CI342" s="181"/>
      <c r="CJ342" s="181"/>
      <c r="CK342" s="181"/>
      <c r="CL342" s="181"/>
      <c r="CM342" s="181"/>
      <c r="CN342" s="181"/>
      <c r="CO342" s="181"/>
      <c r="CP342" s="181"/>
      <c r="CQ342" s="181"/>
      <c r="CR342" s="181"/>
      <c r="CS342" s="181"/>
      <c r="CT342" s="181"/>
      <c r="CU342" s="181"/>
      <c r="CV342" s="181"/>
      <c r="CW342" s="181"/>
      <c r="CX342" s="181"/>
      <c r="CY342" s="181"/>
      <c r="CZ342" s="181"/>
      <c r="DA342" s="181"/>
      <c r="DB342" s="181"/>
      <c r="DC342" s="181"/>
      <c r="DD342" s="181"/>
      <c r="DE342" s="181"/>
      <c r="DF342" s="181"/>
      <c r="DG342" s="181"/>
      <c r="DH342" s="181"/>
      <c r="DI342" s="181"/>
      <c r="DJ342" s="181"/>
      <c r="DK342" s="181"/>
      <c r="DL342" s="181"/>
      <c r="DM342" s="181"/>
      <c r="DN342" s="181"/>
      <c r="DO342" s="181"/>
      <c r="DP342" s="181"/>
      <c r="DQ342" s="181"/>
      <c r="DR342" s="181"/>
      <c r="DS342" s="181"/>
      <c r="DT342" s="181"/>
      <c r="DU342" s="181"/>
      <c r="DV342" s="181"/>
      <c r="DW342" s="181"/>
      <c r="DX342" s="181"/>
      <c r="DY342" s="181"/>
      <c r="DZ342" s="181"/>
      <c r="EA342" s="181"/>
      <c r="EB342" s="181"/>
      <c r="EC342" s="181"/>
      <c r="ED342" s="181"/>
      <c r="EE342" s="181"/>
      <c r="EF342" s="181"/>
      <c r="EG342" s="181"/>
      <c r="EH342" s="181"/>
      <c r="EI342" s="181"/>
      <c r="EJ342" s="181"/>
      <c r="EK342" s="181"/>
      <c r="EL342" s="181"/>
      <c r="EM342" s="181"/>
      <c r="EN342" s="181"/>
      <c r="EO342" s="181"/>
      <c r="EP342" s="181"/>
      <c r="EQ342" s="181"/>
    </row>
    <row r="343" spans="1:147" s="183" customFormat="1" x14ac:dyDescent="0.25">
      <c r="A343" s="181"/>
      <c r="B343" s="181"/>
      <c r="C343" s="181"/>
      <c r="D343" s="182"/>
      <c r="E343" s="181"/>
      <c r="F343" s="181"/>
      <c r="G343" s="181"/>
      <c r="H343" s="181"/>
      <c r="I343" s="181"/>
      <c r="J343" s="181"/>
      <c r="K343" s="181"/>
      <c r="L343" s="181"/>
      <c r="M343" s="181"/>
      <c r="N343" s="181"/>
      <c r="O343" s="181"/>
      <c r="P343" s="181"/>
      <c r="Q343" s="181"/>
      <c r="R343" s="181"/>
      <c r="S343" s="181"/>
      <c r="T343" s="181"/>
      <c r="U343" s="181"/>
      <c r="V343" s="181"/>
      <c r="W343" s="181"/>
      <c r="X343" s="181"/>
      <c r="Y343" s="181"/>
      <c r="Z343" s="181"/>
      <c r="AA343" s="181"/>
      <c r="AB343" s="181"/>
      <c r="AC343" s="181"/>
      <c r="AD343" s="181"/>
      <c r="AE343" s="181"/>
      <c r="AF343" s="181"/>
      <c r="AG343" s="181"/>
      <c r="AH343" s="181"/>
      <c r="AI343" s="181"/>
      <c r="AJ343" s="181"/>
      <c r="AK343" s="181"/>
      <c r="AL343" s="181"/>
      <c r="AM343" s="181"/>
      <c r="AN343" s="181"/>
      <c r="AO343" s="181"/>
      <c r="AP343" s="181"/>
      <c r="AQ343" s="181"/>
      <c r="AR343" s="181"/>
      <c r="AS343" s="181"/>
      <c r="AT343" s="181"/>
      <c r="AU343" s="181"/>
      <c r="AV343" s="181"/>
      <c r="AW343" s="181"/>
      <c r="AX343" s="181"/>
      <c r="AY343" s="181"/>
      <c r="AZ343" s="181"/>
      <c r="BA343" s="181"/>
      <c r="BB343" s="181"/>
      <c r="BC343" s="181"/>
      <c r="BD343" s="181"/>
      <c r="BE343" s="181"/>
      <c r="BF343" s="181"/>
      <c r="BG343" s="181"/>
      <c r="BH343" s="181"/>
      <c r="BI343" s="181"/>
      <c r="BJ343" s="181"/>
      <c r="BK343" s="181"/>
      <c r="BL343" s="181"/>
      <c r="BM343" s="181"/>
      <c r="BN343" s="181"/>
      <c r="BO343" s="181"/>
      <c r="BP343" s="181"/>
      <c r="BQ343" s="181"/>
      <c r="BR343" s="181"/>
      <c r="BS343" s="181"/>
      <c r="BT343" s="181"/>
      <c r="BU343" s="181"/>
      <c r="BV343" s="181"/>
      <c r="BW343" s="181"/>
      <c r="BX343" s="181"/>
      <c r="BY343" s="181"/>
      <c r="BZ343" s="181"/>
      <c r="CA343" s="181"/>
      <c r="CB343" s="181"/>
      <c r="CC343" s="181"/>
      <c r="CD343" s="181"/>
      <c r="CE343" s="181"/>
      <c r="CF343" s="181"/>
      <c r="CG343" s="181"/>
      <c r="CH343" s="181"/>
      <c r="CI343" s="181"/>
      <c r="CJ343" s="181"/>
      <c r="CK343" s="181"/>
      <c r="CL343" s="181"/>
      <c r="CM343" s="181"/>
      <c r="CN343" s="181"/>
      <c r="CO343" s="181"/>
      <c r="CP343" s="181"/>
      <c r="CQ343" s="181"/>
      <c r="CR343" s="181"/>
      <c r="CS343" s="181"/>
      <c r="CT343" s="181"/>
      <c r="CU343" s="181"/>
      <c r="CV343" s="181"/>
      <c r="CW343" s="181"/>
      <c r="CX343" s="181"/>
      <c r="CY343" s="181"/>
      <c r="CZ343" s="181"/>
      <c r="DA343" s="181"/>
      <c r="DB343" s="181"/>
      <c r="DC343" s="181"/>
      <c r="DD343" s="181"/>
      <c r="DE343" s="181"/>
      <c r="DF343" s="181"/>
      <c r="DG343" s="181"/>
      <c r="DH343" s="181"/>
      <c r="DI343" s="181"/>
      <c r="DJ343" s="181"/>
      <c r="DK343" s="181"/>
      <c r="DL343" s="181"/>
      <c r="DM343" s="181"/>
      <c r="DN343" s="181"/>
      <c r="DO343" s="181"/>
      <c r="DP343" s="181"/>
      <c r="DQ343" s="181"/>
      <c r="DR343" s="181"/>
      <c r="DS343" s="181"/>
      <c r="DT343" s="181"/>
      <c r="DU343" s="181"/>
      <c r="DV343" s="181"/>
      <c r="DW343" s="181"/>
      <c r="DX343" s="181"/>
      <c r="DY343" s="181"/>
      <c r="DZ343" s="181"/>
      <c r="EA343" s="181"/>
      <c r="EB343" s="181"/>
      <c r="EC343" s="181"/>
      <c r="ED343" s="181"/>
      <c r="EE343" s="181"/>
      <c r="EF343" s="181"/>
      <c r="EG343" s="181"/>
      <c r="EH343" s="181"/>
      <c r="EI343" s="181"/>
      <c r="EJ343" s="181"/>
      <c r="EK343" s="181"/>
      <c r="EL343" s="181"/>
      <c r="EM343" s="181"/>
      <c r="EN343" s="181"/>
      <c r="EO343" s="181"/>
      <c r="EP343" s="181"/>
      <c r="EQ343" s="181"/>
    </row>
    <row r="344" spans="1:147" s="183" customFormat="1" x14ac:dyDescent="0.25">
      <c r="A344" s="181"/>
      <c r="B344" s="181"/>
      <c r="C344" s="181"/>
      <c r="D344" s="182"/>
      <c r="E344" s="181"/>
      <c r="F344" s="181"/>
      <c r="G344" s="181"/>
      <c r="H344" s="181"/>
      <c r="I344" s="181"/>
      <c r="J344" s="181"/>
      <c r="K344" s="181"/>
      <c r="L344" s="181"/>
      <c r="M344" s="181"/>
      <c r="N344" s="181"/>
      <c r="O344" s="181"/>
      <c r="P344" s="181"/>
      <c r="Q344" s="181"/>
      <c r="R344" s="181"/>
      <c r="S344" s="181"/>
      <c r="T344" s="181"/>
      <c r="U344" s="181"/>
      <c r="V344" s="181"/>
      <c r="W344" s="181"/>
      <c r="X344" s="181"/>
      <c r="Y344" s="181"/>
      <c r="Z344" s="181"/>
      <c r="AA344" s="181"/>
      <c r="AB344" s="181"/>
      <c r="AC344" s="181"/>
      <c r="AD344" s="181"/>
      <c r="AE344" s="181"/>
      <c r="AF344" s="181"/>
      <c r="AG344" s="181"/>
      <c r="AH344" s="181"/>
      <c r="AI344" s="181"/>
      <c r="AJ344" s="181"/>
      <c r="AK344" s="181"/>
      <c r="AL344" s="181"/>
      <c r="AM344" s="181"/>
      <c r="AN344" s="181"/>
      <c r="AO344" s="181"/>
      <c r="AP344" s="181"/>
      <c r="AQ344" s="181"/>
      <c r="AR344" s="181"/>
      <c r="AS344" s="181"/>
      <c r="AT344" s="181"/>
      <c r="AU344" s="181"/>
      <c r="AV344" s="181"/>
      <c r="AW344" s="181"/>
      <c r="AX344" s="181"/>
      <c r="AY344" s="181"/>
      <c r="AZ344" s="181"/>
      <c r="BA344" s="181"/>
      <c r="BB344" s="181"/>
      <c r="BC344" s="181"/>
      <c r="BD344" s="181"/>
      <c r="BE344" s="181"/>
      <c r="BF344" s="181"/>
      <c r="BG344" s="181"/>
      <c r="BH344" s="181"/>
      <c r="BI344" s="181"/>
      <c r="BJ344" s="181"/>
      <c r="BK344" s="181"/>
      <c r="BL344" s="181"/>
      <c r="BM344" s="181"/>
      <c r="BN344" s="181"/>
      <c r="BO344" s="181"/>
      <c r="BP344" s="181"/>
      <c r="BQ344" s="181"/>
      <c r="BR344" s="181"/>
      <c r="BS344" s="181"/>
      <c r="BT344" s="181"/>
      <c r="BU344" s="181"/>
      <c r="BV344" s="181"/>
      <c r="BW344" s="181"/>
      <c r="BX344" s="181"/>
      <c r="BY344" s="181"/>
      <c r="BZ344" s="181"/>
      <c r="CA344" s="181"/>
      <c r="CB344" s="181"/>
      <c r="CC344" s="181"/>
      <c r="CD344" s="181"/>
      <c r="CE344" s="181"/>
      <c r="CF344" s="181"/>
      <c r="CG344" s="181"/>
      <c r="CH344" s="181"/>
      <c r="CI344" s="181"/>
      <c r="CJ344" s="181"/>
      <c r="CK344" s="181"/>
      <c r="CL344" s="181"/>
      <c r="CM344" s="181"/>
      <c r="CN344" s="181"/>
      <c r="CO344" s="181"/>
      <c r="CP344" s="181"/>
      <c r="CQ344" s="181"/>
      <c r="CR344" s="181"/>
      <c r="CS344" s="181"/>
      <c r="CT344" s="181"/>
      <c r="CU344" s="181"/>
      <c r="CV344" s="181"/>
      <c r="CW344" s="181"/>
      <c r="CX344" s="181"/>
      <c r="CY344" s="181"/>
      <c r="CZ344" s="181"/>
      <c r="DA344" s="181"/>
      <c r="DB344" s="181"/>
      <c r="DC344" s="181"/>
      <c r="DD344" s="181"/>
      <c r="DE344" s="181"/>
      <c r="DF344" s="181"/>
      <c r="DG344" s="181"/>
      <c r="DH344" s="181"/>
      <c r="DI344" s="181"/>
      <c r="DJ344" s="181"/>
      <c r="DK344" s="181"/>
      <c r="DL344" s="181"/>
      <c r="DM344" s="181"/>
      <c r="DN344" s="181"/>
      <c r="DO344" s="181"/>
      <c r="DP344" s="181"/>
      <c r="DQ344" s="181"/>
      <c r="DR344" s="181"/>
      <c r="DS344" s="181"/>
      <c r="DT344" s="181"/>
      <c r="DU344" s="181"/>
      <c r="DV344" s="181"/>
      <c r="DW344" s="181"/>
      <c r="DX344" s="181"/>
      <c r="DY344" s="181"/>
      <c r="DZ344" s="181"/>
      <c r="EA344" s="181"/>
      <c r="EB344" s="181"/>
      <c r="EC344" s="181"/>
      <c r="ED344" s="181"/>
      <c r="EE344" s="181"/>
      <c r="EF344" s="181"/>
      <c r="EG344" s="181"/>
      <c r="EH344" s="181"/>
      <c r="EI344" s="181"/>
      <c r="EJ344" s="181"/>
      <c r="EK344" s="181"/>
      <c r="EL344" s="181"/>
      <c r="EM344" s="181"/>
      <c r="EN344" s="181"/>
      <c r="EO344" s="181"/>
      <c r="EP344" s="181"/>
      <c r="EQ344" s="181"/>
    </row>
    <row r="345" spans="1:147" s="183" customFormat="1" x14ac:dyDescent="0.25">
      <c r="A345" s="181"/>
      <c r="B345" s="181"/>
      <c r="C345" s="181"/>
      <c r="D345" s="182"/>
      <c r="E345" s="181"/>
      <c r="F345" s="181"/>
      <c r="G345" s="181"/>
      <c r="H345" s="181"/>
      <c r="I345" s="181"/>
      <c r="J345" s="181"/>
      <c r="K345" s="181"/>
      <c r="L345" s="181"/>
      <c r="M345" s="181"/>
      <c r="N345" s="181"/>
      <c r="O345" s="181"/>
      <c r="P345" s="181"/>
      <c r="Q345" s="181"/>
      <c r="R345" s="181"/>
      <c r="S345" s="181"/>
      <c r="T345" s="181"/>
      <c r="U345" s="181"/>
      <c r="V345" s="181"/>
      <c r="W345" s="181"/>
      <c r="X345" s="181"/>
      <c r="Y345" s="181"/>
      <c r="Z345" s="181"/>
      <c r="AA345" s="181"/>
      <c r="AB345" s="181"/>
      <c r="AC345" s="181"/>
      <c r="AD345" s="181"/>
      <c r="AE345" s="181"/>
      <c r="AF345" s="181"/>
      <c r="AG345" s="181"/>
      <c r="AH345" s="181"/>
      <c r="AI345" s="181"/>
      <c r="AJ345" s="181"/>
      <c r="AK345" s="181"/>
      <c r="AL345" s="181"/>
      <c r="AM345" s="181"/>
      <c r="AN345" s="181"/>
      <c r="AO345" s="181"/>
      <c r="AP345" s="181"/>
      <c r="AQ345" s="181"/>
      <c r="AR345" s="181"/>
      <c r="AS345" s="181"/>
      <c r="AT345" s="181"/>
      <c r="AU345" s="181"/>
      <c r="AV345" s="181"/>
      <c r="AW345" s="181"/>
      <c r="AX345" s="181"/>
      <c r="AY345" s="181"/>
      <c r="AZ345" s="181"/>
      <c r="BA345" s="181"/>
      <c r="BB345" s="181"/>
      <c r="BC345" s="181"/>
      <c r="BD345" s="181"/>
      <c r="BE345" s="181"/>
      <c r="BF345" s="181"/>
      <c r="BG345" s="181"/>
      <c r="BH345" s="181"/>
      <c r="BI345" s="181"/>
      <c r="BJ345" s="181"/>
      <c r="BK345" s="181"/>
      <c r="BL345" s="181"/>
      <c r="BM345" s="181"/>
      <c r="BN345" s="181"/>
      <c r="BO345" s="181"/>
      <c r="BP345" s="181"/>
      <c r="BQ345" s="181"/>
      <c r="BR345" s="181"/>
      <c r="BS345" s="181"/>
      <c r="BT345" s="181"/>
      <c r="BU345" s="181"/>
      <c r="BV345" s="181"/>
      <c r="BW345" s="181"/>
      <c r="BX345" s="181"/>
      <c r="BY345" s="181"/>
      <c r="BZ345" s="181"/>
      <c r="CA345" s="181"/>
      <c r="CB345" s="181"/>
      <c r="CC345" s="181"/>
      <c r="CD345" s="181"/>
      <c r="CE345" s="181"/>
      <c r="CF345" s="181"/>
      <c r="CG345" s="181"/>
      <c r="CH345" s="181"/>
      <c r="CI345" s="181"/>
      <c r="CJ345" s="181"/>
      <c r="CK345" s="181"/>
      <c r="CL345" s="181"/>
      <c r="CM345" s="181"/>
      <c r="CN345" s="181"/>
      <c r="CO345" s="181"/>
      <c r="CP345" s="181"/>
      <c r="CQ345" s="181"/>
      <c r="CR345" s="181"/>
      <c r="CS345" s="181"/>
      <c r="CT345" s="181"/>
      <c r="CU345" s="181"/>
      <c r="CV345" s="181"/>
      <c r="CW345" s="181"/>
      <c r="CX345" s="181"/>
      <c r="CY345" s="181"/>
      <c r="CZ345" s="181"/>
      <c r="DA345" s="181"/>
      <c r="DB345" s="181"/>
      <c r="DC345" s="181"/>
      <c r="DD345" s="181"/>
      <c r="DE345" s="181"/>
      <c r="DF345" s="181"/>
      <c r="DG345" s="181"/>
      <c r="DH345" s="181"/>
      <c r="DI345" s="181"/>
      <c r="DJ345" s="181"/>
      <c r="DK345" s="181"/>
      <c r="DL345" s="181"/>
      <c r="DM345" s="181"/>
      <c r="DN345" s="181"/>
      <c r="DO345" s="181"/>
      <c r="DP345" s="181"/>
      <c r="DQ345" s="181"/>
      <c r="DR345" s="181"/>
      <c r="DS345" s="181"/>
      <c r="DT345" s="181"/>
      <c r="DU345" s="181"/>
      <c r="DV345" s="181"/>
      <c r="DW345" s="181"/>
      <c r="DX345" s="181"/>
      <c r="DY345" s="181"/>
      <c r="DZ345" s="181"/>
      <c r="EA345" s="181"/>
      <c r="EB345" s="181"/>
      <c r="EC345" s="181"/>
      <c r="ED345" s="181"/>
      <c r="EE345" s="181"/>
      <c r="EF345" s="181"/>
      <c r="EG345" s="181"/>
      <c r="EH345" s="181"/>
      <c r="EI345" s="181"/>
      <c r="EJ345" s="181"/>
      <c r="EK345" s="181"/>
      <c r="EL345" s="181"/>
      <c r="EM345" s="181"/>
      <c r="EN345" s="181"/>
      <c r="EO345" s="181"/>
      <c r="EP345" s="181"/>
      <c r="EQ345" s="181"/>
    </row>
    <row r="346" spans="1:147" s="183" customFormat="1" x14ac:dyDescent="0.25">
      <c r="A346" s="181"/>
      <c r="B346" s="181"/>
      <c r="C346" s="181"/>
      <c r="D346" s="182"/>
      <c r="E346" s="181"/>
      <c r="F346" s="181"/>
      <c r="G346" s="181"/>
      <c r="H346" s="181"/>
      <c r="I346" s="181"/>
      <c r="J346" s="181"/>
      <c r="K346" s="181"/>
      <c r="L346" s="181"/>
      <c r="M346" s="181"/>
      <c r="N346" s="181"/>
      <c r="O346" s="181"/>
      <c r="P346" s="181"/>
      <c r="Q346" s="181"/>
      <c r="R346" s="181"/>
      <c r="S346" s="181"/>
      <c r="T346" s="181"/>
      <c r="U346" s="181"/>
      <c r="V346" s="181"/>
      <c r="W346" s="181"/>
      <c r="X346" s="181"/>
      <c r="Y346" s="181"/>
      <c r="Z346" s="181"/>
      <c r="AA346" s="181"/>
      <c r="AB346" s="181"/>
      <c r="AC346" s="181"/>
      <c r="AD346" s="181"/>
      <c r="AE346" s="181"/>
      <c r="AF346" s="181"/>
      <c r="AG346" s="181"/>
      <c r="AH346" s="181"/>
      <c r="AI346" s="181"/>
      <c r="AJ346" s="181"/>
      <c r="AK346" s="181"/>
      <c r="AL346" s="181"/>
      <c r="AM346" s="181"/>
      <c r="AN346" s="181"/>
      <c r="AO346" s="181"/>
      <c r="AP346" s="181"/>
      <c r="AQ346" s="181"/>
      <c r="AR346" s="181"/>
      <c r="AS346" s="181"/>
      <c r="AT346" s="181"/>
      <c r="AU346" s="181"/>
      <c r="AV346" s="181"/>
      <c r="AW346" s="181"/>
      <c r="AX346" s="181"/>
      <c r="AY346" s="181"/>
      <c r="AZ346" s="181"/>
      <c r="BA346" s="181"/>
      <c r="BB346" s="181"/>
      <c r="BC346" s="181"/>
      <c r="BD346" s="181"/>
      <c r="BE346" s="181"/>
      <c r="BF346" s="181"/>
      <c r="BG346" s="181"/>
      <c r="BH346" s="181"/>
      <c r="BI346" s="181"/>
      <c r="BJ346" s="181"/>
      <c r="BK346" s="181"/>
      <c r="BL346" s="181"/>
      <c r="BM346" s="181"/>
      <c r="BN346" s="181"/>
      <c r="BO346" s="181"/>
      <c r="BP346" s="181"/>
      <c r="BQ346" s="181"/>
      <c r="BR346" s="181"/>
      <c r="BS346" s="181"/>
      <c r="BT346" s="181"/>
      <c r="BU346" s="181"/>
      <c r="BV346" s="181"/>
      <c r="BW346" s="181"/>
      <c r="BX346" s="181"/>
      <c r="BY346" s="181"/>
      <c r="BZ346" s="181"/>
      <c r="CA346" s="181"/>
      <c r="CB346" s="181"/>
      <c r="CC346" s="181"/>
      <c r="CD346" s="181"/>
      <c r="CE346" s="181"/>
      <c r="CF346" s="181"/>
      <c r="CG346" s="181"/>
      <c r="CH346" s="181"/>
      <c r="CI346" s="181"/>
      <c r="CJ346" s="181"/>
      <c r="CK346" s="181"/>
      <c r="CL346" s="181"/>
      <c r="CM346" s="181"/>
      <c r="CN346" s="181"/>
      <c r="CO346" s="181"/>
      <c r="CP346" s="181"/>
      <c r="CQ346" s="181"/>
      <c r="CR346" s="181"/>
      <c r="CS346" s="181"/>
      <c r="CT346" s="181"/>
      <c r="CU346" s="181"/>
      <c r="CV346" s="181"/>
      <c r="CW346" s="181"/>
      <c r="CX346" s="181"/>
      <c r="CY346" s="181"/>
      <c r="CZ346" s="181"/>
      <c r="DA346" s="181"/>
      <c r="DB346" s="181"/>
      <c r="DC346" s="181"/>
      <c r="DD346" s="181"/>
      <c r="DE346" s="181"/>
      <c r="DF346" s="181"/>
      <c r="DG346" s="181"/>
      <c r="DH346" s="181"/>
      <c r="DI346" s="181"/>
      <c r="DJ346" s="181"/>
      <c r="DK346" s="181"/>
      <c r="DL346" s="181"/>
      <c r="DM346" s="181"/>
      <c r="DN346" s="181"/>
      <c r="DO346" s="181"/>
      <c r="DP346" s="181"/>
      <c r="DQ346" s="181"/>
      <c r="DR346" s="181"/>
      <c r="DS346" s="181"/>
      <c r="DT346" s="181"/>
      <c r="DU346" s="181"/>
      <c r="DV346" s="181"/>
      <c r="DW346" s="181"/>
      <c r="DX346" s="181"/>
      <c r="DY346" s="181"/>
      <c r="DZ346" s="181"/>
      <c r="EA346" s="181"/>
      <c r="EB346" s="181"/>
      <c r="EC346" s="181"/>
      <c r="ED346" s="181"/>
      <c r="EE346" s="181"/>
      <c r="EF346" s="181"/>
      <c r="EG346" s="181"/>
      <c r="EH346" s="181"/>
      <c r="EI346" s="181"/>
      <c r="EJ346" s="181"/>
      <c r="EK346" s="181"/>
      <c r="EL346" s="181"/>
      <c r="EM346" s="181"/>
      <c r="EN346" s="181"/>
      <c r="EO346" s="181"/>
      <c r="EP346" s="181"/>
      <c r="EQ346" s="181"/>
    </row>
    <row r="347" spans="1:147" s="183" customFormat="1" x14ac:dyDescent="0.25">
      <c r="A347" s="181"/>
      <c r="B347" s="181"/>
      <c r="C347" s="181"/>
      <c r="D347" s="182"/>
      <c r="E347" s="181"/>
      <c r="F347" s="181"/>
      <c r="G347" s="181"/>
      <c r="H347" s="181"/>
      <c r="I347" s="181"/>
      <c r="J347" s="181"/>
      <c r="K347" s="181"/>
      <c r="L347" s="181"/>
      <c r="M347" s="181"/>
      <c r="N347" s="181"/>
      <c r="O347" s="181"/>
      <c r="P347" s="181"/>
      <c r="Q347" s="181"/>
      <c r="R347" s="181"/>
      <c r="S347" s="181"/>
      <c r="T347" s="181"/>
      <c r="U347" s="181"/>
      <c r="V347" s="181"/>
      <c r="W347" s="181"/>
      <c r="X347" s="181"/>
      <c r="Y347" s="181"/>
      <c r="Z347" s="181"/>
      <c r="AA347" s="181"/>
      <c r="AB347" s="181"/>
      <c r="AC347" s="181"/>
      <c r="AD347" s="181"/>
      <c r="AE347" s="181"/>
      <c r="AF347" s="181"/>
      <c r="AG347" s="181"/>
      <c r="AH347" s="181"/>
      <c r="AI347" s="181"/>
      <c r="AJ347" s="181"/>
      <c r="AK347" s="181"/>
      <c r="AL347" s="181"/>
      <c r="AM347" s="181"/>
      <c r="AN347" s="181"/>
      <c r="AO347" s="181"/>
      <c r="AP347" s="181"/>
      <c r="AQ347" s="181"/>
      <c r="AR347" s="181"/>
      <c r="AS347" s="181"/>
      <c r="AT347" s="181"/>
      <c r="AU347" s="181"/>
      <c r="AV347" s="181"/>
      <c r="AW347" s="181"/>
      <c r="AX347" s="181"/>
      <c r="AY347" s="181"/>
      <c r="AZ347" s="181"/>
      <c r="BA347" s="181"/>
      <c r="BB347" s="181"/>
      <c r="BC347" s="181"/>
      <c r="BD347" s="181"/>
      <c r="BE347" s="181"/>
      <c r="BF347" s="181"/>
      <c r="BG347" s="181"/>
      <c r="BH347" s="181"/>
      <c r="BI347" s="181"/>
      <c r="BJ347" s="181"/>
      <c r="BK347" s="181"/>
      <c r="BL347" s="181"/>
      <c r="BM347" s="181"/>
      <c r="BN347" s="181"/>
      <c r="BO347" s="181"/>
      <c r="BP347" s="181"/>
      <c r="BQ347" s="181"/>
      <c r="BR347" s="181"/>
      <c r="BS347" s="181"/>
      <c r="BT347" s="181"/>
      <c r="BU347" s="181"/>
      <c r="BV347" s="181"/>
      <c r="BW347" s="181"/>
      <c r="BX347" s="181"/>
      <c r="BY347" s="181"/>
      <c r="BZ347" s="181"/>
      <c r="CA347" s="181"/>
      <c r="CB347" s="181"/>
      <c r="CC347" s="181"/>
      <c r="CD347" s="181"/>
      <c r="CE347" s="181"/>
      <c r="CF347" s="181"/>
      <c r="CG347" s="181"/>
      <c r="CH347" s="181"/>
      <c r="CI347" s="181"/>
      <c r="CJ347" s="181"/>
      <c r="CK347" s="181"/>
      <c r="CL347" s="181"/>
      <c r="CM347" s="181"/>
      <c r="CN347" s="181"/>
      <c r="CO347" s="181"/>
      <c r="CP347" s="181"/>
      <c r="CQ347" s="181"/>
      <c r="CR347" s="181"/>
      <c r="CS347" s="181"/>
      <c r="CT347" s="181"/>
      <c r="CU347" s="181"/>
      <c r="CV347" s="181"/>
      <c r="CW347" s="181"/>
      <c r="CX347" s="181"/>
      <c r="CY347" s="181"/>
      <c r="CZ347" s="181"/>
      <c r="DA347" s="181"/>
      <c r="DB347" s="181"/>
      <c r="DC347" s="181"/>
      <c r="DD347" s="181"/>
      <c r="DE347" s="181"/>
      <c r="DF347" s="181"/>
      <c r="DG347" s="181"/>
      <c r="DH347" s="181"/>
      <c r="DI347" s="181"/>
      <c r="DJ347" s="181"/>
      <c r="DK347" s="181"/>
      <c r="DL347" s="181"/>
      <c r="DM347" s="181"/>
      <c r="DN347" s="181"/>
      <c r="DO347" s="181"/>
      <c r="DP347" s="181"/>
      <c r="DQ347" s="181"/>
      <c r="DR347" s="181"/>
      <c r="DS347" s="181"/>
      <c r="DT347" s="181"/>
      <c r="DU347" s="181"/>
      <c r="DV347" s="181"/>
      <c r="DW347" s="181"/>
      <c r="DX347" s="181"/>
      <c r="DY347" s="181"/>
      <c r="DZ347" s="181"/>
      <c r="EA347" s="181"/>
      <c r="EB347" s="181"/>
      <c r="EC347" s="181"/>
      <c r="ED347" s="181"/>
      <c r="EE347" s="181"/>
      <c r="EF347" s="181"/>
      <c r="EG347" s="181"/>
      <c r="EH347" s="181"/>
      <c r="EI347" s="181"/>
      <c r="EJ347" s="181"/>
      <c r="EK347" s="181"/>
      <c r="EL347" s="181"/>
      <c r="EM347" s="181"/>
      <c r="EN347" s="181"/>
      <c r="EO347" s="181"/>
      <c r="EP347" s="181"/>
      <c r="EQ347" s="181"/>
    </row>
    <row r="348" spans="1:147" s="183" customFormat="1" x14ac:dyDescent="0.25">
      <c r="A348" s="181"/>
      <c r="B348" s="181"/>
      <c r="C348" s="181"/>
      <c r="D348" s="182"/>
      <c r="E348" s="181"/>
      <c r="F348" s="181"/>
      <c r="G348" s="181"/>
      <c r="H348" s="181"/>
      <c r="I348" s="181"/>
      <c r="J348" s="181"/>
      <c r="K348" s="181"/>
      <c r="L348" s="181"/>
      <c r="M348" s="181"/>
      <c r="N348" s="181"/>
      <c r="O348" s="181"/>
      <c r="P348" s="181"/>
      <c r="Q348" s="181"/>
      <c r="R348" s="181"/>
      <c r="S348" s="181"/>
      <c r="T348" s="181"/>
      <c r="U348" s="181"/>
      <c r="V348" s="181"/>
      <c r="W348" s="181"/>
      <c r="X348" s="181"/>
      <c r="Y348" s="181"/>
      <c r="Z348" s="181"/>
      <c r="AA348" s="181"/>
      <c r="AB348" s="181"/>
      <c r="AC348" s="181"/>
      <c r="AD348" s="181"/>
      <c r="AE348" s="181"/>
      <c r="AF348" s="181"/>
      <c r="AG348" s="181"/>
      <c r="AH348" s="181"/>
      <c r="AI348" s="181"/>
      <c r="AJ348" s="181"/>
      <c r="AK348" s="181"/>
      <c r="AL348" s="181"/>
      <c r="AM348" s="181"/>
      <c r="AN348" s="181"/>
      <c r="AO348" s="181"/>
      <c r="AP348" s="181"/>
      <c r="AQ348" s="181"/>
      <c r="AR348" s="181"/>
      <c r="AS348" s="181"/>
      <c r="AT348" s="181"/>
      <c r="AU348" s="181"/>
      <c r="AV348" s="181"/>
      <c r="AW348" s="181"/>
      <c r="AX348" s="181"/>
      <c r="AY348" s="181"/>
      <c r="AZ348" s="181"/>
      <c r="BA348" s="181"/>
      <c r="BB348" s="181"/>
      <c r="BC348" s="181"/>
      <c r="BD348" s="181"/>
      <c r="BE348" s="181"/>
      <c r="BF348" s="181"/>
      <c r="BG348" s="181"/>
      <c r="BH348" s="181"/>
      <c r="BI348" s="181"/>
      <c r="BJ348" s="181"/>
      <c r="BK348" s="181"/>
      <c r="BL348" s="181"/>
      <c r="BM348" s="181"/>
      <c r="BN348" s="181"/>
      <c r="BO348" s="181"/>
      <c r="BP348" s="181"/>
      <c r="BQ348" s="181"/>
      <c r="BR348" s="181"/>
      <c r="BS348" s="181"/>
      <c r="BT348" s="181"/>
      <c r="BU348" s="181"/>
      <c r="BV348" s="181"/>
      <c r="BW348" s="181"/>
      <c r="BX348" s="181"/>
      <c r="BY348" s="181"/>
      <c r="BZ348" s="181"/>
      <c r="CA348" s="181"/>
      <c r="CB348" s="181"/>
      <c r="CC348" s="181"/>
      <c r="CD348" s="181"/>
      <c r="CE348" s="181"/>
      <c r="CF348" s="181"/>
      <c r="CG348" s="181"/>
      <c r="CH348" s="181"/>
      <c r="CI348" s="181"/>
      <c r="CJ348" s="181"/>
      <c r="CK348" s="181"/>
      <c r="CL348" s="181"/>
      <c r="CM348" s="181"/>
      <c r="CN348" s="181"/>
      <c r="CO348" s="181"/>
      <c r="CP348" s="181"/>
      <c r="CQ348" s="181"/>
      <c r="CR348" s="181"/>
      <c r="CS348" s="181"/>
      <c r="CT348" s="181"/>
      <c r="CU348" s="181"/>
      <c r="CV348" s="181"/>
      <c r="CW348" s="181"/>
      <c r="CX348" s="181"/>
      <c r="CY348" s="181"/>
      <c r="CZ348" s="181"/>
      <c r="DA348" s="181"/>
      <c r="DB348" s="181"/>
      <c r="DC348" s="181"/>
      <c r="DD348" s="181"/>
      <c r="DE348" s="181"/>
      <c r="DF348" s="181"/>
      <c r="DG348" s="181"/>
      <c r="DH348" s="181"/>
      <c r="DI348" s="181"/>
      <c r="DJ348" s="181"/>
      <c r="DK348" s="181"/>
      <c r="DL348" s="181"/>
      <c r="DM348" s="181"/>
      <c r="DN348" s="181"/>
      <c r="DO348" s="181"/>
      <c r="DP348" s="181"/>
      <c r="DQ348" s="181"/>
      <c r="DR348" s="181"/>
      <c r="DS348" s="181"/>
      <c r="DT348" s="181"/>
      <c r="DU348" s="181"/>
      <c r="DV348" s="181"/>
      <c r="DW348" s="181"/>
      <c r="DX348" s="181"/>
      <c r="DY348" s="181"/>
      <c r="DZ348" s="181"/>
      <c r="EA348" s="181"/>
      <c r="EB348" s="181"/>
      <c r="EC348" s="181"/>
      <c r="ED348" s="181"/>
      <c r="EE348" s="181"/>
      <c r="EF348" s="181"/>
      <c r="EG348" s="181"/>
      <c r="EH348" s="181"/>
      <c r="EI348" s="181"/>
      <c r="EJ348" s="181"/>
      <c r="EK348" s="181"/>
      <c r="EL348" s="181"/>
      <c r="EM348" s="181"/>
      <c r="EN348" s="181"/>
      <c r="EO348" s="181"/>
      <c r="EP348" s="181"/>
      <c r="EQ348" s="181"/>
    </row>
    <row r="349" spans="1:147" s="183" customFormat="1" x14ac:dyDescent="0.25">
      <c r="A349" s="181"/>
      <c r="B349" s="181"/>
      <c r="C349" s="181"/>
      <c r="D349" s="182"/>
      <c r="E349" s="181"/>
      <c r="F349" s="181"/>
      <c r="G349" s="181"/>
      <c r="H349" s="181"/>
      <c r="I349" s="181"/>
      <c r="J349" s="181"/>
      <c r="K349" s="181"/>
      <c r="L349" s="181"/>
      <c r="M349" s="181"/>
      <c r="N349" s="181"/>
      <c r="O349" s="181"/>
      <c r="P349" s="181"/>
      <c r="Q349" s="181"/>
      <c r="R349" s="181"/>
      <c r="S349" s="181"/>
      <c r="T349" s="181"/>
      <c r="U349" s="181"/>
      <c r="V349" s="181"/>
      <c r="W349" s="181"/>
      <c r="X349" s="181"/>
      <c r="Y349" s="181"/>
      <c r="Z349" s="181"/>
      <c r="AA349" s="181"/>
      <c r="AB349" s="181"/>
      <c r="AC349" s="181"/>
      <c r="AD349" s="181"/>
      <c r="AE349" s="181"/>
      <c r="AF349" s="181"/>
      <c r="AG349" s="181"/>
      <c r="AH349" s="181"/>
      <c r="AI349" s="181"/>
      <c r="AJ349" s="181"/>
      <c r="AK349" s="181"/>
      <c r="AL349" s="181"/>
      <c r="AM349" s="181"/>
      <c r="AN349" s="181"/>
      <c r="AO349" s="181"/>
      <c r="AP349" s="181"/>
      <c r="AQ349" s="181"/>
      <c r="AR349" s="181"/>
      <c r="AS349" s="181"/>
      <c r="AT349" s="181"/>
      <c r="AU349" s="181"/>
      <c r="AV349" s="181"/>
      <c r="AW349" s="181"/>
      <c r="AX349" s="181"/>
      <c r="AY349" s="181"/>
      <c r="AZ349" s="181"/>
      <c r="BA349" s="181"/>
      <c r="BB349" s="181"/>
      <c r="BC349" s="181"/>
      <c r="BD349" s="181"/>
      <c r="BE349" s="181"/>
      <c r="BF349" s="181"/>
      <c r="BG349" s="181"/>
      <c r="BH349" s="181"/>
      <c r="BI349" s="181"/>
      <c r="BJ349" s="181"/>
      <c r="BK349" s="181"/>
      <c r="BL349" s="181"/>
      <c r="BM349" s="181"/>
      <c r="BN349" s="181"/>
      <c r="BO349" s="181"/>
      <c r="BP349" s="181"/>
      <c r="BQ349" s="181"/>
      <c r="BR349" s="181"/>
      <c r="BS349" s="181"/>
      <c r="BT349" s="181"/>
      <c r="BU349" s="181"/>
      <c r="BV349" s="181"/>
      <c r="BW349" s="181"/>
      <c r="BX349" s="181"/>
      <c r="BY349" s="181"/>
      <c r="BZ349" s="181"/>
      <c r="CA349" s="181"/>
      <c r="CB349" s="181"/>
      <c r="CC349" s="181"/>
      <c r="CD349" s="181"/>
      <c r="CE349" s="181"/>
      <c r="CF349" s="181"/>
      <c r="CG349" s="181"/>
      <c r="CH349" s="181"/>
      <c r="CI349" s="181"/>
      <c r="CJ349" s="181"/>
      <c r="CK349" s="181"/>
      <c r="CL349" s="181"/>
      <c r="CM349" s="181"/>
      <c r="CN349" s="181"/>
      <c r="CO349" s="181"/>
      <c r="CP349" s="181"/>
      <c r="CQ349" s="181"/>
      <c r="CR349" s="181"/>
      <c r="CS349" s="181"/>
      <c r="CT349" s="181"/>
      <c r="CU349" s="181"/>
      <c r="CV349" s="181"/>
      <c r="CW349" s="181"/>
      <c r="CX349" s="181"/>
      <c r="CY349" s="181"/>
      <c r="CZ349" s="181"/>
      <c r="DA349" s="181"/>
      <c r="DB349" s="181"/>
      <c r="DC349" s="181"/>
      <c r="DD349" s="181"/>
      <c r="DE349" s="181"/>
      <c r="DF349" s="181"/>
      <c r="DG349" s="181"/>
      <c r="DH349" s="181"/>
      <c r="DI349" s="181"/>
      <c r="DJ349" s="181"/>
      <c r="DK349" s="181"/>
      <c r="DL349" s="181"/>
      <c r="DM349" s="181"/>
      <c r="DN349" s="181"/>
      <c r="DO349" s="181"/>
      <c r="DP349" s="181"/>
      <c r="DQ349" s="181"/>
      <c r="DR349" s="181"/>
      <c r="DS349" s="181"/>
      <c r="DT349" s="181"/>
      <c r="DU349" s="181"/>
      <c r="DV349" s="181"/>
      <c r="DW349" s="181"/>
      <c r="DX349" s="181"/>
      <c r="DY349" s="181"/>
      <c r="DZ349" s="181"/>
      <c r="EA349" s="181"/>
      <c r="EB349" s="181"/>
      <c r="EC349" s="181"/>
      <c r="ED349" s="181"/>
      <c r="EE349" s="181"/>
      <c r="EF349" s="181"/>
      <c r="EG349" s="181"/>
      <c r="EH349" s="181"/>
      <c r="EI349" s="181"/>
      <c r="EJ349" s="181"/>
      <c r="EK349" s="181"/>
      <c r="EL349" s="181"/>
      <c r="EM349" s="181"/>
      <c r="EN349" s="181"/>
      <c r="EO349" s="181"/>
      <c r="EP349" s="181"/>
      <c r="EQ349" s="181"/>
    </row>
    <row r="350" spans="1:147" s="183" customFormat="1" x14ac:dyDescent="0.25">
      <c r="A350" s="181"/>
      <c r="B350" s="181"/>
      <c r="C350" s="181"/>
      <c r="D350" s="182"/>
      <c r="E350" s="181"/>
      <c r="F350" s="181"/>
      <c r="G350" s="181"/>
      <c r="H350" s="181"/>
      <c r="I350" s="181"/>
      <c r="J350" s="181"/>
      <c r="K350" s="181"/>
      <c r="L350" s="181"/>
      <c r="M350" s="181"/>
      <c r="N350" s="181"/>
      <c r="O350" s="181"/>
      <c r="P350" s="181"/>
      <c r="Q350" s="181"/>
      <c r="R350" s="181"/>
      <c r="S350" s="181"/>
      <c r="T350" s="181"/>
      <c r="U350" s="181"/>
      <c r="V350" s="181"/>
      <c r="W350" s="181"/>
      <c r="X350" s="181"/>
      <c r="Y350" s="181"/>
      <c r="Z350" s="181"/>
      <c r="AA350" s="181"/>
      <c r="AB350" s="181"/>
      <c r="AC350" s="181"/>
      <c r="AD350" s="181"/>
      <c r="AE350" s="181"/>
      <c r="AF350" s="181"/>
      <c r="AG350" s="181"/>
      <c r="AH350" s="181"/>
      <c r="AI350" s="181"/>
      <c r="AJ350" s="181"/>
      <c r="AK350" s="181"/>
      <c r="AL350" s="181"/>
      <c r="AM350" s="181"/>
      <c r="AN350" s="181"/>
      <c r="AO350" s="181"/>
      <c r="AP350" s="181"/>
      <c r="AQ350" s="181"/>
      <c r="AR350" s="181"/>
      <c r="AS350" s="181"/>
      <c r="AT350" s="181"/>
      <c r="AU350" s="181"/>
      <c r="AV350" s="181"/>
      <c r="AW350" s="181"/>
      <c r="AX350" s="181"/>
      <c r="AY350" s="181"/>
      <c r="AZ350" s="181"/>
      <c r="BA350" s="181"/>
      <c r="BB350" s="181"/>
      <c r="BC350" s="181"/>
      <c r="BD350" s="181"/>
      <c r="BE350" s="181"/>
      <c r="BF350" s="181"/>
      <c r="BG350" s="181"/>
      <c r="BH350" s="181"/>
      <c r="BI350" s="181"/>
      <c r="BJ350" s="181"/>
      <c r="BK350" s="181"/>
      <c r="BL350" s="181"/>
      <c r="BM350" s="181"/>
      <c r="BN350" s="181"/>
      <c r="BO350" s="181"/>
      <c r="BP350" s="181"/>
      <c r="BQ350" s="181"/>
      <c r="BR350" s="181"/>
      <c r="BS350" s="181"/>
      <c r="BT350" s="181"/>
      <c r="BU350" s="181"/>
      <c r="BV350" s="181"/>
      <c r="BW350" s="181"/>
      <c r="BX350" s="181"/>
      <c r="BY350" s="181"/>
      <c r="BZ350" s="181"/>
      <c r="CA350" s="181"/>
      <c r="CB350" s="181"/>
      <c r="CC350" s="181"/>
      <c r="CD350" s="181"/>
      <c r="CE350" s="181"/>
      <c r="CF350" s="181"/>
      <c r="CG350" s="181"/>
      <c r="CH350" s="181"/>
      <c r="CI350" s="181"/>
      <c r="CJ350" s="181"/>
      <c r="CK350" s="181"/>
      <c r="CL350" s="181"/>
      <c r="CM350" s="181"/>
      <c r="CN350" s="181"/>
      <c r="CO350" s="181"/>
      <c r="CP350" s="181"/>
      <c r="CQ350" s="181"/>
      <c r="CR350" s="181"/>
      <c r="CS350" s="181"/>
      <c r="CT350" s="181"/>
      <c r="CU350" s="181"/>
      <c r="CV350" s="181"/>
      <c r="CW350" s="181"/>
      <c r="CX350" s="181"/>
      <c r="CY350" s="181"/>
      <c r="CZ350" s="181"/>
      <c r="DA350" s="181"/>
      <c r="DB350" s="181"/>
      <c r="DC350" s="181"/>
      <c r="DD350" s="181"/>
      <c r="DE350" s="181"/>
      <c r="DF350" s="181"/>
      <c r="DG350" s="181"/>
      <c r="DH350" s="181"/>
      <c r="DI350" s="181"/>
      <c r="DJ350" s="181"/>
      <c r="DK350" s="181"/>
      <c r="DL350" s="181"/>
      <c r="DM350" s="181"/>
      <c r="DN350" s="181"/>
      <c r="DO350" s="181"/>
      <c r="DP350" s="181"/>
      <c r="DQ350" s="181"/>
      <c r="DR350" s="181"/>
      <c r="DS350" s="181"/>
      <c r="DT350" s="181"/>
      <c r="DU350" s="181"/>
      <c r="DV350" s="181"/>
      <c r="DW350" s="181"/>
      <c r="DX350" s="181"/>
      <c r="DY350" s="181"/>
      <c r="DZ350" s="181"/>
      <c r="EA350" s="181"/>
      <c r="EB350" s="181"/>
      <c r="EC350" s="181"/>
      <c r="ED350" s="181"/>
      <c r="EE350" s="181"/>
      <c r="EF350" s="181"/>
      <c r="EG350" s="181"/>
      <c r="EH350" s="181"/>
      <c r="EI350" s="181"/>
      <c r="EJ350" s="181"/>
      <c r="EK350" s="181"/>
      <c r="EL350" s="181"/>
      <c r="EM350" s="181"/>
      <c r="EN350" s="181"/>
      <c r="EO350" s="181"/>
      <c r="EP350" s="181"/>
      <c r="EQ350" s="181"/>
    </row>
    <row r="351" spans="1:147" s="183" customFormat="1" x14ac:dyDescent="0.25">
      <c r="A351" s="181"/>
      <c r="B351" s="181"/>
      <c r="C351" s="181"/>
      <c r="D351" s="182"/>
      <c r="E351" s="181"/>
      <c r="F351" s="181"/>
      <c r="G351" s="181"/>
      <c r="H351" s="181"/>
      <c r="I351" s="181"/>
      <c r="J351" s="181"/>
      <c r="K351" s="181"/>
      <c r="L351" s="181"/>
      <c r="M351" s="181"/>
      <c r="N351" s="181"/>
      <c r="O351" s="181"/>
      <c r="P351" s="181"/>
      <c r="Q351" s="181"/>
      <c r="R351" s="181"/>
      <c r="S351" s="181"/>
      <c r="T351" s="181"/>
      <c r="U351" s="181"/>
      <c r="V351" s="181"/>
      <c r="W351" s="181"/>
      <c r="X351" s="181"/>
      <c r="Y351" s="181"/>
      <c r="Z351" s="181"/>
      <c r="AA351" s="181"/>
      <c r="AB351" s="181"/>
      <c r="AC351" s="181"/>
      <c r="AD351" s="181"/>
      <c r="AE351" s="181"/>
      <c r="AF351" s="181"/>
      <c r="AG351" s="181"/>
      <c r="AH351" s="181"/>
      <c r="AI351" s="181"/>
      <c r="AJ351" s="181"/>
      <c r="AK351" s="181"/>
      <c r="AL351" s="181"/>
      <c r="AM351" s="181"/>
      <c r="AN351" s="181"/>
      <c r="AO351" s="181"/>
      <c r="AP351" s="181"/>
      <c r="AQ351" s="181"/>
      <c r="AR351" s="181"/>
      <c r="AS351" s="181"/>
      <c r="AT351" s="181"/>
      <c r="AU351" s="181"/>
      <c r="AV351" s="181"/>
      <c r="AW351" s="181"/>
      <c r="AX351" s="181"/>
      <c r="AY351" s="181"/>
      <c r="AZ351" s="181"/>
      <c r="BA351" s="181"/>
      <c r="BB351" s="181"/>
      <c r="BC351" s="181"/>
      <c r="BD351" s="181"/>
      <c r="BE351" s="181"/>
      <c r="BF351" s="181"/>
      <c r="BG351" s="181"/>
      <c r="BH351" s="181"/>
      <c r="BI351" s="181"/>
      <c r="BJ351" s="181"/>
      <c r="BK351" s="181"/>
      <c r="BL351" s="181"/>
      <c r="BM351" s="181"/>
      <c r="BN351" s="181"/>
      <c r="BO351" s="181"/>
      <c r="BP351" s="181"/>
      <c r="BQ351" s="181"/>
      <c r="BR351" s="181"/>
      <c r="BS351" s="181"/>
      <c r="BT351" s="181"/>
      <c r="BU351" s="181"/>
      <c r="BV351" s="181"/>
      <c r="BW351" s="181"/>
      <c r="BX351" s="181"/>
      <c r="BY351" s="181"/>
      <c r="BZ351" s="181"/>
      <c r="CA351" s="181"/>
      <c r="CB351" s="181"/>
      <c r="CC351" s="181"/>
      <c r="CD351" s="181"/>
      <c r="CE351" s="181"/>
      <c r="CF351" s="181"/>
      <c r="CG351" s="181"/>
      <c r="CH351" s="181"/>
      <c r="CI351" s="181"/>
      <c r="CJ351" s="181"/>
      <c r="CK351" s="181"/>
      <c r="CL351" s="181"/>
      <c r="CM351" s="181"/>
      <c r="CN351" s="181"/>
      <c r="CO351" s="181"/>
      <c r="CP351" s="181"/>
      <c r="CQ351" s="181"/>
      <c r="CR351" s="181"/>
      <c r="CS351" s="181"/>
      <c r="CT351" s="181"/>
      <c r="CU351" s="181"/>
      <c r="CV351" s="181"/>
      <c r="CW351" s="181"/>
      <c r="CX351" s="181"/>
      <c r="CY351" s="181"/>
      <c r="CZ351" s="181"/>
      <c r="DA351" s="181"/>
      <c r="DB351" s="181"/>
      <c r="DC351" s="181"/>
      <c r="DD351" s="181"/>
      <c r="DE351" s="181"/>
      <c r="DF351" s="181"/>
      <c r="DG351" s="181"/>
      <c r="DH351" s="181"/>
      <c r="DI351" s="181"/>
      <c r="DJ351" s="181"/>
      <c r="DK351" s="181"/>
      <c r="DL351" s="181"/>
      <c r="DM351" s="181"/>
      <c r="DN351" s="181"/>
      <c r="DO351" s="181"/>
      <c r="DP351" s="181"/>
      <c r="DQ351" s="181"/>
      <c r="DR351" s="181"/>
      <c r="DS351" s="181"/>
      <c r="DT351" s="181"/>
      <c r="DU351" s="181"/>
      <c r="DV351" s="181"/>
      <c r="DW351" s="181"/>
      <c r="DX351" s="181"/>
      <c r="DY351" s="181"/>
      <c r="DZ351" s="181"/>
      <c r="EA351" s="181"/>
      <c r="EB351" s="181"/>
      <c r="EC351" s="181"/>
      <c r="ED351" s="181"/>
      <c r="EE351" s="181"/>
      <c r="EF351" s="181"/>
      <c r="EG351" s="181"/>
      <c r="EH351" s="181"/>
      <c r="EI351" s="181"/>
      <c r="EJ351" s="181"/>
      <c r="EK351" s="181"/>
      <c r="EL351" s="181"/>
      <c r="EM351" s="181"/>
      <c r="EN351" s="181"/>
      <c r="EO351" s="181"/>
      <c r="EP351" s="181"/>
      <c r="EQ351" s="181"/>
    </row>
    <row r="352" spans="1:147" s="183" customFormat="1" x14ac:dyDescent="0.25">
      <c r="A352" s="181"/>
      <c r="B352" s="181"/>
      <c r="C352" s="181"/>
      <c r="D352" s="182"/>
      <c r="E352" s="181"/>
      <c r="F352" s="181"/>
      <c r="G352" s="181"/>
      <c r="H352" s="181"/>
      <c r="I352" s="181"/>
      <c r="J352" s="181"/>
      <c r="K352" s="181"/>
      <c r="L352" s="181"/>
      <c r="M352" s="181"/>
      <c r="N352" s="181"/>
      <c r="O352" s="181"/>
      <c r="P352" s="181"/>
      <c r="Q352" s="181"/>
      <c r="R352" s="181"/>
      <c r="S352" s="181"/>
      <c r="T352" s="181"/>
      <c r="U352" s="181"/>
      <c r="V352" s="181"/>
      <c r="W352" s="181"/>
      <c r="X352" s="181"/>
      <c r="Y352" s="181"/>
      <c r="Z352" s="181"/>
      <c r="AA352" s="181"/>
      <c r="AB352" s="181"/>
      <c r="AC352" s="181"/>
      <c r="AD352" s="181"/>
      <c r="AE352" s="181"/>
      <c r="AF352" s="181"/>
      <c r="AG352" s="181"/>
      <c r="AH352" s="181"/>
      <c r="AI352" s="181"/>
      <c r="AJ352" s="181"/>
      <c r="AK352" s="181"/>
      <c r="AL352" s="181"/>
      <c r="AM352" s="181"/>
      <c r="AN352" s="181"/>
      <c r="AO352" s="181"/>
      <c r="AP352" s="181"/>
      <c r="AQ352" s="181"/>
      <c r="AR352" s="181"/>
      <c r="AS352" s="181"/>
      <c r="AT352" s="181"/>
      <c r="AU352" s="181"/>
      <c r="AV352" s="181"/>
      <c r="AW352" s="181"/>
      <c r="AX352" s="181"/>
      <c r="AY352" s="181"/>
      <c r="AZ352" s="181"/>
      <c r="BA352" s="181"/>
      <c r="BB352" s="181"/>
      <c r="BC352" s="181"/>
      <c r="BD352" s="181"/>
      <c r="BE352" s="181"/>
      <c r="BF352" s="181"/>
      <c r="BG352" s="181"/>
      <c r="BH352" s="181"/>
      <c r="BI352" s="181"/>
      <c r="BJ352" s="181"/>
      <c r="BK352" s="181"/>
      <c r="BL352" s="181"/>
      <c r="BM352" s="181"/>
      <c r="BN352" s="181"/>
      <c r="BO352" s="181"/>
      <c r="BP352" s="181"/>
      <c r="BQ352" s="181"/>
      <c r="BR352" s="181"/>
      <c r="BS352" s="181"/>
      <c r="BT352" s="181"/>
      <c r="BU352" s="181"/>
      <c r="BV352" s="181"/>
      <c r="BW352" s="181"/>
      <c r="BX352" s="181"/>
      <c r="BY352" s="181"/>
      <c r="BZ352" s="181"/>
      <c r="CA352" s="181"/>
      <c r="CB352" s="181"/>
      <c r="CC352" s="181"/>
      <c r="CD352" s="181"/>
      <c r="CE352" s="181"/>
      <c r="CF352" s="181"/>
      <c r="CG352" s="181"/>
      <c r="CH352" s="181"/>
      <c r="CI352" s="181"/>
      <c r="CJ352" s="181"/>
      <c r="CK352" s="181"/>
      <c r="CL352" s="181"/>
      <c r="CM352" s="181"/>
      <c r="CN352" s="181"/>
      <c r="CO352" s="181"/>
      <c r="CP352" s="181"/>
      <c r="CQ352" s="181"/>
      <c r="CR352" s="181"/>
      <c r="CS352" s="181"/>
      <c r="CT352" s="181"/>
      <c r="CU352" s="181"/>
      <c r="CV352" s="181"/>
      <c r="CW352" s="181"/>
      <c r="CX352" s="181"/>
      <c r="CY352" s="181"/>
      <c r="CZ352" s="181"/>
      <c r="DA352" s="181"/>
      <c r="DB352" s="181"/>
      <c r="DC352" s="181"/>
      <c r="DD352" s="181"/>
      <c r="DE352" s="181"/>
      <c r="DF352" s="181"/>
      <c r="DG352" s="181"/>
      <c r="DH352" s="181"/>
      <c r="DI352" s="181"/>
      <c r="DJ352" s="181"/>
      <c r="DK352" s="181"/>
      <c r="DL352" s="181"/>
      <c r="DM352" s="181"/>
      <c r="DN352" s="181"/>
      <c r="DO352" s="181"/>
      <c r="DP352" s="181"/>
      <c r="DQ352" s="181"/>
      <c r="DR352" s="181"/>
      <c r="DS352" s="181"/>
      <c r="DT352" s="181"/>
      <c r="DU352" s="181"/>
      <c r="DV352" s="181"/>
      <c r="DW352" s="181"/>
      <c r="DX352" s="181"/>
      <c r="DY352" s="181"/>
      <c r="DZ352" s="181"/>
      <c r="EA352" s="181"/>
      <c r="EB352" s="181"/>
      <c r="EC352" s="181"/>
      <c r="ED352" s="181"/>
      <c r="EE352" s="181"/>
      <c r="EF352" s="181"/>
      <c r="EG352" s="181"/>
      <c r="EH352" s="181"/>
      <c r="EI352" s="181"/>
      <c r="EJ352" s="181"/>
      <c r="EK352" s="181"/>
      <c r="EL352" s="181"/>
      <c r="EM352" s="181"/>
      <c r="EN352" s="181"/>
      <c r="EO352" s="181"/>
      <c r="EP352" s="181"/>
      <c r="EQ352" s="181"/>
    </row>
    <row r="353" spans="1:147" s="183" customFormat="1" x14ac:dyDescent="0.25">
      <c r="A353" s="181"/>
      <c r="B353" s="181"/>
      <c r="C353" s="181"/>
      <c r="D353" s="182"/>
      <c r="E353" s="181"/>
      <c r="F353" s="181"/>
      <c r="G353" s="181"/>
      <c r="H353" s="181"/>
      <c r="I353" s="181"/>
      <c r="J353" s="181"/>
      <c r="K353" s="181"/>
      <c r="L353" s="181"/>
      <c r="M353" s="181"/>
      <c r="N353" s="181"/>
      <c r="O353" s="181"/>
      <c r="P353" s="181"/>
      <c r="Q353" s="181"/>
      <c r="R353" s="181"/>
      <c r="S353" s="181"/>
      <c r="T353" s="181"/>
      <c r="U353" s="181"/>
      <c r="V353" s="181"/>
      <c r="W353" s="181"/>
      <c r="X353" s="181"/>
      <c r="Y353" s="181"/>
      <c r="Z353" s="181"/>
      <c r="AA353" s="181"/>
      <c r="AB353" s="181"/>
      <c r="AC353" s="181"/>
      <c r="AD353" s="181"/>
      <c r="AE353" s="181"/>
      <c r="AF353" s="181"/>
      <c r="AG353" s="181"/>
      <c r="AH353" s="181"/>
      <c r="AI353" s="181"/>
      <c r="AJ353" s="181"/>
      <c r="AK353" s="181"/>
      <c r="AL353" s="181"/>
      <c r="AM353" s="181"/>
      <c r="AN353" s="181"/>
      <c r="AO353" s="181"/>
      <c r="AP353" s="181"/>
      <c r="AQ353" s="181"/>
      <c r="AR353" s="181"/>
      <c r="AS353" s="181"/>
      <c r="AT353" s="181"/>
      <c r="AU353" s="181"/>
      <c r="AV353" s="181"/>
      <c r="AW353" s="181"/>
      <c r="AX353" s="181"/>
      <c r="AY353" s="181"/>
      <c r="AZ353" s="181"/>
      <c r="BA353" s="181"/>
      <c r="BB353" s="181"/>
      <c r="BC353" s="181"/>
      <c r="BD353" s="181"/>
      <c r="BE353" s="181"/>
      <c r="BF353" s="181"/>
      <c r="BG353" s="181"/>
      <c r="BH353" s="181"/>
      <c r="BI353" s="181"/>
      <c r="BJ353" s="181"/>
      <c r="BK353" s="181"/>
      <c r="BL353" s="181"/>
      <c r="BM353" s="181"/>
      <c r="BN353" s="181"/>
      <c r="BO353" s="181"/>
      <c r="BP353" s="181"/>
      <c r="BQ353" s="181"/>
      <c r="BR353" s="181"/>
      <c r="BS353" s="181"/>
      <c r="BT353" s="181"/>
      <c r="BU353" s="181"/>
      <c r="BV353" s="181"/>
      <c r="BW353" s="181"/>
      <c r="BX353" s="181"/>
      <c r="BY353" s="181"/>
      <c r="BZ353" s="181"/>
      <c r="CA353" s="181"/>
      <c r="CB353" s="181"/>
      <c r="CC353" s="181"/>
      <c r="CD353" s="181"/>
      <c r="CE353" s="181"/>
      <c r="CF353" s="181"/>
      <c r="CG353" s="181"/>
      <c r="CH353" s="181"/>
      <c r="CI353" s="181"/>
      <c r="CJ353" s="181"/>
      <c r="CK353" s="181"/>
      <c r="CL353" s="181"/>
      <c r="CM353" s="181"/>
      <c r="CN353" s="181"/>
      <c r="CO353" s="181"/>
      <c r="CP353" s="181"/>
      <c r="CQ353" s="181"/>
      <c r="CR353" s="181"/>
      <c r="CS353" s="181"/>
      <c r="CT353" s="181"/>
      <c r="CU353" s="181"/>
      <c r="CV353" s="181"/>
      <c r="CW353" s="181"/>
      <c r="CX353" s="181"/>
      <c r="CY353" s="181"/>
      <c r="CZ353" s="181"/>
      <c r="DA353" s="181"/>
      <c r="DB353" s="181"/>
      <c r="DC353" s="181"/>
      <c r="DD353" s="181"/>
      <c r="DE353" s="181"/>
      <c r="DF353" s="181"/>
      <c r="DG353" s="181"/>
      <c r="DH353" s="181"/>
      <c r="DI353" s="181"/>
      <c r="DJ353" s="181"/>
      <c r="DK353" s="181"/>
      <c r="DL353" s="181"/>
      <c r="DM353" s="181"/>
      <c r="DN353" s="181"/>
      <c r="DO353" s="181"/>
      <c r="DP353" s="181"/>
      <c r="DQ353" s="181"/>
      <c r="DR353" s="181"/>
      <c r="DS353" s="181"/>
      <c r="DT353" s="181"/>
      <c r="DU353" s="181"/>
      <c r="DV353" s="181"/>
      <c r="DW353" s="181"/>
      <c r="DX353" s="181"/>
      <c r="DY353" s="181"/>
      <c r="DZ353" s="181"/>
      <c r="EA353" s="181"/>
      <c r="EB353" s="181"/>
      <c r="EC353" s="181"/>
      <c r="ED353" s="181"/>
      <c r="EE353" s="181"/>
      <c r="EF353" s="181"/>
      <c r="EG353" s="181"/>
      <c r="EH353" s="181"/>
      <c r="EI353" s="181"/>
      <c r="EJ353" s="181"/>
      <c r="EK353" s="181"/>
      <c r="EL353" s="181"/>
      <c r="EM353" s="181"/>
      <c r="EN353" s="181"/>
      <c r="EO353" s="181"/>
      <c r="EP353" s="181"/>
      <c r="EQ353" s="181"/>
    </row>
    <row r="354" spans="1:147" s="183" customFormat="1" x14ac:dyDescent="0.25">
      <c r="A354" s="181"/>
      <c r="B354" s="181"/>
      <c r="C354" s="181"/>
      <c r="D354" s="182"/>
      <c r="E354" s="181"/>
      <c r="F354" s="181"/>
      <c r="G354" s="181"/>
      <c r="H354" s="181"/>
      <c r="I354" s="181"/>
      <c r="J354" s="181"/>
      <c r="K354" s="181"/>
      <c r="L354" s="181"/>
      <c r="M354" s="181"/>
      <c r="N354" s="181"/>
      <c r="O354" s="181"/>
      <c r="P354" s="181"/>
      <c r="Q354" s="181"/>
      <c r="R354" s="181"/>
      <c r="S354" s="181"/>
      <c r="T354" s="181"/>
      <c r="U354" s="181"/>
      <c r="V354" s="181"/>
      <c r="W354" s="181"/>
      <c r="X354" s="181"/>
      <c r="Y354" s="181"/>
      <c r="Z354" s="181"/>
      <c r="AA354" s="181"/>
      <c r="AB354" s="181"/>
      <c r="AC354" s="181"/>
      <c r="AD354" s="181"/>
      <c r="AE354" s="181"/>
      <c r="AF354" s="181"/>
      <c r="AG354" s="181"/>
      <c r="AH354" s="181"/>
      <c r="AI354" s="181"/>
      <c r="AJ354" s="181"/>
      <c r="AK354" s="181"/>
      <c r="AL354" s="181"/>
      <c r="AM354" s="181"/>
      <c r="AN354" s="181"/>
      <c r="AO354" s="181"/>
      <c r="AP354" s="181"/>
      <c r="AQ354" s="181"/>
      <c r="AR354" s="181"/>
      <c r="AS354" s="181"/>
      <c r="AT354" s="181"/>
      <c r="AU354" s="181"/>
      <c r="AV354" s="181"/>
      <c r="AW354" s="181"/>
      <c r="AX354" s="181"/>
      <c r="AY354" s="181"/>
      <c r="AZ354" s="181"/>
      <c r="BA354" s="181"/>
      <c r="BB354" s="181"/>
      <c r="BC354" s="181"/>
      <c r="BD354" s="181"/>
      <c r="BE354" s="181"/>
      <c r="BF354" s="181"/>
      <c r="BG354" s="181"/>
      <c r="BH354" s="181"/>
      <c r="BI354" s="181"/>
      <c r="BJ354" s="181"/>
      <c r="BK354" s="181"/>
      <c r="BL354" s="181"/>
      <c r="BM354" s="181"/>
      <c r="BN354" s="181"/>
      <c r="BO354" s="181"/>
      <c r="BP354" s="181"/>
      <c r="BQ354" s="181"/>
      <c r="BR354" s="181"/>
      <c r="BS354" s="181"/>
      <c r="BT354" s="181"/>
      <c r="BU354" s="181"/>
      <c r="BV354" s="181"/>
      <c r="BW354" s="181"/>
      <c r="BX354" s="181"/>
      <c r="BY354" s="181"/>
      <c r="BZ354" s="181"/>
      <c r="CA354" s="181"/>
      <c r="CB354" s="181"/>
      <c r="CC354" s="181"/>
      <c r="CD354" s="181"/>
      <c r="CE354" s="181"/>
      <c r="CF354" s="181"/>
      <c r="CG354" s="181"/>
      <c r="CH354" s="181"/>
      <c r="CI354" s="181"/>
      <c r="CJ354" s="181"/>
      <c r="CK354" s="181"/>
      <c r="CL354" s="181"/>
      <c r="CM354" s="181"/>
      <c r="CN354" s="181"/>
      <c r="CO354" s="181"/>
      <c r="CP354" s="181"/>
      <c r="CQ354" s="181"/>
      <c r="CR354" s="181"/>
      <c r="CS354" s="181"/>
      <c r="CT354" s="181"/>
      <c r="CU354" s="181"/>
      <c r="CV354" s="181"/>
      <c r="CW354" s="181"/>
      <c r="CX354" s="181"/>
      <c r="CY354" s="181"/>
      <c r="CZ354" s="181"/>
      <c r="DA354" s="181"/>
      <c r="DB354" s="181"/>
      <c r="DC354" s="181"/>
      <c r="DD354" s="181"/>
      <c r="DE354" s="181"/>
      <c r="DF354" s="181"/>
      <c r="DG354" s="181"/>
      <c r="DH354" s="181"/>
      <c r="DI354" s="181"/>
      <c r="DJ354" s="181"/>
      <c r="DK354" s="181"/>
      <c r="DL354" s="181"/>
      <c r="DM354" s="181"/>
      <c r="DN354" s="181"/>
      <c r="DO354" s="181"/>
      <c r="DP354" s="181"/>
      <c r="DQ354" s="181"/>
      <c r="DR354" s="181"/>
      <c r="DS354" s="181"/>
      <c r="DT354" s="181"/>
      <c r="DU354" s="181"/>
      <c r="DV354" s="181"/>
      <c r="DW354" s="181"/>
      <c r="DX354" s="181"/>
      <c r="DY354" s="181"/>
      <c r="DZ354" s="181"/>
      <c r="EA354" s="181"/>
      <c r="EB354" s="181"/>
      <c r="EC354" s="181"/>
      <c r="ED354" s="181"/>
      <c r="EE354" s="181"/>
      <c r="EF354" s="181"/>
      <c r="EG354" s="181"/>
      <c r="EH354" s="181"/>
      <c r="EI354" s="181"/>
      <c r="EJ354" s="181"/>
      <c r="EK354" s="181"/>
      <c r="EL354" s="181"/>
      <c r="EM354" s="181"/>
      <c r="EN354" s="181"/>
      <c r="EO354" s="181"/>
      <c r="EP354" s="181"/>
      <c r="EQ354" s="181"/>
    </row>
    <row r="355" spans="1:147" s="183" customFormat="1" x14ac:dyDescent="0.25">
      <c r="A355" s="181"/>
      <c r="B355" s="181"/>
      <c r="C355" s="181"/>
      <c r="D355" s="182"/>
      <c r="E355" s="181"/>
      <c r="F355" s="181"/>
      <c r="G355" s="181"/>
      <c r="H355" s="181"/>
      <c r="I355" s="181"/>
      <c r="J355" s="181"/>
      <c r="K355" s="181"/>
      <c r="L355" s="181"/>
      <c r="M355" s="181"/>
      <c r="N355" s="181"/>
      <c r="O355" s="181"/>
      <c r="P355" s="181"/>
      <c r="Q355" s="181"/>
      <c r="R355" s="181"/>
      <c r="S355" s="181"/>
      <c r="T355" s="181"/>
      <c r="U355" s="181"/>
      <c r="V355" s="181"/>
      <c r="W355" s="181"/>
      <c r="X355" s="181"/>
      <c r="Y355" s="181"/>
      <c r="Z355" s="181"/>
      <c r="AA355" s="181"/>
      <c r="AB355" s="181"/>
      <c r="AC355" s="181"/>
      <c r="AD355" s="181"/>
      <c r="AE355" s="181"/>
      <c r="AF355" s="181"/>
      <c r="AG355" s="181"/>
      <c r="AH355" s="181"/>
      <c r="AI355" s="181"/>
      <c r="AJ355" s="181"/>
      <c r="AK355" s="181"/>
      <c r="AL355" s="181"/>
      <c r="AM355" s="181"/>
      <c r="AN355" s="181"/>
      <c r="AO355" s="181"/>
      <c r="AP355" s="181"/>
      <c r="AQ355" s="181"/>
      <c r="AR355" s="181"/>
      <c r="AS355" s="181"/>
      <c r="AT355" s="181"/>
      <c r="AU355" s="181"/>
      <c r="AV355" s="181"/>
      <c r="AW355" s="181"/>
      <c r="AX355" s="181"/>
      <c r="AY355" s="181"/>
      <c r="AZ355" s="181"/>
      <c r="BA355" s="181"/>
      <c r="BB355" s="181"/>
      <c r="BC355" s="181"/>
      <c r="BD355" s="181"/>
      <c r="BE355" s="181"/>
      <c r="BF355" s="181"/>
      <c r="BG355" s="181"/>
      <c r="BH355" s="181"/>
      <c r="BI355" s="181"/>
      <c r="BJ355" s="181"/>
      <c r="BK355" s="181"/>
      <c r="BL355" s="181"/>
      <c r="BM355" s="181"/>
      <c r="BN355" s="181"/>
      <c r="BO355" s="181"/>
      <c r="BP355" s="181"/>
      <c r="BQ355" s="181"/>
      <c r="BR355" s="181"/>
      <c r="BS355" s="181"/>
      <c r="BT355" s="181"/>
      <c r="BU355" s="181"/>
      <c r="BV355" s="181"/>
      <c r="BW355" s="181"/>
      <c r="BX355" s="181"/>
      <c r="BY355" s="181"/>
      <c r="BZ355" s="181"/>
      <c r="CA355" s="181"/>
      <c r="CB355" s="181"/>
      <c r="CC355" s="181"/>
      <c r="CD355" s="181"/>
      <c r="CE355" s="181"/>
      <c r="CF355" s="181"/>
      <c r="CG355" s="181"/>
      <c r="CH355" s="181"/>
      <c r="CI355" s="181"/>
      <c r="CJ355" s="181"/>
      <c r="CK355" s="181"/>
      <c r="CL355" s="181"/>
      <c r="CM355" s="181"/>
      <c r="CN355" s="181"/>
      <c r="CO355" s="181"/>
      <c r="CP355" s="181"/>
      <c r="CQ355" s="181"/>
      <c r="CR355" s="181"/>
      <c r="CS355" s="181"/>
      <c r="CT355" s="181"/>
      <c r="CU355" s="181"/>
      <c r="CV355" s="181"/>
      <c r="CW355" s="181"/>
      <c r="CX355" s="181"/>
      <c r="CY355" s="181"/>
      <c r="CZ355" s="181"/>
      <c r="DA355" s="181"/>
      <c r="DB355" s="181"/>
      <c r="DC355" s="181"/>
      <c r="DD355" s="181"/>
      <c r="DE355" s="181"/>
      <c r="DF355" s="181"/>
      <c r="DG355" s="181"/>
      <c r="DH355" s="181"/>
      <c r="DI355" s="181"/>
      <c r="DJ355" s="181"/>
      <c r="DK355" s="181"/>
      <c r="DL355" s="181"/>
      <c r="DM355" s="181"/>
      <c r="DN355" s="181"/>
      <c r="DO355" s="181"/>
      <c r="DP355" s="181"/>
      <c r="DQ355" s="181"/>
      <c r="DR355" s="181"/>
      <c r="DS355" s="181"/>
      <c r="DT355" s="181"/>
      <c r="DU355" s="181"/>
      <c r="DV355" s="181"/>
      <c r="DW355" s="181"/>
      <c r="DX355" s="181"/>
      <c r="DY355" s="181"/>
      <c r="DZ355" s="181"/>
      <c r="EA355" s="181"/>
      <c r="EB355" s="181"/>
      <c r="EC355" s="181"/>
      <c r="ED355" s="181"/>
      <c r="EE355" s="181"/>
      <c r="EF355" s="181"/>
      <c r="EG355" s="181"/>
      <c r="EH355" s="181"/>
      <c r="EI355" s="181"/>
      <c r="EJ355" s="181"/>
      <c r="EK355" s="181"/>
      <c r="EL355" s="181"/>
      <c r="EM355" s="181"/>
      <c r="EN355" s="181"/>
      <c r="EO355" s="181"/>
      <c r="EP355" s="181"/>
      <c r="EQ355" s="181"/>
    </row>
    <row r="356" spans="1:147" s="183" customFormat="1" x14ac:dyDescent="0.25">
      <c r="A356" s="181"/>
      <c r="B356" s="181"/>
      <c r="C356" s="181"/>
      <c r="D356" s="182"/>
      <c r="E356" s="181"/>
      <c r="F356" s="181"/>
      <c r="G356" s="181"/>
      <c r="H356" s="181"/>
      <c r="I356" s="181"/>
      <c r="J356" s="181"/>
      <c r="K356" s="181"/>
      <c r="L356" s="181"/>
      <c r="M356" s="181"/>
      <c r="N356" s="181"/>
      <c r="O356" s="181"/>
      <c r="P356" s="181"/>
      <c r="Q356" s="181"/>
      <c r="R356" s="181"/>
      <c r="S356" s="181"/>
      <c r="T356" s="181"/>
      <c r="U356" s="181"/>
      <c r="V356" s="181"/>
      <c r="W356" s="181"/>
      <c r="X356" s="181"/>
      <c r="Y356" s="181"/>
      <c r="Z356" s="181"/>
      <c r="AA356" s="181"/>
      <c r="AB356" s="181"/>
      <c r="AC356" s="181"/>
      <c r="AD356" s="181"/>
      <c r="AE356" s="181"/>
      <c r="AF356" s="181"/>
      <c r="AG356" s="181"/>
      <c r="AH356" s="181"/>
      <c r="AI356" s="181"/>
      <c r="AJ356" s="181"/>
      <c r="AK356" s="181"/>
      <c r="AL356" s="181"/>
      <c r="AM356" s="181"/>
      <c r="AN356" s="181"/>
      <c r="AO356" s="181"/>
      <c r="AP356" s="181"/>
      <c r="AQ356" s="181"/>
      <c r="AR356" s="181"/>
      <c r="AS356" s="181"/>
      <c r="AT356" s="181"/>
      <c r="AU356" s="181"/>
      <c r="AV356" s="181"/>
      <c r="AW356" s="181"/>
      <c r="AX356" s="181"/>
      <c r="AY356" s="181"/>
      <c r="AZ356" s="181"/>
      <c r="BA356" s="181"/>
      <c r="BB356" s="181"/>
      <c r="BC356" s="181"/>
      <c r="BD356" s="181"/>
      <c r="BE356" s="181"/>
      <c r="BF356" s="181"/>
      <c r="BG356" s="181"/>
      <c r="BH356" s="181"/>
      <c r="BI356" s="181"/>
      <c r="BJ356" s="181"/>
      <c r="BK356" s="181"/>
      <c r="BL356" s="181"/>
      <c r="BM356" s="181"/>
      <c r="BN356" s="181"/>
      <c r="BO356" s="181"/>
      <c r="BP356" s="181"/>
      <c r="BQ356" s="181"/>
      <c r="BR356" s="181"/>
      <c r="BS356" s="181"/>
      <c r="BT356" s="181"/>
      <c r="BU356" s="181"/>
      <c r="BV356" s="181"/>
      <c r="BW356" s="181"/>
      <c r="BX356" s="181"/>
      <c r="BY356" s="181"/>
      <c r="BZ356" s="181"/>
      <c r="CA356" s="181"/>
      <c r="CB356" s="181"/>
      <c r="CC356" s="181"/>
      <c r="CD356" s="181"/>
      <c r="CE356" s="181"/>
      <c r="CF356" s="181"/>
      <c r="CG356" s="181"/>
      <c r="CH356" s="181"/>
      <c r="CI356" s="181"/>
      <c r="CJ356" s="181"/>
      <c r="CK356" s="181"/>
      <c r="CL356" s="181"/>
      <c r="CM356" s="181"/>
      <c r="CN356" s="181"/>
      <c r="CO356" s="181"/>
      <c r="CP356" s="181"/>
      <c r="CQ356" s="181"/>
      <c r="CR356" s="181"/>
      <c r="CS356" s="181"/>
      <c r="CT356" s="181"/>
      <c r="CU356" s="181"/>
      <c r="CV356" s="181"/>
      <c r="CW356" s="181"/>
      <c r="CX356" s="181"/>
      <c r="CY356" s="181"/>
      <c r="CZ356" s="181"/>
      <c r="DA356" s="181"/>
      <c r="DB356" s="181"/>
      <c r="DC356" s="181"/>
      <c r="DD356" s="181"/>
      <c r="DE356" s="181"/>
      <c r="DF356" s="181"/>
      <c r="DG356" s="181"/>
      <c r="DH356" s="181"/>
      <c r="DI356" s="181"/>
      <c r="DJ356" s="181"/>
      <c r="DK356" s="181"/>
      <c r="DL356" s="181"/>
      <c r="DM356" s="181"/>
      <c r="DN356" s="181"/>
      <c r="DO356" s="181"/>
      <c r="DP356" s="181"/>
      <c r="DQ356" s="181"/>
      <c r="DR356" s="181"/>
      <c r="DS356" s="181"/>
      <c r="DT356" s="181"/>
      <c r="DU356" s="181"/>
      <c r="DV356" s="181"/>
      <c r="DW356" s="181"/>
      <c r="DX356" s="181"/>
      <c r="DY356" s="181"/>
      <c r="DZ356" s="181"/>
      <c r="EA356" s="181"/>
      <c r="EB356" s="181"/>
      <c r="EC356" s="181"/>
      <c r="ED356" s="181"/>
      <c r="EE356" s="181"/>
      <c r="EF356" s="181"/>
      <c r="EG356" s="181"/>
      <c r="EH356" s="181"/>
      <c r="EI356" s="181"/>
      <c r="EJ356" s="181"/>
      <c r="EK356" s="181"/>
      <c r="EL356" s="181"/>
      <c r="EM356" s="181"/>
      <c r="EN356" s="181"/>
      <c r="EO356" s="181"/>
      <c r="EP356" s="181"/>
      <c r="EQ356" s="181"/>
    </row>
    <row r="357" spans="1:147" s="183" customFormat="1" x14ac:dyDescent="0.25">
      <c r="A357" s="181"/>
      <c r="B357" s="181"/>
      <c r="C357" s="181"/>
      <c r="D357" s="182"/>
      <c r="E357" s="181"/>
      <c r="F357" s="181"/>
      <c r="G357" s="181"/>
      <c r="H357" s="181"/>
      <c r="I357" s="181"/>
      <c r="J357" s="181"/>
      <c r="K357" s="181"/>
      <c r="L357" s="181"/>
      <c r="M357" s="181"/>
      <c r="N357" s="181"/>
      <c r="O357" s="181"/>
      <c r="P357" s="181"/>
      <c r="Q357" s="181"/>
      <c r="R357" s="181"/>
      <c r="S357" s="181"/>
      <c r="T357" s="181"/>
      <c r="U357" s="181"/>
      <c r="V357" s="181"/>
      <c r="W357" s="181"/>
      <c r="X357" s="181"/>
      <c r="Y357" s="181"/>
      <c r="Z357" s="181"/>
      <c r="AA357" s="181"/>
      <c r="AB357" s="181"/>
      <c r="AC357" s="181"/>
      <c r="AD357" s="181"/>
      <c r="AE357" s="181"/>
      <c r="AF357" s="181"/>
      <c r="AG357" s="181"/>
      <c r="AH357" s="181"/>
      <c r="AI357" s="181"/>
      <c r="AJ357" s="181"/>
      <c r="AK357" s="181"/>
      <c r="AL357" s="181"/>
      <c r="AM357" s="181"/>
      <c r="AN357" s="181"/>
      <c r="AO357" s="181"/>
      <c r="AP357" s="181"/>
      <c r="AQ357" s="181"/>
      <c r="AR357" s="181"/>
      <c r="AS357" s="181"/>
      <c r="AT357" s="181"/>
      <c r="AU357" s="181"/>
      <c r="AV357" s="181"/>
      <c r="AW357" s="181"/>
      <c r="AX357" s="181"/>
      <c r="AY357" s="181"/>
      <c r="AZ357" s="181"/>
      <c r="BA357" s="181"/>
      <c r="BB357" s="181"/>
      <c r="BC357" s="181"/>
      <c r="BD357" s="181"/>
      <c r="BE357" s="181"/>
      <c r="BF357" s="181"/>
      <c r="BG357" s="181"/>
      <c r="BH357" s="181"/>
      <c r="BI357" s="181"/>
      <c r="BJ357" s="181"/>
      <c r="BK357" s="181"/>
      <c r="BL357" s="181"/>
      <c r="BM357" s="181"/>
      <c r="BN357" s="181"/>
      <c r="BO357" s="181"/>
      <c r="BP357" s="181"/>
      <c r="BQ357" s="181"/>
      <c r="BR357" s="181"/>
      <c r="BS357" s="181"/>
      <c r="BT357" s="181"/>
      <c r="BU357" s="181"/>
      <c r="BV357" s="181"/>
      <c r="BW357" s="181"/>
      <c r="BX357" s="181"/>
      <c r="BY357" s="181"/>
      <c r="BZ357" s="181"/>
      <c r="CA357" s="181"/>
      <c r="CB357" s="181"/>
      <c r="CC357" s="181"/>
      <c r="CD357" s="181"/>
      <c r="CE357" s="181"/>
      <c r="CF357" s="181"/>
      <c r="CG357" s="181"/>
      <c r="CH357" s="181"/>
      <c r="CI357" s="181"/>
      <c r="CJ357" s="181"/>
      <c r="CK357" s="181"/>
      <c r="CL357" s="181"/>
      <c r="CM357" s="181"/>
      <c r="CN357" s="181"/>
      <c r="CO357" s="181"/>
      <c r="CP357" s="181"/>
      <c r="CQ357" s="181"/>
      <c r="CR357" s="181"/>
      <c r="CS357" s="181"/>
      <c r="CT357" s="181"/>
      <c r="CU357" s="181"/>
      <c r="CV357" s="181"/>
      <c r="CW357" s="181"/>
      <c r="CX357" s="181"/>
      <c r="CY357" s="181"/>
      <c r="CZ357" s="181"/>
      <c r="DA357" s="181"/>
      <c r="DB357" s="181"/>
      <c r="DC357" s="181"/>
      <c r="DD357" s="181"/>
      <c r="DE357" s="181"/>
      <c r="DF357" s="181"/>
      <c r="DG357" s="181"/>
      <c r="DH357" s="181"/>
      <c r="DI357" s="181"/>
      <c r="DJ357" s="181"/>
      <c r="DK357" s="181"/>
      <c r="DL357" s="181"/>
      <c r="DM357" s="181"/>
      <c r="DN357" s="181"/>
      <c r="DO357" s="181"/>
      <c r="DP357" s="181"/>
      <c r="DQ357" s="181"/>
      <c r="DR357" s="181"/>
      <c r="DS357" s="181"/>
      <c r="DT357" s="181"/>
      <c r="DU357" s="181"/>
      <c r="DV357" s="181"/>
      <c r="DW357" s="181"/>
      <c r="DX357" s="181"/>
      <c r="DY357" s="181"/>
      <c r="DZ357" s="181"/>
      <c r="EA357" s="181"/>
      <c r="EB357" s="181"/>
      <c r="EC357" s="181"/>
      <c r="ED357" s="181"/>
      <c r="EE357" s="181"/>
      <c r="EF357" s="181"/>
      <c r="EG357" s="181"/>
      <c r="EH357" s="181"/>
      <c r="EI357" s="181"/>
      <c r="EJ357" s="181"/>
      <c r="EK357" s="181"/>
      <c r="EL357" s="181"/>
      <c r="EM357" s="181"/>
      <c r="EN357" s="181"/>
      <c r="EO357" s="181"/>
      <c r="EP357" s="181"/>
      <c r="EQ357" s="181"/>
    </row>
    <row r="358" spans="1:147" s="183" customFormat="1" x14ac:dyDescent="0.25">
      <c r="A358" s="181"/>
      <c r="B358" s="181"/>
      <c r="C358" s="181"/>
      <c r="D358" s="182"/>
      <c r="E358" s="181"/>
      <c r="F358" s="181"/>
      <c r="G358" s="181"/>
      <c r="H358" s="181"/>
      <c r="I358" s="181"/>
      <c r="J358" s="181"/>
      <c r="K358" s="181"/>
      <c r="L358" s="181"/>
      <c r="M358" s="181"/>
      <c r="N358" s="181"/>
      <c r="O358" s="181"/>
      <c r="P358" s="181"/>
      <c r="Q358" s="181"/>
      <c r="R358" s="181"/>
      <c r="S358" s="181"/>
      <c r="T358" s="181"/>
      <c r="U358" s="181"/>
      <c r="V358" s="181"/>
      <c r="W358" s="181"/>
      <c r="X358" s="181"/>
      <c r="Y358" s="181"/>
      <c r="Z358" s="181"/>
      <c r="AA358" s="181"/>
      <c r="AB358" s="181"/>
      <c r="AC358" s="181"/>
      <c r="AD358" s="181"/>
      <c r="AE358" s="181"/>
      <c r="AF358" s="181"/>
      <c r="AG358" s="181"/>
      <c r="AH358" s="181"/>
      <c r="AI358" s="181"/>
      <c r="AJ358" s="181"/>
      <c r="AK358" s="181"/>
      <c r="AL358" s="181"/>
      <c r="AM358" s="181"/>
      <c r="AN358" s="181"/>
      <c r="AO358" s="181"/>
      <c r="AP358" s="181"/>
      <c r="AQ358" s="181"/>
      <c r="AR358" s="181"/>
      <c r="AS358" s="181"/>
      <c r="AT358" s="181"/>
      <c r="AU358" s="181"/>
      <c r="AV358" s="181"/>
      <c r="AW358" s="181"/>
      <c r="AX358" s="181"/>
      <c r="AY358" s="181"/>
      <c r="AZ358" s="181"/>
      <c r="BA358" s="181"/>
      <c r="BB358" s="181"/>
      <c r="BC358" s="181"/>
      <c r="BD358" s="181"/>
      <c r="BE358" s="181"/>
      <c r="BF358" s="181"/>
      <c r="BG358" s="181"/>
      <c r="BH358" s="181"/>
      <c r="BI358" s="181"/>
      <c r="BJ358" s="181"/>
      <c r="BK358" s="181"/>
      <c r="BL358" s="181"/>
      <c r="BM358" s="181"/>
      <c r="BN358" s="181"/>
      <c r="BO358" s="181"/>
      <c r="BP358" s="181"/>
      <c r="BQ358" s="181"/>
      <c r="BR358" s="181"/>
      <c r="BS358" s="181"/>
      <c r="BT358" s="181"/>
      <c r="BU358" s="181"/>
      <c r="BV358" s="181"/>
      <c r="BW358" s="181"/>
      <c r="BX358" s="181"/>
      <c r="BY358" s="181"/>
      <c r="BZ358" s="181"/>
      <c r="CA358" s="181"/>
      <c r="CB358" s="181"/>
      <c r="CC358" s="181"/>
      <c r="CD358" s="181"/>
      <c r="CE358" s="181"/>
      <c r="CF358" s="181"/>
      <c r="CG358" s="181"/>
      <c r="CH358" s="181"/>
      <c r="CI358" s="181"/>
      <c r="CJ358" s="181"/>
      <c r="CK358" s="181"/>
      <c r="CL358" s="181"/>
      <c r="CM358" s="181"/>
      <c r="CN358" s="181"/>
      <c r="CO358" s="181"/>
      <c r="CP358" s="181"/>
      <c r="CQ358" s="181"/>
      <c r="CR358" s="181"/>
      <c r="CS358" s="181"/>
      <c r="CT358" s="181"/>
      <c r="CU358" s="181"/>
      <c r="CV358" s="181"/>
      <c r="CW358" s="181"/>
      <c r="CX358" s="181"/>
      <c r="CY358" s="181"/>
      <c r="CZ358" s="181"/>
      <c r="DA358" s="181"/>
      <c r="DB358" s="181"/>
      <c r="DC358" s="181"/>
      <c r="DD358" s="181"/>
      <c r="DE358" s="181"/>
      <c r="DF358" s="181"/>
      <c r="DG358" s="181"/>
      <c r="DH358" s="181"/>
      <c r="DI358" s="181"/>
      <c r="DJ358" s="181"/>
      <c r="DK358" s="181"/>
      <c r="DL358" s="181"/>
      <c r="DM358" s="181"/>
      <c r="DN358" s="181"/>
      <c r="DO358" s="181"/>
      <c r="DP358" s="181"/>
      <c r="DQ358" s="181"/>
      <c r="DR358" s="181"/>
      <c r="DS358" s="181"/>
      <c r="DT358" s="181"/>
      <c r="DU358" s="181"/>
      <c r="DV358" s="181"/>
      <c r="DW358" s="181"/>
      <c r="DX358" s="181"/>
      <c r="DY358" s="181"/>
      <c r="DZ358" s="181"/>
      <c r="EA358" s="181"/>
      <c r="EB358" s="181"/>
      <c r="EC358" s="181"/>
      <c r="ED358" s="181"/>
      <c r="EE358" s="181"/>
      <c r="EF358" s="181"/>
      <c r="EG358" s="181"/>
      <c r="EH358" s="181"/>
      <c r="EI358" s="181"/>
      <c r="EJ358" s="181"/>
      <c r="EK358" s="181"/>
      <c r="EL358" s="181"/>
      <c r="EM358" s="181"/>
      <c r="EN358" s="181"/>
      <c r="EO358" s="181"/>
      <c r="EP358" s="181"/>
      <c r="EQ358" s="181"/>
    </row>
    <row r="359" spans="1:147" s="183" customFormat="1" x14ac:dyDescent="0.25">
      <c r="A359" s="181"/>
      <c r="B359" s="181"/>
      <c r="C359" s="181"/>
      <c r="D359" s="182"/>
      <c r="E359" s="181"/>
      <c r="F359" s="181"/>
      <c r="G359" s="181"/>
      <c r="H359" s="181"/>
      <c r="I359" s="181"/>
      <c r="J359" s="181"/>
      <c r="K359" s="181"/>
      <c r="L359" s="181"/>
      <c r="M359" s="181"/>
      <c r="N359" s="181"/>
      <c r="O359" s="181"/>
      <c r="P359" s="181"/>
      <c r="Q359" s="181"/>
      <c r="R359" s="181"/>
      <c r="S359" s="181"/>
      <c r="T359" s="181"/>
      <c r="U359" s="181"/>
      <c r="V359" s="181"/>
      <c r="W359" s="181"/>
      <c r="X359" s="181"/>
      <c r="Y359" s="181"/>
      <c r="Z359" s="181"/>
      <c r="AA359" s="181"/>
      <c r="AB359" s="181"/>
      <c r="AC359" s="181"/>
      <c r="AD359" s="181"/>
      <c r="AE359" s="181"/>
      <c r="AF359" s="181"/>
      <c r="AG359" s="181"/>
      <c r="AH359" s="181"/>
      <c r="AI359" s="181"/>
      <c r="AJ359" s="181"/>
      <c r="AK359" s="181"/>
      <c r="AL359" s="181"/>
      <c r="AM359" s="181"/>
      <c r="AN359" s="181"/>
      <c r="AO359" s="181"/>
      <c r="AP359" s="181"/>
      <c r="AQ359" s="181"/>
      <c r="AR359" s="181"/>
      <c r="AS359" s="181"/>
      <c r="AT359" s="181"/>
      <c r="AU359" s="181"/>
      <c r="AV359" s="181"/>
      <c r="AW359" s="181"/>
      <c r="AX359" s="181"/>
      <c r="AY359" s="181"/>
      <c r="AZ359" s="181"/>
      <c r="BA359" s="181"/>
      <c r="BB359" s="181"/>
      <c r="BC359" s="181"/>
      <c r="BD359" s="181"/>
      <c r="BE359" s="181"/>
      <c r="BF359" s="181"/>
      <c r="BG359" s="181"/>
      <c r="BH359" s="181"/>
      <c r="BI359" s="181"/>
      <c r="BJ359" s="181"/>
      <c r="BK359" s="181"/>
      <c r="BL359" s="181"/>
      <c r="BM359" s="181"/>
      <c r="BN359" s="181"/>
      <c r="BO359" s="181"/>
      <c r="BP359" s="181"/>
      <c r="BQ359" s="181"/>
      <c r="BR359" s="181"/>
      <c r="BS359" s="181"/>
      <c r="BT359" s="181"/>
      <c r="BU359" s="181"/>
      <c r="BV359" s="181"/>
      <c r="BW359" s="181"/>
      <c r="BX359" s="181"/>
      <c r="BY359" s="181"/>
      <c r="BZ359" s="181"/>
      <c r="CA359" s="181"/>
      <c r="CB359" s="181"/>
      <c r="CC359" s="181"/>
      <c r="CD359" s="181"/>
      <c r="CE359" s="181"/>
      <c r="CF359" s="181"/>
      <c r="CG359" s="181"/>
      <c r="CH359" s="181"/>
      <c r="CI359" s="181"/>
      <c r="CJ359" s="181"/>
      <c r="CK359" s="181"/>
      <c r="CL359" s="181"/>
      <c r="CM359" s="181"/>
      <c r="CN359" s="181"/>
      <c r="CO359" s="181"/>
      <c r="CP359" s="181"/>
      <c r="CQ359" s="181"/>
      <c r="CR359" s="181"/>
      <c r="CS359" s="181"/>
      <c r="CT359" s="181"/>
      <c r="CU359" s="181"/>
      <c r="CV359" s="181"/>
      <c r="CW359" s="181"/>
      <c r="CX359" s="181"/>
      <c r="CY359" s="181"/>
      <c r="CZ359" s="181"/>
      <c r="DA359" s="181"/>
      <c r="DB359" s="181"/>
      <c r="DC359" s="181"/>
      <c r="DD359" s="181"/>
      <c r="DE359" s="181"/>
      <c r="DF359" s="181"/>
      <c r="DG359" s="181"/>
      <c r="DH359" s="181"/>
      <c r="DI359" s="181"/>
      <c r="DJ359" s="181"/>
      <c r="DK359" s="181"/>
      <c r="DL359" s="181"/>
      <c r="DM359" s="181"/>
      <c r="DN359" s="181"/>
      <c r="DO359" s="181"/>
      <c r="DP359" s="181"/>
      <c r="DQ359" s="181"/>
      <c r="DR359" s="181"/>
      <c r="DS359" s="181"/>
      <c r="DT359" s="181"/>
      <c r="DU359" s="181"/>
      <c r="DV359" s="181"/>
      <c r="DW359" s="181"/>
      <c r="DX359" s="181"/>
      <c r="DY359" s="181"/>
      <c r="DZ359" s="181"/>
      <c r="EA359" s="181"/>
      <c r="EB359" s="181"/>
      <c r="EC359" s="181"/>
      <c r="ED359" s="181"/>
      <c r="EE359" s="181"/>
      <c r="EF359" s="181"/>
      <c r="EG359" s="181"/>
      <c r="EH359" s="181"/>
      <c r="EI359" s="181"/>
      <c r="EJ359" s="181"/>
      <c r="EK359" s="181"/>
      <c r="EL359" s="181"/>
      <c r="EM359" s="181"/>
      <c r="EN359" s="181"/>
      <c r="EO359" s="181"/>
      <c r="EP359" s="181"/>
      <c r="EQ359" s="181"/>
    </row>
    <row r="360" spans="1:147" s="183" customFormat="1" x14ac:dyDescent="0.25">
      <c r="A360" s="181"/>
      <c r="B360" s="181"/>
      <c r="C360" s="181"/>
      <c r="D360" s="182"/>
      <c r="E360" s="181"/>
      <c r="F360" s="181"/>
      <c r="G360" s="181"/>
      <c r="H360" s="181"/>
      <c r="I360" s="181"/>
      <c r="J360" s="181"/>
      <c r="K360" s="181"/>
      <c r="L360" s="181"/>
      <c r="M360" s="181"/>
      <c r="N360" s="181"/>
      <c r="O360" s="181"/>
      <c r="P360" s="181"/>
      <c r="Q360" s="181"/>
      <c r="R360" s="181"/>
      <c r="S360" s="181"/>
      <c r="T360" s="181"/>
      <c r="U360" s="181"/>
      <c r="V360" s="181"/>
      <c r="W360" s="181"/>
      <c r="X360" s="181"/>
      <c r="Y360" s="181"/>
      <c r="Z360" s="181"/>
      <c r="AA360" s="181"/>
      <c r="AB360" s="181"/>
      <c r="AC360" s="181"/>
      <c r="AD360" s="181"/>
      <c r="AE360" s="181"/>
      <c r="AF360" s="181"/>
      <c r="AG360" s="181"/>
      <c r="AH360" s="181"/>
      <c r="AI360" s="181"/>
      <c r="AJ360" s="181"/>
      <c r="AK360" s="181"/>
      <c r="AL360" s="181"/>
      <c r="AM360" s="181"/>
      <c r="AN360" s="181"/>
      <c r="AO360" s="181"/>
      <c r="AP360" s="181"/>
      <c r="AQ360" s="181"/>
      <c r="AR360" s="181"/>
      <c r="AS360" s="181"/>
      <c r="AT360" s="181"/>
      <c r="AU360" s="181"/>
      <c r="AV360" s="181"/>
      <c r="AW360" s="181"/>
      <c r="AX360" s="181"/>
      <c r="AY360" s="181"/>
      <c r="AZ360" s="181"/>
      <c r="BA360" s="181"/>
      <c r="BB360" s="181"/>
      <c r="BC360" s="181"/>
      <c r="BD360" s="181"/>
      <c r="BE360" s="181"/>
      <c r="BF360" s="181"/>
      <c r="BG360" s="181"/>
      <c r="BH360" s="181"/>
      <c r="BI360" s="181"/>
      <c r="BJ360" s="181"/>
      <c r="BK360" s="181"/>
      <c r="BL360" s="181"/>
      <c r="BM360" s="181"/>
      <c r="BN360" s="181"/>
      <c r="BO360" s="181"/>
      <c r="BP360" s="181"/>
      <c r="BQ360" s="181"/>
      <c r="BR360" s="181"/>
      <c r="BS360" s="181"/>
      <c r="BT360" s="181"/>
      <c r="BU360" s="181"/>
      <c r="BV360" s="181"/>
      <c r="BW360" s="181"/>
      <c r="BX360" s="181"/>
      <c r="BY360" s="181"/>
      <c r="BZ360" s="181"/>
      <c r="CA360" s="181"/>
      <c r="CB360" s="181"/>
      <c r="CC360" s="181"/>
      <c r="CD360" s="181"/>
      <c r="CE360" s="181"/>
      <c r="CF360" s="181"/>
      <c r="CG360" s="181"/>
      <c r="CH360" s="181"/>
      <c r="CI360" s="181"/>
      <c r="CJ360" s="181"/>
      <c r="CK360" s="181"/>
      <c r="CL360" s="181"/>
      <c r="CM360" s="181"/>
      <c r="CN360" s="181"/>
      <c r="CO360" s="181"/>
      <c r="CP360" s="181"/>
      <c r="CQ360" s="181"/>
      <c r="CR360" s="181"/>
      <c r="CS360" s="181"/>
      <c r="CT360" s="181"/>
      <c r="CU360" s="181"/>
      <c r="CV360" s="181"/>
      <c r="CW360" s="181"/>
      <c r="CX360" s="181"/>
      <c r="CY360" s="181"/>
      <c r="CZ360" s="181"/>
      <c r="DA360" s="181"/>
      <c r="DB360" s="181"/>
      <c r="DC360" s="181"/>
      <c r="DD360" s="181"/>
      <c r="DE360" s="181"/>
      <c r="DF360" s="181"/>
      <c r="DG360" s="181"/>
      <c r="DH360" s="181"/>
      <c r="DI360" s="181"/>
      <c r="DJ360" s="181"/>
      <c r="DK360" s="181"/>
      <c r="DL360" s="181"/>
      <c r="DM360" s="181"/>
      <c r="DN360" s="181"/>
      <c r="DO360" s="181"/>
      <c r="DP360" s="181"/>
      <c r="DQ360" s="181"/>
      <c r="DR360" s="181"/>
      <c r="DS360" s="181"/>
      <c r="DT360" s="181"/>
      <c r="DU360" s="181"/>
      <c r="DV360" s="181"/>
      <c r="DW360" s="181"/>
      <c r="DX360" s="181"/>
      <c r="DY360" s="181"/>
      <c r="DZ360" s="181"/>
      <c r="EA360" s="181"/>
      <c r="EB360" s="181"/>
      <c r="EC360" s="181"/>
      <c r="ED360" s="181"/>
      <c r="EE360" s="181"/>
      <c r="EF360" s="181"/>
      <c r="EG360" s="181"/>
      <c r="EH360" s="181"/>
      <c r="EI360" s="181"/>
      <c r="EJ360" s="181"/>
      <c r="EK360" s="181"/>
      <c r="EL360" s="181"/>
      <c r="EM360" s="181"/>
      <c r="EN360" s="181"/>
      <c r="EO360" s="181"/>
      <c r="EP360" s="181"/>
      <c r="EQ360" s="181"/>
    </row>
    <row r="361" spans="1:147" s="183" customFormat="1" x14ac:dyDescent="0.25">
      <c r="A361" s="181"/>
      <c r="B361" s="181"/>
      <c r="C361" s="181"/>
      <c r="D361" s="182"/>
      <c r="E361" s="181"/>
      <c r="F361" s="181"/>
      <c r="G361" s="181"/>
      <c r="H361" s="181"/>
      <c r="I361" s="181"/>
      <c r="J361" s="181"/>
      <c r="K361" s="181"/>
      <c r="L361" s="181"/>
      <c r="M361" s="181"/>
      <c r="N361" s="181"/>
      <c r="O361" s="181"/>
      <c r="P361" s="181"/>
      <c r="Q361" s="181"/>
      <c r="R361" s="181"/>
      <c r="S361" s="181"/>
      <c r="T361" s="181"/>
      <c r="U361" s="181"/>
      <c r="V361" s="181"/>
      <c r="W361" s="181"/>
      <c r="X361" s="181"/>
      <c r="Y361" s="181"/>
      <c r="Z361" s="181"/>
      <c r="AA361" s="181"/>
      <c r="AB361" s="181"/>
      <c r="AC361" s="181"/>
      <c r="AD361" s="181"/>
      <c r="AE361" s="181"/>
      <c r="AF361" s="181"/>
      <c r="AG361" s="181"/>
      <c r="AH361" s="181"/>
      <c r="AI361" s="181"/>
      <c r="AJ361" s="181"/>
      <c r="AK361" s="181"/>
      <c r="AL361" s="181"/>
      <c r="AM361" s="181"/>
      <c r="AN361" s="181"/>
      <c r="AO361" s="181"/>
      <c r="AP361" s="181"/>
      <c r="AQ361" s="181"/>
      <c r="AR361" s="181"/>
      <c r="AS361" s="181"/>
      <c r="AT361" s="181"/>
      <c r="AU361" s="181"/>
      <c r="AV361" s="181"/>
      <c r="AW361" s="181"/>
      <c r="AX361" s="181"/>
      <c r="AY361" s="181"/>
      <c r="AZ361" s="181"/>
      <c r="BA361" s="181"/>
      <c r="BB361" s="181"/>
      <c r="BC361" s="181"/>
      <c r="BD361" s="181"/>
      <c r="BE361" s="181"/>
      <c r="BF361" s="181"/>
      <c r="BG361" s="181"/>
      <c r="BH361" s="181"/>
      <c r="BI361" s="181"/>
      <c r="BJ361" s="181"/>
      <c r="BK361" s="181"/>
      <c r="BL361" s="181"/>
      <c r="BM361" s="181"/>
      <c r="BN361" s="181"/>
      <c r="BO361" s="181"/>
      <c r="BP361" s="181"/>
      <c r="BQ361" s="181"/>
      <c r="BR361" s="181"/>
      <c r="BS361" s="181"/>
      <c r="BT361" s="181"/>
      <c r="BU361" s="181"/>
      <c r="BV361" s="181"/>
      <c r="BW361" s="181"/>
      <c r="BX361" s="181"/>
      <c r="BY361" s="181"/>
      <c r="BZ361" s="181"/>
      <c r="CA361" s="181"/>
      <c r="CB361" s="181"/>
      <c r="CC361" s="181"/>
      <c r="CD361" s="181"/>
      <c r="CE361" s="181"/>
      <c r="CF361" s="181"/>
      <c r="CG361" s="181"/>
      <c r="CH361" s="181"/>
      <c r="CI361" s="181"/>
      <c r="CJ361" s="181"/>
      <c r="CK361" s="181"/>
      <c r="CL361" s="181"/>
      <c r="CM361" s="181"/>
      <c r="CN361" s="181"/>
      <c r="CO361" s="181"/>
      <c r="CP361" s="181"/>
      <c r="CQ361" s="181"/>
      <c r="CR361" s="181"/>
      <c r="CS361" s="181"/>
      <c r="CT361" s="181"/>
      <c r="CU361" s="181"/>
      <c r="CV361" s="181"/>
      <c r="CW361" s="181"/>
      <c r="CX361" s="181"/>
      <c r="CY361" s="181"/>
      <c r="CZ361" s="181"/>
      <c r="DA361" s="181"/>
      <c r="DB361" s="181"/>
      <c r="DC361" s="181"/>
      <c r="DD361" s="181"/>
      <c r="DE361" s="181"/>
      <c r="DF361" s="181"/>
      <c r="DG361" s="181"/>
      <c r="DH361" s="181"/>
      <c r="DI361" s="181"/>
      <c r="DJ361" s="181"/>
      <c r="DK361" s="181"/>
      <c r="DL361" s="181"/>
      <c r="DM361" s="181"/>
      <c r="DN361" s="181"/>
      <c r="DO361" s="181"/>
      <c r="DP361" s="181"/>
      <c r="DQ361" s="181"/>
      <c r="DR361" s="181"/>
      <c r="DS361" s="181"/>
      <c r="DT361" s="181"/>
      <c r="DU361" s="181"/>
      <c r="DV361" s="181"/>
      <c r="DW361" s="181"/>
      <c r="DX361" s="181"/>
      <c r="DY361" s="181"/>
      <c r="DZ361" s="181"/>
      <c r="EA361" s="181"/>
      <c r="EB361" s="181"/>
      <c r="EC361" s="181"/>
      <c r="ED361" s="181"/>
      <c r="EE361" s="181"/>
      <c r="EF361" s="181"/>
      <c r="EG361" s="181"/>
      <c r="EH361" s="181"/>
      <c r="EI361" s="181"/>
      <c r="EJ361" s="181"/>
      <c r="EK361" s="181"/>
      <c r="EL361" s="181"/>
      <c r="EM361" s="181"/>
      <c r="EN361" s="181"/>
      <c r="EO361" s="181"/>
      <c r="EP361" s="181"/>
      <c r="EQ361" s="181"/>
    </row>
    <row r="362" spans="1:147" s="183" customFormat="1" x14ac:dyDescent="0.25">
      <c r="A362" s="181"/>
      <c r="B362" s="181"/>
      <c r="C362" s="181"/>
      <c r="D362" s="182"/>
      <c r="E362" s="181"/>
      <c r="F362" s="181"/>
      <c r="G362" s="181"/>
      <c r="H362" s="181"/>
      <c r="I362" s="181"/>
      <c r="J362" s="181"/>
      <c r="K362" s="181"/>
      <c r="L362" s="181"/>
      <c r="M362" s="181"/>
      <c r="N362" s="181"/>
      <c r="O362" s="181"/>
      <c r="P362" s="181"/>
      <c r="Q362" s="181"/>
      <c r="R362" s="181"/>
      <c r="S362" s="181"/>
      <c r="T362" s="181"/>
      <c r="U362" s="181"/>
      <c r="V362" s="181"/>
      <c r="W362" s="181"/>
      <c r="X362" s="181"/>
      <c r="Y362" s="181"/>
      <c r="Z362" s="181"/>
      <c r="AA362" s="181"/>
      <c r="AB362" s="181"/>
      <c r="AC362" s="181"/>
      <c r="AD362" s="181"/>
      <c r="AE362" s="181"/>
      <c r="AF362" s="181"/>
      <c r="AG362" s="181"/>
      <c r="AH362" s="181"/>
      <c r="AI362" s="181"/>
      <c r="AJ362" s="181"/>
      <c r="AK362" s="181"/>
      <c r="AL362" s="181"/>
      <c r="AM362" s="181"/>
      <c r="AN362" s="181"/>
      <c r="AO362" s="181"/>
      <c r="AP362" s="181"/>
      <c r="AQ362" s="181"/>
      <c r="AR362" s="181"/>
      <c r="AS362" s="181"/>
      <c r="AT362" s="181"/>
      <c r="AU362" s="181"/>
      <c r="AV362" s="181"/>
      <c r="AW362" s="181"/>
      <c r="AX362" s="181"/>
      <c r="AY362" s="181"/>
      <c r="AZ362" s="181"/>
      <c r="BA362" s="181"/>
      <c r="BB362" s="181"/>
      <c r="BC362" s="181"/>
      <c r="BD362" s="181"/>
      <c r="BE362" s="181"/>
      <c r="BF362" s="181"/>
      <c r="BG362" s="181"/>
      <c r="BH362" s="181"/>
      <c r="BI362" s="181"/>
      <c r="BJ362" s="181"/>
      <c r="BK362" s="181"/>
      <c r="BL362" s="181"/>
      <c r="BM362" s="181"/>
      <c r="BN362" s="181"/>
      <c r="BO362" s="181"/>
      <c r="BP362" s="181"/>
      <c r="BQ362" s="181"/>
      <c r="BR362" s="181"/>
      <c r="BS362" s="181"/>
      <c r="BT362" s="181"/>
      <c r="BU362" s="181"/>
      <c r="BV362" s="181"/>
      <c r="BW362" s="181"/>
      <c r="BX362" s="181"/>
      <c r="BY362" s="181"/>
      <c r="BZ362" s="181"/>
      <c r="CA362" s="181"/>
      <c r="CB362" s="181"/>
      <c r="CC362" s="181"/>
      <c r="CD362" s="181"/>
      <c r="CE362" s="181"/>
      <c r="CF362" s="181"/>
      <c r="CG362" s="181"/>
      <c r="CH362" s="181"/>
      <c r="CI362" s="181"/>
      <c r="CJ362" s="181"/>
      <c r="CK362" s="181"/>
      <c r="CL362" s="181"/>
      <c r="CM362" s="181"/>
      <c r="CN362" s="181"/>
      <c r="CO362" s="181"/>
      <c r="CP362" s="181"/>
      <c r="CQ362" s="181"/>
      <c r="CR362" s="181"/>
      <c r="CS362" s="181"/>
      <c r="CT362" s="181"/>
      <c r="CU362" s="181"/>
      <c r="CV362" s="181"/>
      <c r="CW362" s="181"/>
      <c r="CX362" s="181"/>
      <c r="CY362" s="181"/>
      <c r="CZ362" s="181"/>
      <c r="DA362" s="181"/>
      <c r="DB362" s="181"/>
      <c r="DC362" s="181"/>
      <c r="DD362" s="181"/>
      <c r="DE362" s="181"/>
      <c r="DF362" s="181"/>
      <c r="DG362" s="181"/>
      <c r="DH362" s="181"/>
      <c r="DI362" s="181"/>
      <c r="DJ362" s="181"/>
      <c r="DK362" s="181"/>
      <c r="DL362" s="181"/>
      <c r="DM362" s="181"/>
      <c r="DN362" s="181"/>
      <c r="DO362" s="181"/>
      <c r="DP362" s="181"/>
      <c r="DQ362" s="181"/>
      <c r="DR362" s="181"/>
      <c r="DS362" s="181"/>
      <c r="DT362" s="181"/>
      <c r="DU362" s="181"/>
      <c r="DV362" s="181"/>
      <c r="DW362" s="181"/>
      <c r="DX362" s="181"/>
      <c r="DY362" s="181"/>
      <c r="DZ362" s="181"/>
      <c r="EA362" s="181"/>
      <c r="EB362" s="181"/>
      <c r="EC362" s="181"/>
      <c r="ED362" s="181"/>
      <c r="EE362" s="181"/>
      <c r="EF362" s="181"/>
      <c r="EG362" s="181"/>
      <c r="EH362" s="181"/>
      <c r="EI362" s="181"/>
      <c r="EJ362" s="181"/>
      <c r="EK362" s="181"/>
      <c r="EL362" s="181"/>
      <c r="EM362" s="181"/>
      <c r="EN362" s="181"/>
      <c r="EO362" s="181"/>
      <c r="EP362" s="181"/>
      <c r="EQ362" s="181"/>
    </row>
    <row r="363" spans="1:147" s="183" customFormat="1" x14ac:dyDescent="0.25">
      <c r="A363" s="181"/>
      <c r="B363" s="181"/>
      <c r="C363" s="181"/>
      <c r="D363" s="182"/>
      <c r="E363" s="181"/>
      <c r="F363" s="181"/>
      <c r="G363" s="181"/>
      <c r="H363" s="181"/>
      <c r="I363" s="181"/>
      <c r="J363" s="181"/>
      <c r="K363" s="181"/>
      <c r="L363" s="181"/>
      <c r="M363" s="181"/>
      <c r="N363" s="181"/>
      <c r="O363" s="181"/>
      <c r="P363" s="181"/>
      <c r="Q363" s="181"/>
      <c r="R363" s="181"/>
      <c r="S363" s="181"/>
      <c r="T363" s="181"/>
      <c r="U363" s="181"/>
      <c r="V363" s="181"/>
      <c r="W363" s="181"/>
      <c r="X363" s="181"/>
      <c r="Y363" s="181"/>
      <c r="Z363" s="181"/>
      <c r="AA363" s="181"/>
      <c r="AB363" s="181"/>
      <c r="AC363" s="181"/>
      <c r="AD363" s="181"/>
      <c r="AE363" s="181"/>
      <c r="AF363" s="181"/>
      <c r="AG363" s="181"/>
      <c r="AH363" s="181"/>
      <c r="AI363" s="181"/>
      <c r="AJ363" s="181"/>
      <c r="AK363" s="181"/>
      <c r="AL363" s="181"/>
      <c r="AM363" s="181"/>
      <c r="AN363" s="181"/>
      <c r="AO363" s="181"/>
      <c r="AP363" s="181"/>
      <c r="AQ363" s="181"/>
      <c r="AR363" s="181"/>
      <c r="AS363" s="181"/>
      <c r="AT363" s="181"/>
      <c r="AU363" s="181"/>
      <c r="AV363" s="181"/>
      <c r="AW363" s="181"/>
      <c r="AX363" s="181"/>
      <c r="AY363" s="181"/>
      <c r="AZ363" s="181"/>
      <c r="BA363" s="181"/>
      <c r="BB363" s="181"/>
      <c r="BC363" s="181"/>
      <c r="BD363" s="181"/>
      <c r="BE363" s="181"/>
      <c r="BF363" s="181"/>
      <c r="BG363" s="181"/>
      <c r="BH363" s="181"/>
      <c r="BI363" s="181"/>
      <c r="BJ363" s="181"/>
      <c r="BK363" s="181"/>
      <c r="BL363" s="181"/>
      <c r="BM363" s="181"/>
      <c r="BN363" s="181"/>
      <c r="BO363" s="181"/>
      <c r="BP363" s="181"/>
      <c r="BQ363" s="181"/>
      <c r="BR363" s="181"/>
      <c r="BS363" s="181"/>
      <c r="BT363" s="181"/>
      <c r="BU363" s="181"/>
      <c r="BV363" s="181"/>
      <c r="BW363" s="181"/>
      <c r="BX363" s="181"/>
      <c r="BY363" s="181"/>
      <c r="BZ363" s="181"/>
      <c r="CA363" s="181"/>
      <c r="CB363" s="181"/>
      <c r="CC363" s="181"/>
      <c r="CD363" s="181"/>
      <c r="CE363" s="181"/>
      <c r="CF363" s="181"/>
      <c r="CG363" s="181"/>
      <c r="CH363" s="181"/>
      <c r="CI363" s="181"/>
      <c r="CJ363" s="181"/>
      <c r="CK363" s="181"/>
      <c r="CL363" s="181"/>
      <c r="CM363" s="181"/>
      <c r="CN363" s="181"/>
      <c r="CO363" s="181"/>
      <c r="CP363" s="181"/>
      <c r="CQ363" s="181"/>
      <c r="CR363" s="181"/>
      <c r="CS363" s="181"/>
      <c r="CT363" s="181"/>
      <c r="CU363" s="181"/>
      <c r="CV363" s="181"/>
      <c r="CW363" s="181"/>
      <c r="CX363" s="181"/>
      <c r="CY363" s="181"/>
      <c r="CZ363" s="181"/>
      <c r="DA363" s="181"/>
      <c r="DB363" s="181"/>
      <c r="DC363" s="181"/>
      <c r="DD363" s="181"/>
      <c r="DE363" s="181"/>
      <c r="DF363" s="181"/>
      <c r="DG363" s="181"/>
      <c r="DH363" s="181"/>
      <c r="DI363" s="181"/>
      <c r="DJ363" s="181"/>
      <c r="DK363" s="181"/>
      <c r="DL363" s="181"/>
      <c r="DM363" s="181"/>
      <c r="DN363" s="181"/>
      <c r="DO363" s="181"/>
      <c r="DP363" s="181"/>
      <c r="DQ363" s="181"/>
      <c r="DR363" s="181"/>
      <c r="DS363" s="181"/>
      <c r="DT363" s="181"/>
      <c r="DU363" s="181"/>
      <c r="DV363" s="181"/>
      <c r="DW363" s="181"/>
      <c r="DX363" s="181"/>
      <c r="DY363" s="181"/>
      <c r="DZ363" s="181"/>
      <c r="EA363" s="181"/>
      <c r="EB363" s="181"/>
      <c r="EC363" s="181"/>
      <c r="ED363" s="181"/>
      <c r="EE363" s="181"/>
      <c r="EF363" s="181"/>
      <c r="EG363" s="181"/>
      <c r="EH363" s="181"/>
      <c r="EI363" s="181"/>
      <c r="EJ363" s="181"/>
      <c r="EK363" s="181"/>
      <c r="EL363" s="181"/>
      <c r="EM363" s="181"/>
      <c r="EN363" s="181"/>
      <c r="EO363" s="181"/>
      <c r="EP363" s="181"/>
      <c r="EQ363" s="181"/>
    </row>
    <row r="364" spans="1:147" s="183" customFormat="1" x14ac:dyDescent="0.25">
      <c r="A364" s="181"/>
      <c r="B364" s="181"/>
      <c r="C364" s="181"/>
      <c r="D364" s="182"/>
      <c r="E364" s="181"/>
      <c r="F364" s="181"/>
      <c r="G364" s="181"/>
      <c r="H364" s="181"/>
      <c r="I364" s="181"/>
      <c r="J364" s="181"/>
      <c r="K364" s="181"/>
      <c r="L364" s="181"/>
      <c r="M364" s="181"/>
      <c r="N364" s="181"/>
      <c r="O364" s="181"/>
      <c r="P364" s="181"/>
      <c r="Q364" s="181"/>
      <c r="R364" s="181"/>
      <c r="S364" s="181"/>
      <c r="T364" s="181"/>
      <c r="U364" s="181"/>
      <c r="V364" s="181"/>
      <c r="W364" s="181"/>
      <c r="X364" s="181"/>
      <c r="Y364" s="181"/>
      <c r="Z364" s="181"/>
      <c r="AA364" s="181"/>
      <c r="AB364" s="181"/>
      <c r="AC364" s="181"/>
      <c r="AD364" s="181"/>
      <c r="AE364" s="181"/>
      <c r="AF364" s="181"/>
      <c r="AG364" s="181"/>
      <c r="AH364" s="181"/>
      <c r="AI364" s="181"/>
      <c r="AJ364" s="181"/>
      <c r="AK364" s="181"/>
      <c r="AL364" s="181"/>
      <c r="AM364" s="181"/>
      <c r="AN364" s="181"/>
      <c r="AO364" s="181"/>
      <c r="AP364" s="181"/>
      <c r="AQ364" s="181"/>
      <c r="AR364" s="181"/>
      <c r="AS364" s="181"/>
      <c r="AT364" s="181"/>
      <c r="AU364" s="181"/>
      <c r="AV364" s="181"/>
      <c r="AW364" s="181"/>
      <c r="AX364" s="181"/>
      <c r="AY364" s="181"/>
      <c r="AZ364" s="181"/>
      <c r="BA364" s="181"/>
      <c r="BB364" s="181"/>
      <c r="BC364" s="181"/>
      <c r="BD364" s="181"/>
      <c r="BE364" s="181"/>
      <c r="BF364" s="181"/>
      <c r="BG364" s="181"/>
      <c r="BH364" s="181"/>
      <c r="BI364" s="181"/>
      <c r="BJ364" s="181"/>
      <c r="BK364" s="181"/>
      <c r="BL364" s="181"/>
      <c r="BM364" s="181"/>
      <c r="BN364" s="181"/>
      <c r="BO364" s="181"/>
      <c r="BP364" s="181"/>
      <c r="BQ364" s="181"/>
      <c r="BR364" s="181"/>
      <c r="BS364" s="181"/>
      <c r="BT364" s="181"/>
      <c r="BU364" s="181"/>
      <c r="BV364" s="181"/>
      <c r="BW364" s="181"/>
      <c r="BX364" s="181"/>
      <c r="BY364" s="181"/>
      <c r="BZ364" s="181"/>
      <c r="CA364" s="181"/>
      <c r="CB364" s="181"/>
      <c r="CC364" s="181"/>
      <c r="CD364" s="181"/>
      <c r="CE364" s="181"/>
      <c r="CF364" s="181"/>
      <c r="CG364" s="181"/>
      <c r="CH364" s="181"/>
      <c r="CI364" s="181"/>
      <c r="CJ364" s="181"/>
      <c r="CK364" s="181"/>
      <c r="CL364" s="181"/>
      <c r="CM364" s="181"/>
      <c r="CN364" s="181"/>
      <c r="CO364" s="181"/>
      <c r="CP364" s="181"/>
      <c r="CQ364" s="181"/>
      <c r="CR364" s="181"/>
      <c r="CS364" s="181"/>
      <c r="CT364" s="181"/>
      <c r="CU364" s="181"/>
      <c r="CV364" s="181"/>
      <c r="CW364" s="181"/>
      <c r="CX364" s="181"/>
      <c r="CY364" s="181"/>
      <c r="CZ364" s="181"/>
      <c r="DA364" s="181"/>
      <c r="DB364" s="181"/>
      <c r="DC364" s="181"/>
      <c r="DD364" s="181"/>
      <c r="DE364" s="181"/>
      <c r="DF364" s="181"/>
      <c r="DG364" s="181"/>
      <c r="DH364" s="181"/>
      <c r="DI364" s="181"/>
      <c r="DJ364" s="181"/>
      <c r="DK364" s="181"/>
      <c r="DL364" s="181"/>
      <c r="DM364" s="181"/>
      <c r="DN364" s="181"/>
      <c r="DO364" s="181"/>
      <c r="DP364" s="181"/>
      <c r="DQ364" s="181"/>
      <c r="DR364" s="181"/>
      <c r="DS364" s="181"/>
      <c r="DT364" s="181"/>
      <c r="DU364" s="181"/>
      <c r="DV364" s="181"/>
      <c r="DW364" s="181"/>
      <c r="DX364" s="181"/>
      <c r="DY364" s="181"/>
      <c r="DZ364" s="181"/>
      <c r="EA364" s="181"/>
      <c r="EB364" s="181"/>
      <c r="EC364" s="181"/>
      <c r="ED364" s="181"/>
      <c r="EE364" s="181"/>
      <c r="EF364" s="181"/>
      <c r="EG364" s="181"/>
      <c r="EH364" s="181"/>
      <c r="EI364" s="181"/>
      <c r="EJ364" s="181"/>
      <c r="EK364" s="181"/>
      <c r="EL364" s="181"/>
      <c r="EM364" s="181"/>
      <c r="EN364" s="181"/>
      <c r="EO364" s="181"/>
      <c r="EP364" s="181"/>
      <c r="EQ364" s="181"/>
    </row>
    <row r="365" spans="1:147" s="183" customFormat="1" x14ac:dyDescent="0.25">
      <c r="A365" s="181"/>
      <c r="B365" s="181"/>
      <c r="C365" s="181"/>
      <c r="D365" s="182"/>
      <c r="E365" s="181"/>
      <c r="F365" s="181"/>
      <c r="G365" s="181"/>
      <c r="H365" s="181"/>
      <c r="I365" s="181"/>
      <c r="J365" s="181"/>
      <c r="K365" s="181"/>
      <c r="L365" s="181"/>
      <c r="M365" s="181"/>
      <c r="N365" s="181"/>
      <c r="O365" s="181"/>
      <c r="P365" s="181"/>
      <c r="Q365" s="181"/>
      <c r="R365" s="181"/>
      <c r="S365" s="181"/>
      <c r="T365" s="181"/>
      <c r="U365" s="181"/>
      <c r="V365" s="181"/>
      <c r="W365" s="181"/>
      <c r="X365" s="181"/>
      <c r="Y365" s="181"/>
      <c r="Z365" s="181"/>
      <c r="AA365" s="181"/>
      <c r="AB365" s="181"/>
      <c r="AC365" s="181"/>
      <c r="AD365" s="181"/>
      <c r="AE365" s="181"/>
      <c r="AF365" s="181"/>
      <c r="AG365" s="181"/>
      <c r="AH365" s="181"/>
      <c r="AI365" s="181"/>
      <c r="AJ365" s="181"/>
      <c r="AK365" s="181"/>
      <c r="AL365" s="181"/>
      <c r="AM365" s="181"/>
      <c r="AN365" s="181"/>
      <c r="AO365" s="181"/>
      <c r="AP365" s="181"/>
      <c r="AQ365" s="181"/>
      <c r="AR365" s="181"/>
      <c r="AS365" s="181"/>
      <c r="AT365" s="181"/>
      <c r="AU365" s="181"/>
      <c r="AV365" s="181"/>
      <c r="AW365" s="181"/>
      <c r="AX365" s="181"/>
      <c r="AY365" s="181"/>
      <c r="AZ365" s="181"/>
      <c r="BA365" s="181"/>
      <c r="BB365" s="181"/>
      <c r="BC365" s="181"/>
      <c r="BD365" s="181"/>
      <c r="BE365" s="181"/>
      <c r="BF365" s="181"/>
      <c r="BG365" s="181"/>
      <c r="BH365" s="181"/>
      <c r="BI365" s="181"/>
      <c r="BJ365" s="181"/>
      <c r="BK365" s="181"/>
      <c r="BL365" s="181"/>
      <c r="BM365" s="181"/>
      <c r="BN365" s="181"/>
      <c r="BO365" s="181"/>
      <c r="BP365" s="181"/>
      <c r="BQ365" s="181"/>
      <c r="BR365" s="181"/>
      <c r="BS365" s="181"/>
      <c r="BT365" s="181"/>
      <c r="BU365" s="181"/>
      <c r="BV365" s="181"/>
      <c r="BW365" s="181"/>
      <c r="BX365" s="181"/>
      <c r="BY365" s="181"/>
      <c r="BZ365" s="181"/>
      <c r="CA365" s="181"/>
      <c r="CB365" s="181"/>
      <c r="CC365" s="181"/>
      <c r="CD365" s="181"/>
      <c r="CE365" s="181"/>
      <c r="CF365" s="181"/>
      <c r="CG365" s="181"/>
      <c r="CH365" s="181"/>
      <c r="CI365" s="181"/>
      <c r="CJ365" s="181"/>
      <c r="CK365" s="181"/>
      <c r="CL365" s="181"/>
      <c r="CM365" s="181"/>
      <c r="CN365" s="181"/>
      <c r="CO365" s="181"/>
      <c r="CP365" s="181"/>
      <c r="CQ365" s="181"/>
      <c r="CR365" s="181"/>
      <c r="CS365" s="181"/>
      <c r="CT365" s="181"/>
      <c r="CU365" s="181"/>
      <c r="CV365" s="181"/>
      <c r="CW365" s="181"/>
      <c r="CX365" s="181"/>
      <c r="CY365" s="181"/>
      <c r="CZ365" s="181"/>
      <c r="DA365" s="181"/>
      <c r="DB365" s="181"/>
      <c r="DC365" s="181"/>
      <c r="DD365" s="181"/>
      <c r="DE365" s="181"/>
      <c r="DF365" s="181"/>
      <c r="DG365" s="181"/>
      <c r="DH365" s="181"/>
      <c r="DI365" s="181"/>
      <c r="DJ365" s="181"/>
      <c r="DK365" s="181"/>
      <c r="DL365" s="181"/>
      <c r="DM365" s="181"/>
      <c r="DN365" s="181"/>
      <c r="DO365" s="181"/>
      <c r="DP365" s="181"/>
      <c r="DQ365" s="181"/>
      <c r="DR365" s="181"/>
      <c r="DS365" s="181"/>
      <c r="DT365" s="181"/>
      <c r="DU365" s="181"/>
      <c r="DV365" s="181"/>
      <c r="DW365" s="181"/>
      <c r="DX365" s="181"/>
      <c r="DY365" s="181"/>
      <c r="DZ365" s="181"/>
      <c r="EA365" s="181"/>
      <c r="EB365" s="181"/>
      <c r="EC365" s="181"/>
      <c r="ED365" s="181"/>
      <c r="EE365" s="181"/>
      <c r="EF365" s="181"/>
      <c r="EG365" s="181"/>
      <c r="EH365" s="181"/>
      <c r="EI365" s="181"/>
      <c r="EJ365" s="181"/>
      <c r="EK365" s="181"/>
      <c r="EL365" s="181"/>
      <c r="EM365" s="181"/>
      <c r="EN365" s="181"/>
      <c r="EO365" s="181"/>
      <c r="EP365" s="181"/>
      <c r="EQ365" s="181"/>
    </row>
    <row r="366" spans="1:147" s="183" customFormat="1" x14ac:dyDescent="0.25">
      <c r="A366" s="181"/>
      <c r="B366" s="181"/>
      <c r="C366" s="181"/>
      <c r="D366" s="182"/>
      <c r="E366" s="181"/>
      <c r="F366" s="181"/>
      <c r="G366" s="181"/>
      <c r="H366" s="181"/>
      <c r="I366" s="181"/>
      <c r="J366" s="181"/>
      <c r="K366" s="181"/>
      <c r="L366" s="181"/>
      <c r="M366" s="181"/>
      <c r="N366" s="181"/>
      <c r="O366" s="181"/>
      <c r="P366" s="181"/>
      <c r="Q366" s="181"/>
      <c r="R366" s="181"/>
      <c r="S366" s="181"/>
      <c r="T366" s="181"/>
      <c r="U366" s="181"/>
      <c r="V366" s="181"/>
      <c r="W366" s="181"/>
      <c r="X366" s="181"/>
      <c r="Y366" s="181"/>
      <c r="Z366" s="181"/>
      <c r="AA366" s="181"/>
      <c r="AB366" s="181"/>
      <c r="AC366" s="181"/>
      <c r="AD366" s="181"/>
      <c r="AE366" s="181"/>
      <c r="AF366" s="181"/>
      <c r="AG366" s="181"/>
      <c r="AH366" s="181"/>
      <c r="AI366" s="181"/>
      <c r="AJ366" s="181"/>
      <c r="AK366" s="181"/>
      <c r="AL366" s="181"/>
      <c r="AM366" s="181"/>
      <c r="AN366" s="181"/>
      <c r="AO366" s="181"/>
      <c r="AP366" s="181"/>
      <c r="AQ366" s="181"/>
      <c r="AR366" s="181"/>
      <c r="AS366" s="181"/>
      <c r="AT366" s="181"/>
      <c r="AU366" s="181"/>
      <c r="AV366" s="181"/>
      <c r="AW366" s="181"/>
      <c r="AX366" s="181"/>
      <c r="AY366" s="181"/>
      <c r="AZ366" s="181"/>
      <c r="BA366" s="181"/>
      <c r="BB366" s="181"/>
      <c r="BC366" s="181"/>
      <c r="BD366" s="181"/>
      <c r="BE366" s="181"/>
      <c r="BF366" s="181"/>
      <c r="BG366" s="181"/>
      <c r="BH366" s="181"/>
      <c r="BI366" s="181"/>
      <c r="BJ366" s="181"/>
      <c r="BK366" s="181"/>
      <c r="BL366" s="181"/>
      <c r="BM366" s="181"/>
      <c r="BN366" s="181"/>
      <c r="BO366" s="181"/>
      <c r="BP366" s="181"/>
      <c r="BQ366" s="181"/>
      <c r="BR366" s="181"/>
      <c r="BS366" s="181"/>
      <c r="BT366" s="181"/>
      <c r="BU366" s="181"/>
      <c r="BV366" s="181"/>
      <c r="BW366" s="181"/>
      <c r="BX366" s="181"/>
      <c r="BY366" s="181"/>
      <c r="BZ366" s="181"/>
      <c r="CA366" s="181"/>
      <c r="CB366" s="181"/>
      <c r="CC366" s="181"/>
      <c r="CD366" s="181"/>
      <c r="CE366" s="181"/>
      <c r="CF366" s="181"/>
      <c r="CG366" s="181"/>
      <c r="CH366" s="181"/>
      <c r="CI366" s="181"/>
      <c r="CJ366" s="181"/>
      <c r="CK366" s="181"/>
      <c r="CL366" s="181"/>
      <c r="CM366" s="181"/>
      <c r="CN366" s="181"/>
      <c r="CO366" s="181"/>
      <c r="CP366" s="181"/>
      <c r="CQ366" s="181"/>
      <c r="CR366" s="181"/>
      <c r="CS366" s="181"/>
      <c r="CT366" s="181"/>
      <c r="CU366" s="181"/>
      <c r="CV366" s="181"/>
      <c r="CW366" s="181"/>
      <c r="CX366" s="181"/>
      <c r="CY366" s="181"/>
      <c r="CZ366" s="181"/>
      <c r="DA366" s="181"/>
      <c r="DB366" s="181"/>
      <c r="DC366" s="181"/>
      <c r="DD366" s="181"/>
      <c r="DE366" s="181"/>
      <c r="DF366" s="181"/>
      <c r="DG366" s="181"/>
      <c r="DH366" s="181"/>
      <c r="DI366" s="181"/>
      <c r="DJ366" s="181"/>
      <c r="DK366" s="181"/>
      <c r="DL366" s="181"/>
      <c r="DM366" s="181"/>
      <c r="DN366" s="181"/>
      <c r="DO366" s="181"/>
      <c r="DP366" s="181"/>
      <c r="DQ366" s="181"/>
      <c r="DR366" s="181"/>
      <c r="DS366" s="181"/>
      <c r="DT366" s="181"/>
      <c r="DU366" s="181"/>
      <c r="DV366" s="181"/>
      <c r="DW366" s="181"/>
      <c r="DX366" s="181"/>
      <c r="DY366" s="181"/>
      <c r="DZ366" s="181"/>
      <c r="EA366" s="181"/>
      <c r="EB366" s="181"/>
      <c r="EC366" s="181"/>
      <c r="ED366" s="181"/>
      <c r="EE366" s="181"/>
      <c r="EF366" s="181"/>
      <c r="EG366" s="181"/>
      <c r="EH366" s="181"/>
      <c r="EI366" s="181"/>
      <c r="EJ366" s="181"/>
      <c r="EK366" s="181"/>
      <c r="EL366" s="181"/>
      <c r="EM366" s="181"/>
      <c r="EN366" s="181"/>
      <c r="EO366" s="181"/>
      <c r="EP366" s="181"/>
      <c r="EQ366" s="181"/>
    </row>
    <row r="367" spans="1:147" s="183" customFormat="1" x14ac:dyDescent="0.25">
      <c r="A367" s="181"/>
      <c r="B367" s="181"/>
      <c r="C367" s="181"/>
      <c r="D367" s="182"/>
      <c r="E367" s="181"/>
      <c r="F367" s="181"/>
      <c r="G367" s="181"/>
      <c r="H367" s="181"/>
      <c r="I367" s="181"/>
      <c r="J367" s="181"/>
      <c r="K367" s="181"/>
      <c r="L367" s="181"/>
      <c r="M367" s="181"/>
      <c r="N367" s="181"/>
      <c r="O367" s="181"/>
      <c r="P367" s="181"/>
      <c r="Q367" s="181"/>
      <c r="R367" s="181"/>
      <c r="S367" s="181"/>
      <c r="T367" s="181"/>
      <c r="U367" s="181"/>
      <c r="V367" s="181"/>
      <c r="W367" s="181"/>
      <c r="X367" s="181"/>
      <c r="Y367" s="181"/>
      <c r="Z367" s="181"/>
      <c r="AA367" s="181"/>
      <c r="AB367" s="181"/>
      <c r="AC367" s="181"/>
      <c r="AD367" s="181"/>
      <c r="AE367" s="181"/>
      <c r="AF367" s="181"/>
      <c r="AG367" s="181"/>
      <c r="AH367" s="181"/>
      <c r="AI367" s="181"/>
      <c r="AJ367" s="181"/>
      <c r="AK367" s="181"/>
      <c r="AL367" s="181"/>
      <c r="AM367" s="181"/>
      <c r="AN367" s="181"/>
      <c r="AO367" s="181"/>
      <c r="AP367" s="181"/>
      <c r="AQ367" s="181"/>
      <c r="AR367" s="181"/>
      <c r="AS367" s="181"/>
      <c r="AT367" s="181"/>
      <c r="AU367" s="181"/>
      <c r="AV367" s="181"/>
      <c r="AW367" s="181"/>
      <c r="AX367" s="181"/>
      <c r="AY367" s="181"/>
      <c r="AZ367" s="181"/>
      <c r="BA367" s="181"/>
      <c r="BB367" s="181"/>
      <c r="BC367" s="181"/>
      <c r="BD367" s="181"/>
      <c r="BE367" s="181"/>
      <c r="BF367" s="181"/>
      <c r="BG367" s="181"/>
      <c r="BH367" s="181"/>
      <c r="BI367" s="181"/>
      <c r="BJ367" s="181"/>
      <c r="BK367" s="181"/>
      <c r="BL367" s="181"/>
      <c r="BM367" s="181"/>
      <c r="BN367" s="181"/>
      <c r="BO367" s="181"/>
      <c r="BP367" s="181"/>
      <c r="BQ367" s="181"/>
      <c r="BR367" s="181"/>
      <c r="BS367" s="181"/>
      <c r="BT367" s="181"/>
      <c r="BU367" s="181"/>
      <c r="BV367" s="181"/>
      <c r="BW367" s="181"/>
      <c r="BX367" s="181"/>
      <c r="BY367" s="181"/>
      <c r="BZ367" s="181"/>
      <c r="CA367" s="181"/>
      <c r="CB367" s="181"/>
      <c r="CC367" s="181"/>
      <c r="CD367" s="181"/>
      <c r="CE367" s="181"/>
      <c r="CF367" s="181"/>
      <c r="CG367" s="181"/>
      <c r="CH367" s="181"/>
      <c r="CI367" s="181"/>
      <c r="CJ367" s="181"/>
      <c r="CK367" s="181"/>
      <c r="CL367" s="181"/>
      <c r="CM367" s="181"/>
      <c r="CN367" s="181"/>
      <c r="CO367" s="181"/>
      <c r="CP367" s="181"/>
      <c r="CQ367" s="181"/>
      <c r="CR367" s="181"/>
      <c r="CS367" s="181"/>
      <c r="CT367" s="181"/>
      <c r="CU367" s="181"/>
      <c r="CV367" s="181"/>
      <c r="CW367" s="181"/>
      <c r="CX367" s="181"/>
      <c r="CY367" s="181"/>
      <c r="CZ367" s="181"/>
      <c r="DA367" s="181"/>
      <c r="DB367" s="181"/>
      <c r="DC367" s="181"/>
      <c r="DD367" s="181"/>
      <c r="DE367" s="181"/>
      <c r="DF367" s="181"/>
      <c r="DG367" s="181"/>
      <c r="DH367" s="181"/>
      <c r="DI367" s="181"/>
      <c r="DJ367" s="181"/>
      <c r="DK367" s="181"/>
      <c r="DL367" s="181"/>
      <c r="DM367" s="181"/>
      <c r="DN367" s="181"/>
      <c r="DO367" s="181"/>
      <c r="DP367" s="181"/>
      <c r="DQ367" s="181"/>
      <c r="DR367" s="181"/>
      <c r="DS367" s="181"/>
      <c r="DT367" s="181"/>
      <c r="DU367" s="181"/>
      <c r="DV367" s="181"/>
      <c r="DW367" s="181"/>
      <c r="DX367" s="181"/>
      <c r="DY367" s="181"/>
      <c r="DZ367" s="181"/>
      <c r="EA367" s="181"/>
      <c r="EB367" s="181"/>
      <c r="EC367" s="181"/>
      <c r="ED367" s="181"/>
      <c r="EE367" s="181"/>
      <c r="EF367" s="181"/>
      <c r="EG367" s="181"/>
      <c r="EH367" s="181"/>
      <c r="EI367" s="181"/>
      <c r="EJ367" s="181"/>
      <c r="EK367" s="181"/>
      <c r="EL367" s="181"/>
      <c r="EM367" s="181"/>
      <c r="EN367" s="181"/>
      <c r="EO367" s="181"/>
      <c r="EP367" s="181"/>
      <c r="EQ367" s="181"/>
    </row>
    <row r="368" spans="1:147" s="183" customFormat="1" x14ac:dyDescent="0.25">
      <c r="A368" s="181"/>
      <c r="B368" s="181"/>
      <c r="C368" s="181"/>
      <c r="D368" s="182"/>
      <c r="E368" s="181"/>
      <c r="F368" s="181"/>
      <c r="G368" s="181"/>
      <c r="H368" s="181"/>
      <c r="I368" s="181"/>
      <c r="J368" s="181"/>
      <c r="K368" s="181"/>
      <c r="L368" s="181"/>
      <c r="M368" s="181"/>
      <c r="N368" s="181"/>
      <c r="O368" s="181"/>
      <c r="P368" s="181"/>
      <c r="Q368" s="181"/>
      <c r="R368" s="181"/>
      <c r="S368" s="181"/>
      <c r="T368" s="181"/>
      <c r="U368" s="181"/>
      <c r="V368" s="181"/>
      <c r="W368" s="181"/>
      <c r="X368" s="181"/>
      <c r="Y368" s="181"/>
      <c r="Z368" s="181"/>
      <c r="AA368" s="181"/>
      <c r="AB368" s="181"/>
      <c r="AC368" s="181"/>
      <c r="AD368" s="181"/>
      <c r="AE368" s="181"/>
      <c r="AF368" s="181"/>
      <c r="AG368" s="181"/>
      <c r="AH368" s="181"/>
      <c r="AI368" s="181"/>
      <c r="AJ368" s="181"/>
      <c r="AK368" s="181"/>
      <c r="AL368" s="181"/>
      <c r="AM368" s="181"/>
      <c r="AN368" s="181"/>
      <c r="AO368" s="181"/>
      <c r="AP368" s="181"/>
      <c r="AQ368" s="181"/>
      <c r="AR368" s="181"/>
      <c r="AS368" s="181"/>
      <c r="AT368" s="181"/>
      <c r="AU368" s="181"/>
      <c r="AV368" s="181"/>
      <c r="AW368" s="181"/>
      <c r="AX368" s="181"/>
      <c r="AY368" s="181"/>
      <c r="AZ368" s="181"/>
      <c r="BA368" s="181"/>
      <c r="BB368" s="181"/>
      <c r="BC368" s="181"/>
      <c r="BD368" s="181"/>
      <c r="BE368" s="181"/>
      <c r="BF368" s="181"/>
      <c r="BG368" s="181"/>
      <c r="BH368" s="181"/>
      <c r="BI368" s="181"/>
      <c r="BJ368" s="181"/>
      <c r="BK368" s="181"/>
      <c r="BL368" s="181"/>
      <c r="BM368" s="181"/>
      <c r="BN368" s="181"/>
      <c r="BO368" s="181"/>
      <c r="BP368" s="181"/>
      <c r="BQ368" s="181"/>
      <c r="BR368" s="181"/>
      <c r="BS368" s="181"/>
      <c r="BT368" s="181"/>
      <c r="BU368" s="181"/>
      <c r="BV368" s="181"/>
      <c r="BW368" s="181"/>
      <c r="BX368" s="181"/>
      <c r="BY368" s="181"/>
      <c r="BZ368" s="181"/>
      <c r="CA368" s="181"/>
      <c r="CB368" s="181"/>
      <c r="CC368" s="181"/>
      <c r="CD368" s="181"/>
      <c r="CE368" s="181"/>
      <c r="CF368" s="181"/>
      <c r="CG368" s="181"/>
      <c r="CH368" s="181"/>
      <c r="CI368" s="181"/>
      <c r="CJ368" s="181"/>
      <c r="CK368" s="181"/>
      <c r="CL368" s="181"/>
      <c r="CM368" s="181"/>
      <c r="CN368" s="181"/>
      <c r="CO368" s="181"/>
      <c r="CP368" s="181"/>
      <c r="CQ368" s="181"/>
      <c r="CR368" s="181"/>
      <c r="CS368" s="181"/>
      <c r="CT368" s="181"/>
      <c r="CU368" s="181"/>
      <c r="CV368" s="181"/>
      <c r="CW368" s="181"/>
      <c r="CX368" s="181"/>
      <c r="CY368" s="181"/>
      <c r="CZ368" s="181"/>
      <c r="DA368" s="181"/>
      <c r="DB368" s="181"/>
      <c r="DC368" s="181"/>
      <c r="DD368" s="181"/>
      <c r="DE368" s="181"/>
      <c r="DF368" s="181"/>
      <c r="DG368" s="181"/>
      <c r="DH368" s="181"/>
      <c r="DI368" s="181"/>
      <c r="DJ368" s="181"/>
      <c r="DK368" s="181"/>
      <c r="DL368" s="181"/>
      <c r="DM368" s="181"/>
      <c r="DN368" s="181"/>
      <c r="DO368" s="181"/>
      <c r="DP368" s="181"/>
      <c r="DQ368" s="181"/>
      <c r="DR368" s="181"/>
      <c r="DS368" s="181"/>
      <c r="DT368" s="181"/>
      <c r="DU368" s="181"/>
      <c r="DV368" s="181"/>
      <c r="DW368" s="181"/>
      <c r="DX368" s="181"/>
      <c r="DY368" s="181"/>
      <c r="DZ368" s="181"/>
      <c r="EA368" s="181"/>
      <c r="EB368" s="181"/>
      <c r="EC368" s="181"/>
      <c r="ED368" s="181"/>
      <c r="EE368" s="181"/>
      <c r="EF368" s="181"/>
      <c r="EG368" s="181"/>
      <c r="EH368" s="181"/>
      <c r="EI368" s="181"/>
      <c r="EJ368" s="181"/>
      <c r="EK368" s="181"/>
      <c r="EL368" s="181"/>
      <c r="EM368" s="181"/>
      <c r="EN368" s="181"/>
      <c r="EO368" s="181"/>
      <c r="EP368" s="181"/>
      <c r="EQ368" s="181"/>
    </row>
    <row r="369" spans="1:147" s="183" customFormat="1" x14ac:dyDescent="0.25">
      <c r="A369" s="181"/>
      <c r="B369" s="181"/>
      <c r="C369" s="181"/>
      <c r="D369" s="182"/>
      <c r="E369" s="181"/>
      <c r="F369" s="181"/>
      <c r="G369" s="181"/>
      <c r="H369" s="181"/>
      <c r="I369" s="181"/>
      <c r="J369" s="181"/>
      <c r="K369" s="181"/>
      <c r="L369" s="181"/>
      <c r="M369" s="181"/>
      <c r="N369" s="181"/>
      <c r="O369" s="181"/>
      <c r="P369" s="181"/>
      <c r="Q369" s="181"/>
      <c r="R369" s="181"/>
      <c r="S369" s="181"/>
      <c r="T369" s="181"/>
      <c r="U369" s="181"/>
      <c r="V369" s="181"/>
      <c r="W369" s="181"/>
      <c r="X369" s="181"/>
      <c r="Y369" s="181"/>
      <c r="Z369" s="181"/>
      <c r="AA369" s="181"/>
      <c r="AB369" s="181"/>
      <c r="AC369" s="181"/>
      <c r="AD369" s="181"/>
      <c r="AE369" s="181"/>
      <c r="AF369" s="181"/>
      <c r="AG369" s="181"/>
      <c r="AH369" s="181"/>
      <c r="AI369" s="181"/>
      <c r="AJ369" s="181"/>
      <c r="AK369" s="181"/>
      <c r="AL369" s="181"/>
      <c r="AM369" s="181"/>
      <c r="AN369" s="181"/>
      <c r="AO369" s="181"/>
      <c r="AP369" s="181"/>
      <c r="AQ369" s="181"/>
      <c r="AR369" s="181"/>
      <c r="AS369" s="181"/>
      <c r="AT369" s="181"/>
      <c r="AU369" s="181"/>
      <c r="AV369" s="181"/>
      <c r="AW369" s="181"/>
      <c r="AX369" s="181"/>
      <c r="AY369" s="181"/>
      <c r="AZ369" s="181"/>
      <c r="BA369" s="181"/>
      <c r="BB369" s="181"/>
      <c r="BC369" s="181"/>
      <c r="BD369" s="181"/>
      <c r="BE369" s="181"/>
      <c r="BF369" s="181"/>
      <c r="BG369" s="181"/>
      <c r="BH369" s="181"/>
      <c r="BI369" s="181"/>
      <c r="BJ369" s="181"/>
      <c r="BK369" s="181"/>
      <c r="BL369" s="181"/>
      <c r="BM369" s="181"/>
      <c r="BN369" s="181"/>
      <c r="BO369" s="181"/>
      <c r="BP369" s="181"/>
      <c r="BQ369" s="181"/>
      <c r="BR369" s="181"/>
      <c r="BS369" s="181"/>
      <c r="BT369" s="181"/>
      <c r="BU369" s="181"/>
      <c r="BV369" s="181"/>
      <c r="BW369" s="181"/>
      <c r="BX369" s="181"/>
      <c r="BY369" s="181"/>
      <c r="BZ369" s="181"/>
      <c r="CA369" s="181"/>
      <c r="CB369" s="181"/>
      <c r="CC369" s="181"/>
      <c r="CD369" s="181"/>
      <c r="CE369" s="181"/>
      <c r="CF369" s="181"/>
      <c r="CG369" s="181"/>
      <c r="CH369" s="181"/>
      <c r="CI369" s="181"/>
      <c r="CJ369" s="181"/>
      <c r="CK369" s="181"/>
      <c r="CL369" s="181"/>
      <c r="CM369" s="181"/>
      <c r="CN369" s="181"/>
      <c r="CO369" s="181"/>
      <c r="CP369" s="181"/>
      <c r="CQ369" s="181"/>
      <c r="CR369" s="181"/>
      <c r="CS369" s="181"/>
      <c r="CT369" s="181"/>
      <c r="CU369" s="181"/>
      <c r="CV369" s="181"/>
      <c r="CW369" s="181"/>
      <c r="CX369" s="181"/>
      <c r="CY369" s="181"/>
      <c r="CZ369" s="181"/>
      <c r="DA369" s="181"/>
      <c r="DB369" s="181"/>
      <c r="DC369" s="181"/>
      <c r="DD369" s="181"/>
      <c r="DE369" s="181"/>
      <c r="DF369" s="181"/>
      <c r="DG369" s="181"/>
      <c r="DH369" s="181"/>
      <c r="DI369" s="181"/>
      <c r="DJ369" s="181"/>
      <c r="DK369" s="181"/>
      <c r="DL369" s="181"/>
      <c r="DM369" s="181"/>
      <c r="DN369" s="181"/>
      <c r="DO369" s="181"/>
      <c r="DP369" s="181"/>
      <c r="DQ369" s="181"/>
      <c r="DR369" s="181"/>
      <c r="DS369" s="181"/>
      <c r="DT369" s="181"/>
      <c r="DU369" s="181"/>
      <c r="DV369" s="181"/>
      <c r="DW369" s="181"/>
      <c r="DX369" s="181"/>
      <c r="DY369" s="181"/>
      <c r="DZ369" s="181"/>
      <c r="EA369" s="181"/>
      <c r="EB369" s="181"/>
      <c r="EC369" s="181"/>
      <c r="ED369" s="181"/>
      <c r="EE369" s="181"/>
      <c r="EF369" s="181"/>
      <c r="EG369" s="181"/>
      <c r="EH369" s="181"/>
      <c r="EI369" s="181"/>
      <c r="EJ369" s="181"/>
      <c r="EK369" s="181"/>
      <c r="EL369" s="181"/>
      <c r="EM369" s="181"/>
      <c r="EN369" s="181"/>
      <c r="EO369" s="181"/>
      <c r="EP369" s="181"/>
      <c r="EQ369" s="181"/>
    </row>
    <row r="370" spans="1:147" s="183" customFormat="1" x14ac:dyDescent="0.25">
      <c r="A370" s="181"/>
      <c r="B370" s="181"/>
      <c r="C370" s="181"/>
      <c r="D370" s="182"/>
      <c r="E370" s="181"/>
      <c r="F370" s="181"/>
      <c r="G370" s="181"/>
      <c r="H370" s="181"/>
      <c r="I370" s="181"/>
      <c r="J370" s="181"/>
      <c r="K370" s="181"/>
      <c r="L370" s="181"/>
      <c r="M370" s="181"/>
      <c r="N370" s="181"/>
      <c r="O370" s="181"/>
      <c r="P370" s="181"/>
      <c r="Q370" s="181"/>
      <c r="R370" s="181"/>
      <c r="S370" s="181"/>
      <c r="T370" s="181"/>
      <c r="U370" s="181"/>
      <c r="V370" s="181"/>
      <c r="W370" s="181"/>
      <c r="X370" s="181"/>
      <c r="Y370" s="181"/>
      <c r="Z370" s="181"/>
      <c r="AA370" s="181"/>
      <c r="AB370" s="181"/>
      <c r="AC370" s="181"/>
      <c r="AD370" s="181"/>
      <c r="AE370" s="181"/>
      <c r="AF370" s="181"/>
      <c r="AG370" s="181"/>
      <c r="AH370" s="181"/>
      <c r="AI370" s="181"/>
      <c r="AJ370" s="181"/>
      <c r="AK370" s="181"/>
      <c r="AL370" s="181"/>
      <c r="AM370" s="181"/>
      <c r="AN370" s="181"/>
      <c r="AO370" s="181"/>
      <c r="AP370" s="181"/>
      <c r="AQ370" s="181"/>
      <c r="AR370" s="181"/>
      <c r="AS370" s="181"/>
      <c r="AT370" s="181"/>
      <c r="AU370" s="181"/>
      <c r="AV370" s="181"/>
      <c r="AW370" s="181"/>
      <c r="AX370" s="181"/>
      <c r="AY370" s="181"/>
      <c r="AZ370" s="181"/>
      <c r="BA370" s="181"/>
      <c r="BB370" s="181"/>
      <c r="BC370" s="181"/>
      <c r="BD370" s="181"/>
      <c r="BE370" s="181"/>
      <c r="BF370" s="181"/>
      <c r="BG370" s="181"/>
      <c r="BH370" s="181"/>
      <c r="BI370" s="181"/>
      <c r="BJ370" s="181"/>
      <c r="BK370" s="181"/>
      <c r="BL370" s="181"/>
      <c r="BM370" s="181"/>
      <c r="BN370" s="181"/>
      <c r="BO370" s="181"/>
      <c r="BP370" s="181"/>
      <c r="BQ370" s="181"/>
      <c r="BR370" s="181"/>
      <c r="BS370" s="181"/>
      <c r="BT370" s="181"/>
      <c r="BU370" s="181"/>
      <c r="BV370" s="181"/>
      <c r="BW370" s="181"/>
      <c r="BX370" s="181"/>
      <c r="BY370" s="181"/>
      <c r="BZ370" s="181"/>
      <c r="CA370" s="181"/>
      <c r="CB370" s="181"/>
      <c r="CC370" s="181"/>
      <c r="CD370" s="181"/>
      <c r="CE370" s="181"/>
      <c r="CF370" s="181"/>
      <c r="CG370" s="181"/>
      <c r="CH370" s="181"/>
      <c r="CI370" s="181"/>
      <c r="CJ370" s="181"/>
      <c r="CK370" s="181"/>
      <c r="CL370" s="181"/>
      <c r="CM370" s="181"/>
      <c r="CN370" s="181"/>
      <c r="CO370" s="181"/>
      <c r="CP370" s="181"/>
      <c r="CQ370" s="181"/>
      <c r="CR370" s="181"/>
      <c r="CS370" s="181"/>
      <c r="CT370" s="181"/>
      <c r="CU370" s="181"/>
      <c r="CV370" s="181"/>
      <c r="CW370" s="181"/>
      <c r="CX370" s="181"/>
      <c r="CY370" s="181"/>
      <c r="CZ370" s="181"/>
      <c r="DA370" s="181"/>
      <c r="DB370" s="181"/>
      <c r="DC370" s="181"/>
      <c r="DD370" s="181"/>
      <c r="DE370" s="181"/>
      <c r="DF370" s="181"/>
      <c r="DG370" s="181"/>
      <c r="DH370" s="181"/>
      <c r="DI370" s="181"/>
      <c r="DJ370" s="181"/>
      <c r="DK370" s="181"/>
      <c r="DL370" s="181"/>
      <c r="DM370" s="181"/>
      <c r="DN370" s="181"/>
      <c r="DO370" s="181"/>
      <c r="DP370" s="181"/>
      <c r="DQ370" s="181"/>
      <c r="DR370" s="181"/>
      <c r="DS370" s="181"/>
      <c r="DT370" s="181"/>
      <c r="DU370" s="181"/>
      <c r="DV370" s="181"/>
      <c r="DW370" s="181"/>
      <c r="DX370" s="181"/>
      <c r="DY370" s="181"/>
      <c r="DZ370" s="181"/>
      <c r="EA370" s="181"/>
      <c r="EB370" s="181"/>
      <c r="EC370" s="181"/>
      <c r="ED370" s="181"/>
      <c r="EE370" s="181"/>
      <c r="EF370" s="181"/>
      <c r="EG370" s="181"/>
      <c r="EH370" s="181"/>
      <c r="EI370" s="181"/>
      <c r="EJ370" s="181"/>
      <c r="EK370" s="181"/>
      <c r="EL370" s="181"/>
      <c r="EM370" s="181"/>
      <c r="EN370" s="181"/>
      <c r="EO370" s="181"/>
      <c r="EP370" s="181"/>
      <c r="EQ370" s="181"/>
    </row>
    <row r="371" spans="1:147" s="183" customFormat="1" x14ac:dyDescent="0.25">
      <c r="A371" s="181"/>
      <c r="B371" s="181"/>
      <c r="C371" s="181"/>
      <c r="D371" s="182"/>
      <c r="E371" s="181"/>
      <c r="F371" s="181"/>
      <c r="G371" s="181"/>
      <c r="H371" s="181"/>
      <c r="I371" s="181"/>
      <c r="J371" s="181"/>
      <c r="K371" s="181"/>
      <c r="L371" s="181"/>
      <c r="M371" s="181"/>
      <c r="N371" s="181"/>
      <c r="O371" s="181"/>
      <c r="P371" s="181"/>
      <c r="Q371" s="181"/>
      <c r="R371" s="181"/>
      <c r="S371" s="181"/>
      <c r="T371" s="181"/>
      <c r="U371" s="181"/>
      <c r="V371" s="181"/>
      <c r="W371" s="181"/>
      <c r="X371" s="181"/>
      <c r="Y371" s="181"/>
      <c r="Z371" s="181"/>
      <c r="AA371" s="181"/>
      <c r="AB371" s="181"/>
      <c r="AC371" s="181"/>
      <c r="AD371" s="181"/>
      <c r="AE371" s="181"/>
      <c r="AF371" s="181"/>
      <c r="AG371" s="181"/>
      <c r="AH371" s="181"/>
      <c r="AI371" s="181"/>
      <c r="AJ371" s="181"/>
      <c r="AK371" s="181"/>
      <c r="AL371" s="181"/>
      <c r="AM371" s="181"/>
      <c r="AN371" s="181"/>
      <c r="AO371" s="181"/>
      <c r="AP371" s="181"/>
      <c r="AQ371" s="181"/>
      <c r="AR371" s="181"/>
      <c r="AS371" s="181"/>
      <c r="AT371" s="181"/>
      <c r="AU371" s="181"/>
      <c r="AV371" s="181"/>
      <c r="AW371" s="181"/>
      <c r="AX371" s="181"/>
      <c r="AY371" s="181"/>
      <c r="AZ371" s="181"/>
      <c r="BA371" s="181"/>
      <c r="BB371" s="181"/>
      <c r="BC371" s="181"/>
      <c r="BD371" s="181"/>
      <c r="BE371" s="181"/>
      <c r="BF371" s="181"/>
      <c r="BG371" s="181"/>
      <c r="BH371" s="181"/>
      <c r="BI371" s="181"/>
      <c r="BJ371" s="181"/>
      <c r="BK371" s="181"/>
      <c r="BL371" s="181"/>
      <c r="BM371" s="181"/>
      <c r="BN371" s="181"/>
      <c r="BO371" s="181"/>
      <c r="BP371" s="181"/>
      <c r="BQ371" s="181"/>
      <c r="BR371" s="181"/>
      <c r="BS371" s="181"/>
      <c r="BT371" s="181"/>
      <c r="BU371" s="181"/>
      <c r="BV371" s="181"/>
      <c r="BW371" s="181"/>
      <c r="BX371" s="181"/>
      <c r="BY371" s="181"/>
      <c r="BZ371" s="181"/>
      <c r="CA371" s="181"/>
      <c r="CB371" s="181"/>
      <c r="CC371" s="181"/>
      <c r="CD371" s="181"/>
      <c r="CE371" s="181"/>
      <c r="CF371" s="181"/>
      <c r="CG371" s="181"/>
      <c r="CH371" s="181"/>
      <c r="CI371" s="181"/>
      <c r="CJ371" s="181"/>
      <c r="CK371" s="181"/>
      <c r="CL371" s="181"/>
      <c r="CM371" s="181"/>
      <c r="CN371" s="181"/>
      <c r="CO371" s="181"/>
      <c r="CP371" s="181"/>
      <c r="CQ371" s="181"/>
      <c r="CR371" s="181"/>
      <c r="CS371" s="181"/>
      <c r="CT371" s="181"/>
      <c r="CU371" s="181"/>
      <c r="CV371" s="181"/>
      <c r="CW371" s="181"/>
      <c r="CX371" s="181"/>
      <c r="CY371" s="181"/>
      <c r="CZ371" s="181"/>
      <c r="DA371" s="181"/>
      <c r="DB371" s="181"/>
      <c r="DC371" s="181"/>
      <c r="DD371" s="181"/>
      <c r="DE371" s="181"/>
      <c r="DF371" s="181"/>
      <c r="DG371" s="181"/>
      <c r="DH371" s="181"/>
      <c r="DI371" s="181"/>
      <c r="DJ371" s="181"/>
      <c r="DK371" s="181"/>
      <c r="DL371" s="181"/>
      <c r="DM371" s="181"/>
      <c r="DN371" s="181"/>
      <c r="DO371" s="181"/>
      <c r="DP371" s="181"/>
      <c r="DQ371" s="181"/>
      <c r="DR371" s="181"/>
      <c r="DS371" s="181"/>
      <c r="DT371" s="181"/>
      <c r="DU371" s="181"/>
      <c r="DV371" s="181"/>
      <c r="DW371" s="181"/>
      <c r="DX371" s="181"/>
      <c r="DY371" s="181"/>
      <c r="DZ371" s="181"/>
      <c r="EA371" s="181"/>
      <c r="EB371" s="181"/>
      <c r="EC371" s="181"/>
      <c r="ED371" s="181"/>
      <c r="EE371" s="181"/>
      <c r="EF371" s="181"/>
      <c r="EG371" s="181"/>
      <c r="EH371" s="181"/>
      <c r="EI371" s="181"/>
      <c r="EJ371" s="181"/>
      <c r="EK371" s="181"/>
      <c r="EL371" s="181"/>
      <c r="EM371" s="181"/>
      <c r="EN371" s="181"/>
      <c r="EO371" s="181"/>
      <c r="EP371" s="181"/>
      <c r="EQ371" s="181"/>
    </row>
    <row r="372" spans="1:147" s="183" customFormat="1" x14ac:dyDescent="0.25">
      <c r="A372" s="181"/>
      <c r="B372" s="181"/>
      <c r="C372" s="181"/>
      <c r="D372" s="182"/>
      <c r="E372" s="181"/>
      <c r="F372" s="181"/>
      <c r="G372" s="181"/>
      <c r="H372" s="181"/>
      <c r="I372" s="181"/>
      <c r="J372" s="181"/>
      <c r="K372" s="181"/>
      <c r="L372" s="181"/>
      <c r="M372" s="181"/>
      <c r="N372" s="181"/>
      <c r="O372" s="181"/>
      <c r="P372" s="181"/>
      <c r="Q372" s="181"/>
      <c r="R372" s="181"/>
      <c r="S372" s="181"/>
      <c r="T372" s="181"/>
      <c r="U372" s="181"/>
      <c r="V372" s="181"/>
      <c r="W372" s="181"/>
      <c r="X372" s="181"/>
      <c r="Y372" s="181"/>
      <c r="Z372" s="181"/>
      <c r="AA372" s="181"/>
      <c r="AB372" s="181"/>
      <c r="AC372" s="181"/>
      <c r="AD372" s="181"/>
      <c r="AE372" s="181"/>
      <c r="AF372" s="181"/>
      <c r="AG372" s="181"/>
      <c r="AH372" s="181"/>
      <c r="AI372" s="181"/>
      <c r="AJ372" s="181"/>
      <c r="AK372" s="181"/>
      <c r="AL372" s="181"/>
      <c r="AM372" s="181"/>
      <c r="AN372" s="181"/>
      <c r="AO372" s="181"/>
      <c r="AP372" s="181"/>
      <c r="AQ372" s="181"/>
      <c r="AR372" s="181"/>
      <c r="AS372" s="181"/>
      <c r="AT372" s="181"/>
      <c r="AU372" s="181"/>
      <c r="AV372" s="181"/>
      <c r="AW372" s="181"/>
      <c r="AX372" s="181"/>
      <c r="AY372" s="181"/>
      <c r="AZ372" s="181"/>
      <c r="BA372" s="181"/>
      <c r="BB372" s="181"/>
      <c r="BC372" s="181"/>
      <c r="BD372" s="181"/>
      <c r="BE372" s="181"/>
      <c r="BF372" s="181"/>
      <c r="BG372" s="181"/>
      <c r="BH372" s="181"/>
      <c r="BI372" s="181"/>
      <c r="BJ372" s="181"/>
      <c r="BK372" s="181"/>
      <c r="BL372" s="181"/>
      <c r="BM372" s="181"/>
      <c r="BN372" s="181"/>
      <c r="BO372" s="181"/>
      <c r="BP372" s="181"/>
      <c r="BQ372" s="181"/>
      <c r="BR372" s="181"/>
      <c r="BS372" s="181"/>
      <c r="BT372" s="181"/>
      <c r="BU372" s="181"/>
      <c r="BV372" s="181"/>
      <c r="BW372" s="181"/>
      <c r="BX372" s="181"/>
      <c r="BY372" s="181"/>
      <c r="BZ372" s="181"/>
      <c r="CA372" s="181"/>
      <c r="CB372" s="181"/>
      <c r="CC372" s="181"/>
      <c r="CD372" s="181"/>
      <c r="CE372" s="181"/>
      <c r="CF372" s="181"/>
      <c r="CG372" s="181"/>
      <c r="CH372" s="181"/>
      <c r="CI372" s="181"/>
      <c r="CJ372" s="181"/>
      <c r="CK372" s="181"/>
      <c r="CL372" s="181"/>
      <c r="CM372" s="181"/>
      <c r="CN372" s="181"/>
      <c r="CO372" s="181"/>
      <c r="CP372" s="181"/>
      <c r="CQ372" s="181"/>
      <c r="CR372" s="181"/>
      <c r="CS372" s="181"/>
      <c r="CT372" s="181"/>
      <c r="CU372" s="181"/>
      <c r="CV372" s="181"/>
      <c r="CW372" s="181"/>
      <c r="CX372" s="181"/>
      <c r="CY372" s="181"/>
      <c r="CZ372" s="181"/>
      <c r="DA372" s="181"/>
      <c r="DB372" s="181"/>
      <c r="DC372" s="181"/>
      <c r="DD372" s="181"/>
      <c r="DE372" s="181"/>
      <c r="DF372" s="181"/>
      <c r="DG372" s="181"/>
      <c r="DH372" s="181"/>
      <c r="DI372" s="181"/>
      <c r="DJ372" s="181"/>
      <c r="DK372" s="181"/>
      <c r="DL372" s="181"/>
      <c r="DM372" s="181"/>
      <c r="DN372" s="181"/>
      <c r="DO372" s="181"/>
      <c r="DP372" s="181"/>
      <c r="DQ372" s="181"/>
      <c r="DR372" s="181"/>
      <c r="DS372" s="181"/>
      <c r="DT372" s="181"/>
      <c r="DU372" s="181"/>
      <c r="DV372" s="181"/>
      <c r="DW372" s="181"/>
      <c r="DX372" s="181"/>
      <c r="DY372" s="181"/>
      <c r="DZ372" s="181"/>
      <c r="EA372" s="181"/>
      <c r="EB372" s="181"/>
      <c r="EC372" s="181"/>
      <c r="ED372" s="181"/>
      <c r="EE372" s="181"/>
      <c r="EF372" s="181"/>
      <c r="EG372" s="181"/>
      <c r="EH372" s="181"/>
      <c r="EI372" s="181"/>
      <c r="EJ372" s="181"/>
      <c r="EK372" s="181"/>
      <c r="EL372" s="181"/>
      <c r="EM372" s="181"/>
      <c r="EN372" s="181"/>
      <c r="EO372" s="181"/>
      <c r="EP372" s="181"/>
      <c r="EQ372" s="181"/>
    </row>
    <row r="373" spans="1:147" s="183" customFormat="1" x14ac:dyDescent="0.25">
      <c r="A373" s="181"/>
      <c r="B373" s="181"/>
      <c r="C373" s="181"/>
      <c r="D373" s="182"/>
      <c r="E373" s="181"/>
      <c r="F373" s="181"/>
      <c r="G373" s="181"/>
      <c r="H373" s="181"/>
      <c r="I373" s="181"/>
      <c r="J373" s="181"/>
      <c r="K373" s="181"/>
      <c r="L373" s="181"/>
      <c r="M373" s="181"/>
      <c r="N373" s="181"/>
      <c r="O373" s="181"/>
      <c r="P373" s="181"/>
      <c r="Q373" s="181"/>
      <c r="R373" s="181"/>
      <c r="S373" s="181"/>
      <c r="T373" s="181"/>
      <c r="U373" s="181"/>
      <c r="V373" s="181"/>
      <c r="W373" s="181"/>
      <c r="X373" s="181"/>
      <c r="Y373" s="181"/>
      <c r="Z373" s="181"/>
      <c r="AA373" s="181"/>
      <c r="AB373" s="181"/>
      <c r="AC373" s="181"/>
      <c r="AD373" s="181"/>
      <c r="AE373" s="181"/>
      <c r="AF373" s="181"/>
      <c r="AG373" s="181"/>
      <c r="AH373" s="181"/>
      <c r="AI373" s="181"/>
      <c r="AJ373" s="181"/>
      <c r="AK373" s="181"/>
      <c r="AL373" s="181"/>
      <c r="AM373" s="181"/>
      <c r="AN373" s="181"/>
      <c r="AO373" s="181"/>
      <c r="AP373" s="181"/>
      <c r="AQ373" s="181"/>
      <c r="AR373" s="181"/>
      <c r="AS373" s="181"/>
      <c r="AT373" s="181"/>
      <c r="AU373" s="181"/>
      <c r="AV373" s="181"/>
      <c r="AW373" s="181"/>
      <c r="AX373" s="181"/>
      <c r="AY373" s="181"/>
      <c r="AZ373" s="181"/>
      <c r="BA373" s="181"/>
      <c r="BB373" s="181"/>
      <c r="BC373" s="181"/>
      <c r="BD373" s="181"/>
      <c r="BE373" s="181"/>
      <c r="BF373" s="181"/>
      <c r="BG373" s="181"/>
      <c r="BH373" s="181"/>
      <c r="BI373" s="181"/>
      <c r="BJ373" s="181"/>
      <c r="BK373" s="181"/>
      <c r="BL373" s="181"/>
      <c r="BM373" s="181"/>
      <c r="BN373" s="181"/>
      <c r="BO373" s="181"/>
      <c r="BP373" s="181"/>
      <c r="BQ373" s="181"/>
      <c r="BR373" s="181"/>
      <c r="BS373" s="181"/>
      <c r="BT373" s="181"/>
      <c r="BU373" s="181"/>
      <c r="BV373" s="181"/>
      <c r="BW373" s="181"/>
      <c r="BX373" s="181"/>
      <c r="BY373" s="181"/>
      <c r="BZ373" s="181"/>
      <c r="CA373" s="181"/>
      <c r="CB373" s="181"/>
      <c r="CC373" s="181"/>
      <c r="CD373" s="181"/>
      <c r="CE373" s="181"/>
      <c r="CF373" s="181"/>
      <c r="CG373" s="181"/>
      <c r="CH373" s="181"/>
      <c r="CI373" s="181"/>
      <c r="CJ373" s="181"/>
      <c r="CK373" s="181"/>
      <c r="CL373" s="181"/>
      <c r="CM373" s="181"/>
      <c r="CN373" s="181"/>
      <c r="CO373" s="181"/>
      <c r="CP373" s="181"/>
      <c r="CQ373" s="181"/>
      <c r="CR373" s="181"/>
      <c r="CS373" s="181"/>
      <c r="CT373" s="181"/>
      <c r="CU373" s="181"/>
      <c r="CV373" s="181"/>
      <c r="CW373" s="181"/>
      <c r="CX373" s="181"/>
      <c r="CY373" s="181"/>
      <c r="CZ373" s="181"/>
      <c r="DA373" s="181"/>
      <c r="DB373" s="181"/>
      <c r="DC373" s="181"/>
      <c r="DD373" s="181"/>
      <c r="DE373" s="181"/>
      <c r="DF373" s="181"/>
      <c r="DG373" s="181"/>
      <c r="DH373" s="181"/>
      <c r="DI373" s="181"/>
      <c r="DJ373" s="181"/>
      <c r="DK373" s="181"/>
      <c r="DL373" s="181"/>
      <c r="DM373" s="181"/>
      <c r="DN373" s="181"/>
      <c r="DO373" s="181"/>
      <c r="DP373" s="181"/>
      <c r="DQ373" s="181"/>
      <c r="DR373" s="181"/>
      <c r="DS373" s="181"/>
      <c r="DT373" s="181"/>
      <c r="DU373" s="181"/>
      <c r="DV373" s="181"/>
      <c r="DW373" s="181"/>
      <c r="DX373" s="181"/>
      <c r="DY373" s="181"/>
      <c r="DZ373" s="181"/>
      <c r="EA373" s="181"/>
      <c r="EB373" s="181"/>
      <c r="EC373" s="181"/>
      <c r="ED373" s="181"/>
      <c r="EE373" s="181"/>
      <c r="EF373" s="181"/>
      <c r="EG373" s="181"/>
      <c r="EH373" s="181"/>
      <c r="EI373" s="181"/>
      <c r="EJ373" s="181"/>
      <c r="EK373" s="181"/>
      <c r="EL373" s="181"/>
      <c r="EM373" s="181"/>
      <c r="EN373" s="181"/>
      <c r="EO373" s="181"/>
      <c r="EP373" s="181"/>
      <c r="EQ373" s="181"/>
    </row>
    <row r="374" spans="1:147" s="183" customFormat="1" x14ac:dyDescent="0.25">
      <c r="A374" s="181"/>
      <c r="B374" s="181"/>
      <c r="C374" s="181"/>
      <c r="D374" s="182"/>
      <c r="E374" s="181"/>
      <c r="F374" s="181"/>
      <c r="G374" s="181"/>
      <c r="H374" s="181"/>
      <c r="I374" s="181"/>
      <c r="J374" s="181"/>
      <c r="K374" s="181"/>
      <c r="L374" s="181"/>
      <c r="M374" s="181"/>
      <c r="N374" s="181"/>
      <c r="O374" s="181"/>
      <c r="P374" s="181"/>
      <c r="Q374" s="181"/>
      <c r="R374" s="181"/>
      <c r="S374" s="181"/>
      <c r="T374" s="181"/>
      <c r="U374" s="181"/>
      <c r="V374" s="181"/>
      <c r="W374" s="181"/>
      <c r="X374" s="181"/>
      <c r="Y374" s="181"/>
      <c r="Z374" s="181"/>
      <c r="AA374" s="181"/>
      <c r="AB374" s="181"/>
      <c r="AC374" s="181"/>
      <c r="AD374" s="181"/>
      <c r="AE374" s="181"/>
      <c r="AF374" s="181"/>
      <c r="AG374" s="181"/>
      <c r="AH374" s="181"/>
      <c r="AI374" s="181"/>
      <c r="AJ374" s="181"/>
      <c r="AK374" s="181"/>
      <c r="AL374" s="181"/>
      <c r="AM374" s="181"/>
      <c r="AN374" s="181"/>
      <c r="AO374" s="181"/>
      <c r="AP374" s="181"/>
      <c r="AQ374" s="181"/>
      <c r="AR374" s="181"/>
      <c r="AS374" s="181"/>
      <c r="AT374" s="181"/>
      <c r="AU374" s="181"/>
      <c r="AV374" s="181"/>
      <c r="AW374" s="181"/>
      <c r="AX374" s="181"/>
      <c r="AY374" s="181"/>
      <c r="AZ374" s="181"/>
      <c r="BA374" s="181"/>
      <c r="BB374" s="181"/>
      <c r="BC374" s="181"/>
      <c r="BD374" s="181"/>
      <c r="BE374" s="181"/>
      <c r="BF374" s="181"/>
      <c r="BG374" s="181"/>
      <c r="BH374" s="181"/>
      <c r="BI374" s="181"/>
      <c r="BJ374" s="181"/>
      <c r="BK374" s="181"/>
      <c r="BL374" s="181"/>
      <c r="BM374" s="181"/>
      <c r="BN374" s="181"/>
      <c r="BO374" s="181"/>
      <c r="BP374" s="181"/>
      <c r="BQ374" s="181"/>
      <c r="BR374" s="181"/>
      <c r="BS374" s="181"/>
      <c r="BT374" s="181"/>
      <c r="BU374" s="181"/>
      <c r="BV374" s="181"/>
      <c r="BW374" s="181"/>
      <c r="BX374" s="181"/>
      <c r="BY374" s="181"/>
      <c r="BZ374" s="181"/>
      <c r="CA374" s="181"/>
      <c r="CB374" s="181"/>
      <c r="CC374" s="181"/>
      <c r="CD374" s="181"/>
      <c r="CE374" s="181"/>
      <c r="CF374" s="181"/>
      <c r="CG374" s="181"/>
      <c r="CH374" s="181"/>
      <c r="CI374" s="181"/>
      <c r="CJ374" s="181"/>
      <c r="CK374" s="181"/>
      <c r="CL374" s="181"/>
      <c r="CM374" s="181"/>
      <c r="CN374" s="181"/>
      <c r="CO374" s="181"/>
      <c r="CP374" s="181"/>
      <c r="CQ374" s="181"/>
      <c r="CR374" s="181"/>
      <c r="CS374" s="181"/>
      <c r="CT374" s="181"/>
      <c r="CU374" s="181"/>
      <c r="CV374" s="181"/>
      <c r="CW374" s="181"/>
      <c r="CX374" s="181"/>
      <c r="CY374" s="181"/>
      <c r="CZ374" s="181"/>
      <c r="DA374" s="181"/>
      <c r="DB374" s="181"/>
      <c r="DC374" s="181"/>
      <c r="DD374" s="181"/>
      <c r="DE374" s="181"/>
      <c r="DF374" s="181"/>
      <c r="DG374" s="181"/>
      <c r="DH374" s="181"/>
      <c r="DI374" s="181"/>
      <c r="DJ374" s="181"/>
      <c r="DK374" s="181"/>
      <c r="DL374" s="181"/>
      <c r="DM374" s="181"/>
      <c r="DN374" s="181"/>
      <c r="DO374" s="181"/>
      <c r="DP374" s="181"/>
      <c r="DQ374" s="181"/>
      <c r="DR374" s="181"/>
      <c r="DS374" s="181"/>
      <c r="DT374" s="181"/>
      <c r="DU374" s="181"/>
      <c r="DV374" s="181"/>
      <c r="DW374" s="181"/>
      <c r="DX374" s="181"/>
      <c r="DY374" s="181"/>
      <c r="DZ374" s="181"/>
      <c r="EA374" s="181"/>
      <c r="EB374" s="181"/>
      <c r="EC374" s="181"/>
      <c r="ED374" s="181"/>
      <c r="EE374" s="181"/>
      <c r="EF374" s="181"/>
      <c r="EG374" s="181"/>
      <c r="EH374" s="181"/>
      <c r="EI374" s="181"/>
      <c r="EJ374" s="181"/>
      <c r="EK374" s="181"/>
      <c r="EL374" s="181"/>
      <c r="EM374" s="181"/>
      <c r="EN374" s="181"/>
      <c r="EO374" s="181"/>
      <c r="EP374" s="181"/>
      <c r="EQ374" s="181"/>
    </row>
    <row r="375" spans="1:147" s="183" customFormat="1" x14ac:dyDescent="0.25">
      <c r="A375" s="181"/>
      <c r="B375" s="181"/>
      <c r="C375" s="181"/>
      <c r="D375" s="182"/>
      <c r="E375" s="181"/>
      <c r="F375" s="181"/>
      <c r="G375" s="181"/>
      <c r="H375" s="181"/>
      <c r="I375" s="181"/>
      <c r="J375" s="181"/>
      <c r="K375" s="181"/>
      <c r="L375" s="181"/>
      <c r="M375" s="181"/>
      <c r="N375" s="181"/>
      <c r="O375" s="181"/>
      <c r="P375" s="181"/>
      <c r="Q375" s="181"/>
      <c r="R375" s="181"/>
      <c r="S375" s="181"/>
      <c r="T375" s="181"/>
      <c r="U375" s="181"/>
      <c r="V375" s="181"/>
      <c r="W375" s="181"/>
      <c r="X375" s="181"/>
      <c r="Y375" s="181"/>
      <c r="Z375" s="181"/>
      <c r="AA375" s="181"/>
      <c r="AB375" s="181"/>
      <c r="AC375" s="181"/>
      <c r="AD375" s="181"/>
      <c r="AE375" s="181"/>
      <c r="AF375" s="181"/>
      <c r="AG375" s="181"/>
      <c r="AH375" s="181"/>
      <c r="AI375" s="181"/>
      <c r="AJ375" s="181"/>
      <c r="AK375" s="181"/>
      <c r="AL375" s="181"/>
      <c r="AM375" s="181"/>
      <c r="AN375" s="181"/>
      <c r="AO375" s="181"/>
      <c r="AP375" s="181"/>
      <c r="AQ375" s="181"/>
      <c r="AR375" s="181"/>
      <c r="AS375" s="181"/>
      <c r="AT375" s="181"/>
      <c r="AU375" s="181"/>
      <c r="AV375" s="181"/>
      <c r="AW375" s="181"/>
      <c r="AX375" s="181"/>
      <c r="AY375" s="181"/>
      <c r="AZ375" s="181"/>
      <c r="BA375" s="181"/>
      <c r="BB375" s="181"/>
      <c r="BC375" s="181"/>
      <c r="BD375" s="181"/>
      <c r="BE375" s="181"/>
      <c r="BF375" s="181"/>
      <c r="BG375" s="181"/>
      <c r="BH375" s="181"/>
      <c r="BI375" s="181"/>
      <c r="BJ375" s="181"/>
      <c r="BK375" s="181"/>
      <c r="BL375" s="181"/>
      <c r="BM375" s="181"/>
      <c r="BN375" s="181"/>
      <c r="BO375" s="181"/>
      <c r="BP375" s="181"/>
      <c r="BQ375" s="181"/>
      <c r="BR375" s="181"/>
      <c r="BS375" s="181"/>
      <c r="BT375" s="181"/>
      <c r="BU375" s="181"/>
      <c r="BV375" s="181"/>
      <c r="BW375" s="181"/>
      <c r="BX375" s="181"/>
      <c r="BY375" s="181"/>
      <c r="BZ375" s="181"/>
      <c r="CA375" s="181"/>
      <c r="CB375" s="181"/>
      <c r="CC375" s="181"/>
      <c r="CD375" s="181"/>
      <c r="CE375" s="181"/>
      <c r="CF375" s="181"/>
      <c r="CG375" s="181"/>
      <c r="CH375" s="181"/>
      <c r="CI375" s="181"/>
      <c r="CJ375" s="181"/>
      <c r="CK375" s="181"/>
      <c r="CL375" s="181"/>
      <c r="CM375" s="181"/>
      <c r="CN375" s="181"/>
      <c r="CO375" s="181"/>
      <c r="CP375" s="181"/>
      <c r="CQ375" s="181"/>
      <c r="CR375" s="181"/>
      <c r="CS375" s="181"/>
      <c r="CT375" s="181"/>
      <c r="CU375" s="181"/>
      <c r="CV375" s="181"/>
      <c r="CW375" s="181"/>
      <c r="CX375" s="181"/>
      <c r="CY375" s="181"/>
      <c r="CZ375" s="181"/>
      <c r="DA375" s="181"/>
      <c r="DB375" s="181"/>
      <c r="DC375" s="181"/>
      <c r="DD375" s="181"/>
      <c r="DE375" s="181"/>
      <c r="DF375" s="181"/>
      <c r="DG375" s="181"/>
      <c r="DH375" s="181"/>
      <c r="DI375" s="181"/>
      <c r="DJ375" s="181"/>
      <c r="DK375" s="181"/>
      <c r="DL375" s="181"/>
      <c r="DM375" s="181"/>
      <c r="DN375" s="181"/>
      <c r="DO375" s="181"/>
      <c r="DP375" s="181"/>
      <c r="DQ375" s="181"/>
      <c r="DR375" s="181"/>
      <c r="DS375" s="181"/>
      <c r="DT375" s="181"/>
      <c r="DU375" s="181"/>
      <c r="DV375" s="181"/>
      <c r="DW375" s="181"/>
      <c r="DX375" s="181"/>
      <c r="DY375" s="181"/>
      <c r="DZ375" s="181"/>
      <c r="EA375" s="181"/>
      <c r="EB375" s="181"/>
      <c r="EC375" s="181"/>
      <c r="ED375" s="181"/>
      <c r="EE375" s="181"/>
      <c r="EF375" s="181"/>
      <c r="EG375" s="181"/>
      <c r="EH375" s="181"/>
      <c r="EI375" s="181"/>
      <c r="EJ375" s="181"/>
      <c r="EK375" s="181"/>
      <c r="EL375" s="181"/>
      <c r="EM375" s="181"/>
      <c r="EN375" s="181"/>
      <c r="EO375" s="181"/>
      <c r="EP375" s="181"/>
      <c r="EQ375" s="181"/>
    </row>
    <row r="376" spans="1:147" s="183" customFormat="1" x14ac:dyDescent="0.25">
      <c r="A376" s="181"/>
      <c r="B376" s="181"/>
      <c r="C376" s="181"/>
      <c r="D376" s="182"/>
      <c r="E376" s="181"/>
      <c r="F376" s="181"/>
      <c r="G376" s="181"/>
      <c r="H376" s="181"/>
      <c r="I376" s="181"/>
      <c r="J376" s="181"/>
      <c r="K376" s="181"/>
      <c r="L376" s="181"/>
      <c r="M376" s="181"/>
      <c r="N376" s="181"/>
      <c r="O376" s="181"/>
      <c r="P376" s="181"/>
      <c r="Q376" s="181"/>
      <c r="R376" s="181"/>
      <c r="S376" s="181"/>
      <c r="T376" s="181"/>
      <c r="U376" s="181"/>
      <c r="V376" s="181"/>
      <c r="W376" s="181"/>
      <c r="X376" s="181"/>
      <c r="Y376" s="181"/>
      <c r="Z376" s="181"/>
      <c r="AA376" s="181"/>
      <c r="AB376" s="181"/>
      <c r="AC376" s="181"/>
      <c r="AD376" s="181"/>
      <c r="AE376" s="181"/>
      <c r="AF376" s="181"/>
      <c r="AG376" s="181"/>
      <c r="AH376" s="181"/>
      <c r="AI376" s="181"/>
      <c r="AJ376" s="181"/>
      <c r="AK376" s="181"/>
      <c r="AL376" s="181"/>
      <c r="AM376" s="181"/>
      <c r="AN376" s="181"/>
      <c r="AO376" s="181"/>
      <c r="AP376" s="181"/>
      <c r="AQ376" s="181"/>
      <c r="AR376" s="181"/>
      <c r="AS376" s="181"/>
      <c r="AT376" s="181"/>
      <c r="AU376" s="181"/>
      <c r="AV376" s="181"/>
      <c r="AW376" s="181"/>
      <c r="AX376" s="181"/>
      <c r="AY376" s="181"/>
      <c r="AZ376" s="181"/>
      <c r="BA376" s="181"/>
      <c r="BB376" s="181"/>
      <c r="BC376" s="181"/>
      <c r="BD376" s="181"/>
      <c r="BE376" s="181"/>
      <c r="BF376" s="181"/>
      <c r="BG376" s="181"/>
      <c r="BH376" s="181"/>
      <c r="BI376" s="181"/>
      <c r="BJ376" s="181"/>
      <c r="BK376" s="181"/>
      <c r="BL376" s="181"/>
      <c r="BM376" s="181"/>
      <c r="BN376" s="181"/>
      <c r="BO376" s="181"/>
      <c r="BP376" s="181"/>
      <c r="BQ376" s="181"/>
      <c r="BR376" s="181"/>
      <c r="BS376" s="181"/>
      <c r="BT376" s="181"/>
      <c r="BU376" s="181"/>
      <c r="BV376" s="181"/>
      <c r="BW376" s="181"/>
      <c r="BX376" s="181"/>
      <c r="BY376" s="181"/>
      <c r="BZ376" s="181"/>
      <c r="CA376" s="181"/>
      <c r="CB376" s="181"/>
      <c r="CC376" s="181"/>
      <c r="CD376" s="181"/>
      <c r="CE376" s="181"/>
      <c r="CF376" s="181"/>
      <c r="CG376" s="181"/>
      <c r="CH376" s="181"/>
      <c r="CI376" s="181"/>
      <c r="CJ376" s="181"/>
      <c r="CK376" s="181"/>
      <c r="CL376" s="181"/>
      <c r="CM376" s="181"/>
      <c r="CN376" s="181"/>
      <c r="CO376" s="181"/>
      <c r="CP376" s="181"/>
      <c r="CQ376" s="181"/>
      <c r="CR376" s="181"/>
      <c r="CS376" s="181"/>
      <c r="CT376" s="181"/>
      <c r="CU376" s="181"/>
      <c r="CV376" s="181"/>
      <c r="CW376" s="181"/>
      <c r="CX376" s="181"/>
      <c r="CY376" s="181"/>
      <c r="CZ376" s="181"/>
      <c r="DA376" s="181"/>
      <c r="DB376" s="181"/>
      <c r="DC376" s="181"/>
      <c r="DD376" s="181"/>
      <c r="DE376" s="181"/>
      <c r="DF376" s="181"/>
      <c r="DG376" s="181"/>
      <c r="DH376" s="181"/>
      <c r="DI376" s="181"/>
      <c r="DJ376" s="181"/>
      <c r="DK376" s="181"/>
      <c r="DL376" s="181"/>
      <c r="DM376" s="181"/>
      <c r="DN376" s="181"/>
      <c r="DO376" s="181"/>
      <c r="DP376" s="181"/>
      <c r="DQ376" s="181"/>
      <c r="DR376" s="181"/>
      <c r="DS376" s="181"/>
      <c r="DT376" s="181"/>
      <c r="DU376" s="181"/>
      <c r="DV376" s="181"/>
      <c r="DW376" s="181"/>
      <c r="DX376" s="181"/>
      <c r="DY376" s="181"/>
      <c r="DZ376" s="181"/>
      <c r="EA376" s="181"/>
      <c r="EB376" s="181"/>
      <c r="EC376" s="181"/>
      <c r="ED376" s="181"/>
      <c r="EE376" s="181"/>
      <c r="EF376" s="181"/>
      <c r="EG376" s="181"/>
      <c r="EH376" s="181"/>
      <c r="EI376" s="181"/>
      <c r="EJ376" s="181"/>
      <c r="EK376" s="181"/>
      <c r="EL376" s="181"/>
      <c r="EM376" s="181"/>
      <c r="EN376" s="181"/>
      <c r="EO376" s="181"/>
      <c r="EP376" s="181"/>
      <c r="EQ376" s="181"/>
    </row>
    <row r="377" spans="1:147" s="183" customFormat="1" x14ac:dyDescent="0.25">
      <c r="A377" s="181"/>
      <c r="B377" s="181"/>
      <c r="C377" s="181"/>
      <c r="D377" s="182"/>
      <c r="E377" s="181"/>
      <c r="F377" s="181"/>
      <c r="G377" s="181"/>
      <c r="H377" s="181"/>
      <c r="I377" s="181"/>
      <c r="J377" s="181"/>
      <c r="K377" s="181"/>
      <c r="L377" s="181"/>
      <c r="M377" s="181"/>
      <c r="N377" s="181"/>
      <c r="O377" s="181"/>
      <c r="P377" s="181"/>
      <c r="Q377" s="181"/>
      <c r="R377" s="181"/>
      <c r="S377" s="181"/>
      <c r="T377" s="181"/>
      <c r="U377" s="181"/>
      <c r="V377" s="181"/>
      <c r="W377" s="181"/>
      <c r="X377" s="181"/>
      <c r="Y377" s="181"/>
      <c r="Z377" s="181"/>
      <c r="AA377" s="181"/>
      <c r="AB377" s="181"/>
      <c r="AC377" s="181"/>
      <c r="AD377" s="181"/>
      <c r="AE377" s="181"/>
      <c r="AF377" s="181"/>
      <c r="AG377" s="181"/>
      <c r="AH377" s="181"/>
      <c r="AI377" s="181"/>
      <c r="AJ377" s="181"/>
      <c r="AK377" s="181"/>
      <c r="AL377" s="181"/>
      <c r="AM377" s="181"/>
      <c r="AN377" s="181"/>
      <c r="AO377" s="181"/>
      <c r="AP377" s="181"/>
      <c r="AQ377" s="181"/>
      <c r="AR377" s="181"/>
      <c r="AS377" s="181"/>
      <c r="AT377" s="181"/>
      <c r="AU377" s="181"/>
      <c r="AV377" s="181"/>
      <c r="AW377" s="181"/>
      <c r="AX377" s="181"/>
      <c r="AY377" s="181"/>
      <c r="AZ377" s="181"/>
      <c r="BA377" s="181"/>
      <c r="BB377" s="181"/>
      <c r="BC377" s="181"/>
      <c r="BD377" s="181"/>
      <c r="BE377" s="181"/>
      <c r="BF377" s="181"/>
      <c r="BG377" s="181"/>
      <c r="BH377" s="181"/>
      <c r="BI377" s="181"/>
      <c r="BJ377" s="181"/>
      <c r="BK377" s="181"/>
      <c r="BL377" s="181"/>
      <c r="BM377" s="181"/>
      <c r="BN377" s="181"/>
      <c r="BO377" s="181"/>
      <c r="BP377" s="181"/>
      <c r="BQ377" s="181"/>
      <c r="BR377" s="181"/>
      <c r="BS377" s="181"/>
      <c r="BT377" s="181"/>
      <c r="BU377" s="181"/>
      <c r="BV377" s="181"/>
      <c r="BW377" s="181"/>
      <c r="BX377" s="181"/>
      <c r="BY377" s="181"/>
      <c r="BZ377" s="181"/>
      <c r="CA377" s="181"/>
      <c r="CB377" s="181"/>
      <c r="CC377" s="181"/>
      <c r="CD377" s="181"/>
      <c r="CE377" s="181"/>
      <c r="CF377" s="181"/>
      <c r="CG377" s="181"/>
      <c r="CH377" s="181"/>
      <c r="CI377" s="181"/>
      <c r="CJ377" s="181"/>
      <c r="CK377" s="181"/>
      <c r="CL377" s="181"/>
      <c r="CM377" s="181"/>
      <c r="CN377" s="181"/>
      <c r="CO377" s="181"/>
      <c r="CP377" s="181"/>
      <c r="CQ377" s="181"/>
      <c r="CR377" s="181"/>
      <c r="CS377" s="181"/>
      <c r="CT377" s="181"/>
      <c r="CU377" s="181"/>
      <c r="CV377" s="181"/>
      <c r="CW377" s="181"/>
      <c r="CX377" s="181"/>
      <c r="CY377" s="181"/>
      <c r="CZ377" s="181"/>
      <c r="DA377" s="181"/>
      <c r="DB377" s="181"/>
      <c r="DC377" s="181"/>
      <c r="DD377" s="181"/>
      <c r="DE377" s="181"/>
      <c r="DF377" s="181"/>
      <c r="DG377" s="181"/>
      <c r="DH377" s="181"/>
      <c r="DI377" s="181"/>
      <c r="DJ377" s="181"/>
      <c r="DK377" s="181"/>
      <c r="DL377" s="181"/>
      <c r="DM377" s="181"/>
      <c r="DN377" s="181"/>
      <c r="DO377" s="181"/>
      <c r="DP377" s="181"/>
      <c r="DQ377" s="181"/>
      <c r="DR377" s="181"/>
      <c r="DS377" s="181"/>
      <c r="DT377" s="181"/>
      <c r="DU377" s="181"/>
      <c r="DV377" s="181"/>
      <c r="DW377" s="181"/>
      <c r="DX377" s="181"/>
      <c r="DY377" s="181"/>
      <c r="DZ377" s="181"/>
      <c r="EA377" s="181"/>
      <c r="EB377" s="181"/>
      <c r="EC377" s="181"/>
      <c r="ED377" s="181"/>
      <c r="EE377" s="181"/>
      <c r="EF377" s="181"/>
      <c r="EG377" s="181"/>
      <c r="EH377" s="181"/>
      <c r="EI377" s="181"/>
      <c r="EJ377" s="181"/>
      <c r="EK377" s="181"/>
      <c r="EL377" s="181"/>
      <c r="EM377" s="181"/>
      <c r="EN377" s="181"/>
      <c r="EO377" s="181"/>
      <c r="EP377" s="181"/>
      <c r="EQ377" s="181"/>
    </row>
    <row r="378" spans="1:147" s="183" customFormat="1" x14ac:dyDescent="0.25">
      <c r="A378" s="181"/>
      <c r="B378" s="181"/>
      <c r="C378" s="181"/>
      <c r="D378" s="182"/>
      <c r="E378" s="181"/>
      <c r="F378" s="181"/>
      <c r="G378" s="181"/>
      <c r="H378" s="181"/>
      <c r="I378" s="181"/>
      <c r="J378" s="181"/>
      <c r="K378" s="181"/>
      <c r="L378" s="181"/>
      <c r="M378" s="181"/>
      <c r="N378" s="181"/>
      <c r="O378" s="181"/>
      <c r="P378" s="181"/>
      <c r="Q378" s="181"/>
      <c r="R378" s="181"/>
      <c r="S378" s="181"/>
      <c r="T378" s="181"/>
      <c r="U378" s="181"/>
      <c r="V378" s="181"/>
      <c r="W378" s="181"/>
      <c r="X378" s="181"/>
      <c r="Y378" s="181"/>
      <c r="Z378" s="181"/>
      <c r="AA378" s="181"/>
      <c r="AB378" s="181"/>
      <c r="AC378" s="181"/>
      <c r="AD378" s="181"/>
      <c r="AE378" s="181"/>
      <c r="AF378" s="181"/>
      <c r="AG378" s="181"/>
      <c r="AH378" s="181"/>
      <c r="AI378" s="181"/>
      <c r="AJ378" s="181"/>
      <c r="AK378" s="181"/>
      <c r="AL378" s="181"/>
      <c r="AM378" s="181"/>
      <c r="AN378" s="181"/>
      <c r="AO378" s="181"/>
      <c r="AP378" s="181"/>
      <c r="AQ378" s="181"/>
      <c r="AR378" s="181"/>
      <c r="AS378" s="181"/>
      <c r="AT378" s="181"/>
      <c r="AU378" s="181"/>
      <c r="AV378" s="181"/>
      <c r="AW378" s="181"/>
      <c r="AX378" s="181"/>
      <c r="AY378" s="181"/>
      <c r="AZ378" s="181"/>
      <c r="BA378" s="181"/>
      <c r="BB378" s="181"/>
      <c r="BC378" s="181"/>
      <c r="BD378" s="181"/>
      <c r="BE378" s="181"/>
      <c r="BF378" s="181"/>
      <c r="BG378" s="181"/>
      <c r="BH378" s="181"/>
      <c r="BI378" s="181"/>
      <c r="BJ378" s="181"/>
      <c r="BK378" s="181"/>
      <c r="BL378" s="181"/>
      <c r="BM378" s="181"/>
      <c r="BN378" s="181"/>
      <c r="BO378" s="181"/>
      <c r="BP378" s="181"/>
      <c r="BQ378" s="181"/>
      <c r="BR378" s="181"/>
      <c r="BS378" s="181"/>
      <c r="BT378" s="181"/>
      <c r="BU378" s="181"/>
      <c r="BV378" s="181"/>
      <c r="BW378" s="181"/>
      <c r="BX378" s="181"/>
      <c r="BY378" s="181"/>
      <c r="BZ378" s="181"/>
      <c r="CA378" s="181"/>
      <c r="CB378" s="181"/>
      <c r="CC378" s="181"/>
      <c r="CD378" s="181"/>
      <c r="CE378" s="181"/>
      <c r="CF378" s="181"/>
      <c r="CG378" s="181"/>
      <c r="CH378" s="181"/>
      <c r="CI378" s="181"/>
      <c r="CJ378" s="181"/>
      <c r="CK378" s="181"/>
      <c r="CL378" s="181"/>
      <c r="CM378" s="181"/>
      <c r="CN378" s="181"/>
      <c r="CO378" s="181"/>
      <c r="CP378" s="181"/>
      <c r="CQ378" s="181"/>
      <c r="CR378" s="181"/>
      <c r="CS378" s="181"/>
      <c r="CT378" s="181"/>
      <c r="CU378" s="181"/>
      <c r="CV378" s="181"/>
      <c r="CW378" s="181"/>
      <c r="CX378" s="181"/>
      <c r="CY378" s="181"/>
      <c r="CZ378" s="181"/>
      <c r="DA378" s="181"/>
      <c r="DB378" s="181"/>
      <c r="DC378" s="181"/>
      <c r="DD378" s="181"/>
      <c r="DE378" s="181"/>
      <c r="DF378" s="181"/>
      <c r="DG378" s="181"/>
      <c r="DH378" s="181"/>
      <c r="DI378" s="181"/>
      <c r="DJ378" s="181"/>
      <c r="DK378" s="181"/>
      <c r="DL378" s="181"/>
      <c r="DM378" s="181"/>
      <c r="DN378" s="181"/>
      <c r="DO378" s="181"/>
      <c r="DP378" s="181"/>
      <c r="DQ378" s="181"/>
      <c r="DR378" s="181"/>
      <c r="DS378" s="181"/>
      <c r="DT378" s="181"/>
      <c r="DU378" s="181"/>
      <c r="DV378" s="181"/>
      <c r="DW378" s="181"/>
      <c r="DX378" s="181"/>
      <c r="DY378" s="181"/>
      <c r="DZ378" s="181"/>
      <c r="EA378" s="181"/>
      <c r="EB378" s="181"/>
      <c r="EC378" s="181"/>
      <c r="ED378" s="181"/>
      <c r="EE378" s="181"/>
      <c r="EF378" s="181"/>
      <c r="EG378" s="181"/>
      <c r="EH378" s="181"/>
      <c r="EI378" s="181"/>
      <c r="EJ378" s="181"/>
      <c r="EK378" s="181"/>
      <c r="EL378" s="181"/>
      <c r="EM378" s="181"/>
      <c r="EN378" s="181"/>
      <c r="EO378" s="181"/>
      <c r="EP378" s="181"/>
      <c r="EQ378" s="181"/>
    </row>
    <row r="379" spans="1:147" s="183" customFormat="1" x14ac:dyDescent="0.25">
      <c r="A379" s="181"/>
      <c r="B379" s="181"/>
      <c r="C379" s="181"/>
      <c r="D379" s="182"/>
      <c r="E379" s="181"/>
      <c r="F379" s="181"/>
      <c r="G379" s="181"/>
      <c r="H379" s="181"/>
      <c r="I379" s="181"/>
      <c r="J379" s="181"/>
      <c r="K379" s="181"/>
      <c r="L379" s="181"/>
      <c r="M379" s="181"/>
      <c r="N379" s="181"/>
      <c r="O379" s="181"/>
      <c r="P379" s="181"/>
      <c r="Q379" s="181"/>
      <c r="R379" s="181"/>
      <c r="S379" s="181"/>
      <c r="T379" s="181"/>
      <c r="U379" s="181"/>
      <c r="V379" s="181"/>
      <c r="W379" s="181"/>
      <c r="X379" s="181"/>
      <c r="Y379" s="181"/>
      <c r="Z379" s="181"/>
      <c r="AA379" s="181"/>
      <c r="AB379" s="181"/>
      <c r="AC379" s="181"/>
      <c r="AD379" s="181"/>
      <c r="AE379" s="181"/>
      <c r="AF379" s="181"/>
      <c r="AG379" s="181"/>
      <c r="AH379" s="181"/>
      <c r="AI379" s="181"/>
      <c r="AJ379" s="181"/>
      <c r="AK379" s="181"/>
      <c r="AL379" s="181"/>
      <c r="AM379" s="181"/>
      <c r="AN379" s="181"/>
      <c r="AO379" s="181"/>
      <c r="AP379" s="181"/>
      <c r="AQ379" s="181"/>
      <c r="AR379" s="181"/>
      <c r="AS379" s="181"/>
      <c r="AT379" s="181"/>
      <c r="AU379" s="181"/>
      <c r="AV379" s="181"/>
      <c r="AW379" s="181"/>
      <c r="AX379" s="181"/>
      <c r="AY379" s="181"/>
      <c r="AZ379" s="181"/>
      <c r="BA379" s="181"/>
      <c r="BB379" s="181"/>
      <c r="BC379" s="181"/>
      <c r="BD379" s="181"/>
      <c r="BE379" s="181"/>
      <c r="BF379" s="181"/>
      <c r="BG379" s="181"/>
      <c r="BH379" s="181"/>
      <c r="BI379" s="181"/>
      <c r="BJ379" s="181"/>
      <c r="BK379" s="181"/>
      <c r="BL379" s="181"/>
      <c r="BM379" s="181"/>
      <c r="BN379" s="181"/>
      <c r="BO379" s="181"/>
      <c r="BP379" s="181"/>
      <c r="BQ379" s="181"/>
      <c r="BR379" s="181"/>
      <c r="BS379" s="181"/>
      <c r="BT379" s="181"/>
      <c r="BU379" s="181"/>
      <c r="BV379" s="181"/>
      <c r="BW379" s="181"/>
      <c r="BX379" s="181"/>
      <c r="BY379" s="181"/>
      <c r="BZ379" s="181"/>
      <c r="CA379" s="181"/>
      <c r="CB379" s="181"/>
      <c r="CC379" s="181"/>
      <c r="CD379" s="181"/>
      <c r="CE379" s="181"/>
      <c r="CF379" s="181"/>
      <c r="CG379" s="181"/>
      <c r="CH379" s="181"/>
      <c r="CI379" s="181"/>
      <c r="CJ379" s="181"/>
      <c r="CK379" s="181"/>
      <c r="CL379" s="181"/>
      <c r="CM379" s="181"/>
      <c r="CN379" s="181"/>
      <c r="CO379" s="181"/>
      <c r="CP379" s="181"/>
      <c r="CQ379" s="181"/>
      <c r="CR379" s="181"/>
      <c r="CS379" s="181"/>
      <c r="CT379" s="181"/>
      <c r="CU379" s="181"/>
      <c r="CV379" s="181"/>
      <c r="CW379" s="181"/>
      <c r="CX379" s="181"/>
      <c r="CY379" s="181"/>
      <c r="CZ379" s="181"/>
      <c r="DA379" s="181"/>
      <c r="DB379" s="181"/>
      <c r="DC379" s="181"/>
      <c r="DD379" s="181"/>
      <c r="DE379" s="181"/>
      <c r="DF379" s="181"/>
      <c r="DG379" s="181"/>
      <c r="DH379" s="181"/>
      <c r="DI379" s="181"/>
      <c r="DJ379" s="181"/>
      <c r="DK379" s="181"/>
      <c r="DL379" s="181"/>
      <c r="DM379" s="181"/>
      <c r="DN379" s="181"/>
      <c r="DO379" s="181"/>
      <c r="DP379" s="181"/>
      <c r="DQ379" s="181"/>
      <c r="DR379" s="181"/>
      <c r="DS379" s="181"/>
      <c r="DT379" s="181"/>
      <c r="DU379" s="181"/>
      <c r="DV379" s="181"/>
      <c r="DW379" s="181"/>
      <c r="DX379" s="181"/>
      <c r="DY379" s="181"/>
      <c r="DZ379" s="181"/>
      <c r="EA379" s="181"/>
      <c r="EB379" s="181"/>
      <c r="EC379" s="181"/>
      <c r="ED379" s="181"/>
      <c r="EE379" s="181"/>
      <c r="EF379" s="181"/>
      <c r="EG379" s="181"/>
      <c r="EH379" s="181"/>
      <c r="EI379" s="181"/>
      <c r="EJ379" s="181"/>
      <c r="EK379" s="181"/>
      <c r="EL379" s="181"/>
      <c r="EM379" s="181"/>
      <c r="EN379" s="181"/>
      <c r="EO379" s="181"/>
      <c r="EP379" s="181"/>
      <c r="EQ379" s="181"/>
    </row>
    <row r="380" spans="1:147" s="183" customFormat="1" x14ac:dyDescent="0.25">
      <c r="A380" s="181"/>
      <c r="B380" s="181"/>
      <c r="C380" s="181"/>
      <c r="D380" s="182"/>
      <c r="E380" s="181"/>
      <c r="F380" s="181"/>
      <c r="G380" s="181"/>
      <c r="H380" s="181"/>
      <c r="I380" s="181"/>
      <c r="J380" s="181"/>
      <c r="K380" s="181"/>
      <c r="L380" s="181"/>
      <c r="M380" s="181"/>
      <c r="N380" s="181"/>
      <c r="O380" s="181"/>
      <c r="P380" s="181"/>
      <c r="Q380" s="181"/>
      <c r="R380" s="181"/>
      <c r="S380" s="181"/>
      <c r="T380" s="181"/>
      <c r="U380" s="181"/>
      <c r="V380" s="181"/>
      <c r="W380" s="181"/>
      <c r="X380" s="181"/>
      <c r="Y380" s="181"/>
      <c r="Z380" s="181"/>
      <c r="AA380" s="181"/>
      <c r="AB380" s="181"/>
      <c r="AC380" s="181"/>
      <c r="AD380" s="181"/>
      <c r="AE380" s="181"/>
      <c r="AF380" s="181"/>
      <c r="AG380" s="181"/>
      <c r="AH380" s="181"/>
      <c r="AI380" s="181"/>
      <c r="AJ380" s="181"/>
      <c r="AK380" s="181"/>
      <c r="AL380" s="181"/>
      <c r="AM380" s="181"/>
      <c r="AN380" s="181"/>
      <c r="AO380" s="181"/>
      <c r="AP380" s="181"/>
      <c r="AQ380" s="181"/>
      <c r="AR380" s="181"/>
      <c r="AS380" s="181"/>
      <c r="AT380" s="181"/>
      <c r="AU380" s="181"/>
      <c r="AV380" s="181"/>
      <c r="AW380" s="181"/>
      <c r="AX380" s="181"/>
      <c r="AY380" s="181"/>
      <c r="AZ380" s="181"/>
      <c r="BA380" s="181"/>
      <c r="BB380" s="181"/>
      <c r="BC380" s="181"/>
      <c r="BD380" s="181"/>
      <c r="BE380" s="181"/>
      <c r="BF380" s="181"/>
      <c r="BG380" s="181"/>
      <c r="BH380" s="181"/>
      <c r="BI380" s="181"/>
      <c r="BJ380" s="181"/>
      <c r="BK380" s="181"/>
      <c r="BL380" s="181"/>
      <c r="BM380" s="181"/>
      <c r="BN380" s="181"/>
      <c r="BO380" s="181"/>
      <c r="BP380" s="181"/>
      <c r="BQ380" s="181"/>
      <c r="BR380" s="181"/>
      <c r="BS380" s="181"/>
      <c r="BT380" s="181"/>
      <c r="BU380" s="181"/>
      <c r="BV380" s="181"/>
      <c r="BW380" s="181"/>
      <c r="BX380" s="181"/>
      <c r="BY380" s="181"/>
      <c r="BZ380" s="181"/>
      <c r="CA380" s="181"/>
      <c r="CB380" s="181"/>
      <c r="CC380" s="181"/>
      <c r="CD380" s="181"/>
      <c r="CE380" s="181"/>
      <c r="CF380" s="181"/>
      <c r="CG380" s="181"/>
      <c r="CH380" s="181"/>
      <c r="CI380" s="181"/>
      <c r="CJ380" s="181"/>
      <c r="CK380" s="181"/>
      <c r="CL380" s="181"/>
      <c r="CM380" s="181"/>
      <c r="CN380" s="181"/>
      <c r="CO380" s="181"/>
      <c r="CP380" s="181"/>
      <c r="CQ380" s="181"/>
      <c r="CR380" s="181"/>
      <c r="CS380" s="181"/>
      <c r="CT380" s="181"/>
      <c r="CU380" s="181"/>
      <c r="CV380" s="181"/>
      <c r="CW380" s="181"/>
      <c r="CX380" s="181"/>
      <c r="CY380" s="181"/>
      <c r="CZ380" s="181"/>
      <c r="DA380" s="181"/>
      <c r="DB380" s="181"/>
      <c r="DC380" s="181"/>
      <c r="DD380" s="181"/>
      <c r="DE380" s="181"/>
      <c r="DF380" s="181"/>
      <c r="DG380" s="181"/>
      <c r="DH380" s="181"/>
      <c r="DI380" s="181"/>
      <c r="DJ380" s="181"/>
      <c r="DK380" s="181"/>
      <c r="DL380" s="181"/>
      <c r="DM380" s="181"/>
      <c r="DN380" s="181"/>
      <c r="DO380" s="181"/>
      <c r="DP380" s="181"/>
      <c r="DQ380" s="181"/>
      <c r="DR380" s="181"/>
      <c r="DS380" s="181"/>
      <c r="DT380" s="181"/>
      <c r="DU380" s="181"/>
      <c r="DV380" s="181"/>
      <c r="DW380" s="181"/>
      <c r="DX380" s="181"/>
      <c r="DY380" s="181"/>
      <c r="DZ380" s="181"/>
      <c r="EA380" s="181"/>
      <c r="EB380" s="181"/>
      <c r="EC380" s="181"/>
      <c r="ED380" s="181"/>
      <c r="EE380" s="181"/>
      <c r="EF380" s="181"/>
      <c r="EG380" s="181"/>
      <c r="EH380" s="181"/>
      <c r="EI380" s="181"/>
      <c r="EJ380" s="181"/>
      <c r="EK380" s="181"/>
      <c r="EL380" s="181"/>
      <c r="EM380" s="181"/>
      <c r="EN380" s="181"/>
      <c r="EO380" s="181"/>
      <c r="EP380" s="181"/>
      <c r="EQ380" s="181"/>
    </row>
    <row r="381" spans="1:147" s="183" customFormat="1" x14ac:dyDescent="0.25">
      <c r="A381" s="181"/>
      <c r="B381" s="181"/>
      <c r="C381" s="181"/>
      <c r="D381" s="182"/>
      <c r="E381" s="181"/>
      <c r="F381" s="181"/>
      <c r="G381" s="181"/>
      <c r="H381" s="181"/>
      <c r="I381" s="181"/>
      <c r="J381" s="181"/>
      <c r="K381" s="181"/>
      <c r="L381" s="181"/>
      <c r="M381" s="181"/>
      <c r="N381" s="181"/>
      <c r="O381" s="181"/>
      <c r="P381" s="181"/>
      <c r="Q381" s="181"/>
      <c r="R381" s="181"/>
      <c r="S381" s="181"/>
      <c r="T381" s="181"/>
      <c r="U381" s="181"/>
      <c r="V381" s="181"/>
      <c r="W381" s="181"/>
      <c r="X381" s="181"/>
      <c r="Y381" s="181"/>
      <c r="Z381" s="181"/>
      <c r="AA381" s="181"/>
      <c r="AB381" s="181"/>
      <c r="AC381" s="181"/>
      <c r="AD381" s="181"/>
      <c r="AE381" s="181"/>
      <c r="AF381" s="181"/>
      <c r="AG381" s="181"/>
      <c r="AH381" s="181"/>
      <c r="AI381" s="181"/>
      <c r="AJ381" s="181"/>
      <c r="AK381" s="181"/>
      <c r="AL381" s="181"/>
      <c r="AM381" s="181"/>
      <c r="AN381" s="181"/>
      <c r="AO381" s="181"/>
      <c r="AP381" s="181"/>
      <c r="AQ381" s="181"/>
      <c r="AR381" s="181"/>
      <c r="AS381" s="181"/>
      <c r="AT381" s="181"/>
      <c r="AU381" s="181"/>
      <c r="AV381" s="181"/>
      <c r="AW381" s="181"/>
      <c r="AX381" s="181"/>
      <c r="AY381" s="181"/>
      <c r="AZ381" s="181"/>
      <c r="BA381" s="181"/>
      <c r="BB381" s="181"/>
      <c r="BC381" s="181"/>
      <c r="BD381" s="181"/>
      <c r="BE381" s="181"/>
      <c r="BF381" s="181"/>
      <c r="BG381" s="181"/>
      <c r="BH381" s="181"/>
      <c r="BI381" s="181"/>
      <c r="BJ381" s="181"/>
      <c r="BK381" s="181"/>
      <c r="BL381" s="181"/>
      <c r="BM381" s="181"/>
      <c r="BN381" s="181"/>
      <c r="BO381" s="181"/>
      <c r="BP381" s="181"/>
      <c r="BQ381" s="181"/>
      <c r="BR381" s="181"/>
      <c r="BS381" s="181"/>
      <c r="BT381" s="181"/>
      <c r="BU381" s="181"/>
      <c r="BV381" s="181"/>
      <c r="BW381" s="181"/>
      <c r="BX381" s="181"/>
      <c r="BY381" s="181"/>
      <c r="BZ381" s="181"/>
      <c r="CA381" s="181"/>
      <c r="CB381" s="181"/>
      <c r="CC381" s="181"/>
      <c r="CD381" s="181"/>
      <c r="CE381" s="181"/>
      <c r="CF381" s="181"/>
      <c r="CG381" s="181"/>
      <c r="CH381" s="181"/>
      <c r="CI381" s="181"/>
      <c r="CJ381" s="181"/>
      <c r="CK381" s="181"/>
      <c r="CL381" s="181"/>
      <c r="CM381" s="181"/>
      <c r="CN381" s="181"/>
      <c r="CO381" s="181"/>
      <c r="CP381" s="181"/>
      <c r="CQ381" s="181"/>
      <c r="CR381" s="181"/>
      <c r="CS381" s="181"/>
      <c r="CT381" s="181"/>
      <c r="CU381" s="181"/>
      <c r="CV381" s="181"/>
      <c r="CW381" s="181"/>
      <c r="CX381" s="181"/>
      <c r="CY381" s="181"/>
      <c r="CZ381" s="181"/>
      <c r="DA381" s="181"/>
      <c r="DB381" s="181"/>
      <c r="DC381" s="181"/>
      <c r="DD381" s="181"/>
      <c r="DE381" s="181"/>
      <c r="DF381" s="181"/>
      <c r="DG381" s="181"/>
      <c r="DH381" s="181"/>
      <c r="DI381" s="181"/>
      <c r="DJ381" s="181"/>
      <c r="DK381" s="181"/>
      <c r="DL381" s="181"/>
      <c r="DM381" s="181"/>
      <c r="DN381" s="181"/>
      <c r="DO381" s="181"/>
      <c r="DP381" s="181"/>
      <c r="DQ381" s="181"/>
      <c r="DR381" s="181"/>
      <c r="DS381" s="181"/>
      <c r="DT381" s="181"/>
      <c r="DU381" s="181"/>
      <c r="DV381" s="181"/>
      <c r="DW381" s="181"/>
      <c r="DX381" s="181"/>
      <c r="DY381" s="181"/>
      <c r="DZ381" s="181"/>
      <c r="EA381" s="181"/>
      <c r="EB381" s="181"/>
      <c r="EC381" s="181"/>
      <c r="ED381" s="181"/>
      <c r="EE381" s="181"/>
      <c r="EF381" s="181"/>
      <c r="EG381" s="181"/>
      <c r="EH381" s="181"/>
      <c r="EI381" s="181"/>
      <c r="EJ381" s="181"/>
      <c r="EK381" s="181"/>
      <c r="EL381" s="181"/>
      <c r="EM381" s="181"/>
      <c r="EN381" s="181"/>
      <c r="EO381" s="181"/>
      <c r="EP381" s="181"/>
      <c r="EQ381" s="181"/>
    </row>
    <row r="382" spans="1:147" s="183" customFormat="1" x14ac:dyDescent="0.25">
      <c r="A382" s="181"/>
      <c r="B382" s="181"/>
      <c r="C382" s="181"/>
      <c r="D382" s="182"/>
      <c r="E382" s="181"/>
      <c r="F382" s="181"/>
      <c r="G382" s="181"/>
      <c r="H382" s="181"/>
      <c r="I382" s="181"/>
      <c r="J382" s="181"/>
      <c r="K382" s="181"/>
      <c r="L382" s="181"/>
      <c r="M382" s="181"/>
      <c r="N382" s="181"/>
      <c r="O382" s="181"/>
      <c r="P382" s="181"/>
      <c r="Q382" s="181"/>
      <c r="R382" s="181"/>
      <c r="S382" s="181"/>
      <c r="T382" s="181"/>
      <c r="U382" s="181"/>
      <c r="V382" s="181"/>
      <c r="W382" s="181"/>
      <c r="X382" s="181"/>
      <c r="Y382" s="181"/>
      <c r="Z382" s="181"/>
      <c r="AA382" s="181"/>
      <c r="AB382" s="181"/>
      <c r="AC382" s="181"/>
      <c r="AD382" s="181"/>
      <c r="AE382" s="181"/>
      <c r="AF382" s="181"/>
      <c r="AG382" s="181"/>
      <c r="AH382" s="181"/>
      <c r="AI382" s="181"/>
      <c r="AJ382" s="181"/>
      <c r="AK382" s="181"/>
      <c r="AL382" s="181"/>
      <c r="AM382" s="181"/>
      <c r="AN382" s="181"/>
      <c r="AO382" s="181"/>
      <c r="AP382" s="181"/>
      <c r="AQ382" s="181"/>
      <c r="AR382" s="181"/>
      <c r="AS382" s="181"/>
      <c r="AT382" s="181"/>
      <c r="AU382" s="181"/>
      <c r="AV382" s="181"/>
      <c r="AW382" s="181"/>
      <c r="AX382" s="181"/>
      <c r="AY382" s="181"/>
      <c r="AZ382" s="181"/>
      <c r="BA382" s="181"/>
      <c r="BB382" s="181"/>
      <c r="BC382" s="181"/>
      <c r="BD382" s="181"/>
      <c r="BE382" s="181"/>
      <c r="BF382" s="181"/>
      <c r="BG382" s="181"/>
      <c r="BH382" s="181"/>
      <c r="BI382" s="181"/>
      <c r="BJ382" s="181"/>
      <c r="BK382" s="181"/>
      <c r="BL382" s="181"/>
      <c r="BM382" s="181"/>
      <c r="BN382" s="181"/>
      <c r="BO382" s="181"/>
      <c r="BP382" s="181"/>
      <c r="BQ382" s="181"/>
      <c r="BR382" s="181"/>
      <c r="BS382" s="181"/>
      <c r="BT382" s="181"/>
      <c r="BU382" s="181"/>
      <c r="BV382" s="181"/>
      <c r="BW382" s="181"/>
      <c r="BX382" s="181"/>
      <c r="BY382" s="181"/>
      <c r="BZ382" s="181"/>
      <c r="CA382" s="181"/>
      <c r="CB382" s="181"/>
      <c r="CC382" s="181"/>
      <c r="CD382" s="181"/>
      <c r="CE382" s="181"/>
      <c r="CF382" s="181"/>
      <c r="CG382" s="181"/>
      <c r="CH382" s="181"/>
      <c r="CI382" s="181"/>
      <c r="CJ382" s="181"/>
      <c r="CK382" s="181"/>
      <c r="CL382" s="181"/>
      <c r="CM382" s="181"/>
      <c r="CN382" s="181"/>
      <c r="CO382" s="181"/>
      <c r="CP382" s="181"/>
      <c r="CQ382" s="181"/>
      <c r="CR382" s="181"/>
      <c r="CS382" s="181"/>
      <c r="CT382" s="181"/>
      <c r="CU382" s="181"/>
      <c r="CV382" s="181"/>
      <c r="CW382" s="181"/>
      <c r="CX382" s="181"/>
      <c r="CY382" s="181"/>
      <c r="CZ382" s="181"/>
      <c r="DA382" s="181"/>
      <c r="DB382" s="181"/>
      <c r="DC382" s="181"/>
      <c r="DD382" s="181"/>
      <c r="DE382" s="181"/>
      <c r="DF382" s="181"/>
      <c r="DG382" s="181"/>
      <c r="DH382" s="181"/>
      <c r="DI382" s="181"/>
      <c r="DJ382" s="181"/>
      <c r="DK382" s="181"/>
      <c r="DL382" s="181"/>
      <c r="DM382" s="181"/>
      <c r="DN382" s="181"/>
      <c r="DO382" s="181"/>
      <c r="DP382" s="181"/>
      <c r="DQ382" s="181"/>
      <c r="DR382" s="181"/>
      <c r="DS382" s="181"/>
      <c r="DT382" s="181"/>
      <c r="DU382" s="181"/>
      <c r="DV382" s="181"/>
      <c r="DW382" s="181"/>
      <c r="DX382" s="181"/>
      <c r="DY382" s="181"/>
      <c r="DZ382" s="181"/>
      <c r="EA382" s="181"/>
      <c r="EB382" s="181"/>
      <c r="EC382" s="181"/>
      <c r="ED382" s="181"/>
      <c r="EE382" s="181"/>
      <c r="EF382" s="181"/>
      <c r="EG382" s="181"/>
      <c r="EH382" s="181"/>
      <c r="EI382" s="181"/>
      <c r="EJ382" s="181"/>
      <c r="EK382" s="181"/>
      <c r="EL382" s="181"/>
      <c r="EM382" s="181"/>
      <c r="EN382" s="181"/>
      <c r="EO382" s="181"/>
      <c r="EP382" s="181"/>
      <c r="EQ382" s="181"/>
    </row>
    <row r="383" spans="1:147" s="183" customFormat="1" x14ac:dyDescent="0.25">
      <c r="A383" s="181"/>
      <c r="B383" s="181"/>
      <c r="C383" s="181"/>
      <c r="D383" s="182"/>
      <c r="E383" s="181"/>
      <c r="F383" s="181"/>
      <c r="G383" s="181"/>
      <c r="H383" s="181"/>
      <c r="I383" s="181"/>
      <c r="J383" s="181"/>
      <c r="K383" s="181"/>
      <c r="L383" s="181"/>
      <c r="M383" s="181"/>
      <c r="N383" s="181"/>
      <c r="O383" s="181"/>
      <c r="P383" s="181"/>
      <c r="Q383" s="181"/>
      <c r="R383" s="181"/>
      <c r="S383" s="181"/>
      <c r="T383" s="181"/>
      <c r="U383" s="181"/>
      <c r="V383" s="181"/>
      <c r="W383" s="181"/>
      <c r="X383" s="181"/>
      <c r="Y383" s="181"/>
      <c r="Z383" s="181"/>
      <c r="AA383" s="181"/>
      <c r="AB383" s="181"/>
      <c r="AC383" s="181"/>
      <c r="AD383" s="181"/>
      <c r="AE383" s="181"/>
      <c r="AF383" s="181"/>
      <c r="AG383" s="181"/>
      <c r="AH383" s="181"/>
      <c r="AI383" s="181"/>
      <c r="AJ383" s="181"/>
      <c r="AK383" s="181"/>
      <c r="AL383" s="181"/>
      <c r="AM383" s="181"/>
      <c r="AN383" s="181"/>
      <c r="AO383" s="181"/>
      <c r="AP383" s="181"/>
      <c r="AQ383" s="181"/>
      <c r="AR383" s="181"/>
      <c r="AS383" s="181"/>
      <c r="AT383" s="181"/>
      <c r="AU383" s="181"/>
      <c r="AV383" s="181"/>
      <c r="AW383" s="181"/>
      <c r="AX383" s="181"/>
      <c r="AY383" s="181"/>
      <c r="AZ383" s="181"/>
      <c r="BA383" s="181"/>
      <c r="BB383" s="181"/>
      <c r="BC383" s="181"/>
      <c r="BD383" s="181"/>
      <c r="BE383" s="181"/>
      <c r="BF383" s="181"/>
      <c r="BG383" s="181"/>
      <c r="BH383" s="181"/>
      <c r="BI383" s="181"/>
      <c r="BJ383" s="181"/>
      <c r="BK383" s="181"/>
      <c r="BL383" s="181"/>
      <c r="BM383" s="181"/>
      <c r="BN383" s="181"/>
      <c r="BO383" s="181"/>
      <c r="BP383" s="181"/>
      <c r="BQ383" s="181"/>
      <c r="BR383" s="181"/>
      <c r="BS383" s="181"/>
      <c r="BT383" s="181"/>
      <c r="BU383" s="181"/>
      <c r="BV383" s="181"/>
      <c r="BW383" s="181"/>
      <c r="BX383" s="181"/>
      <c r="BY383" s="181"/>
      <c r="BZ383" s="181"/>
      <c r="CA383" s="181"/>
      <c r="CB383" s="181"/>
      <c r="CC383" s="181"/>
      <c r="CD383" s="181"/>
      <c r="CE383" s="181"/>
      <c r="CF383" s="181"/>
      <c r="CG383" s="181"/>
      <c r="CH383" s="181"/>
      <c r="CI383" s="181"/>
      <c r="CJ383" s="181"/>
      <c r="CK383" s="181"/>
      <c r="CL383" s="181"/>
      <c r="CM383" s="181"/>
      <c r="CN383" s="181"/>
      <c r="CO383" s="181"/>
      <c r="CP383" s="181"/>
      <c r="CQ383" s="181"/>
      <c r="CR383" s="181"/>
      <c r="CS383" s="181"/>
      <c r="CT383" s="181"/>
      <c r="CU383" s="181"/>
      <c r="CV383" s="181"/>
      <c r="CW383" s="181"/>
      <c r="CX383" s="181"/>
      <c r="CY383" s="181"/>
      <c r="CZ383" s="181"/>
      <c r="DA383" s="181"/>
      <c r="DB383" s="181"/>
      <c r="DC383" s="181"/>
      <c r="DD383" s="181"/>
      <c r="DE383" s="181"/>
      <c r="DF383" s="181"/>
      <c r="DG383" s="181"/>
      <c r="DH383" s="181"/>
      <c r="DI383" s="181"/>
      <c r="DJ383" s="181"/>
      <c r="DK383" s="181"/>
      <c r="DL383" s="181"/>
      <c r="DM383" s="181"/>
      <c r="DN383" s="181"/>
      <c r="DO383" s="181"/>
      <c r="DP383" s="181"/>
      <c r="DQ383" s="181"/>
      <c r="DR383" s="181"/>
      <c r="DS383" s="181"/>
      <c r="DT383" s="181"/>
      <c r="DU383" s="181"/>
      <c r="DV383" s="181"/>
      <c r="DW383" s="181"/>
      <c r="DX383" s="181"/>
      <c r="DY383" s="181"/>
      <c r="DZ383" s="181"/>
      <c r="EA383" s="181"/>
      <c r="EB383" s="181"/>
      <c r="EC383" s="181"/>
      <c r="ED383" s="181"/>
      <c r="EE383" s="181"/>
      <c r="EF383" s="181"/>
      <c r="EG383" s="181"/>
      <c r="EH383" s="181"/>
      <c r="EI383" s="181"/>
      <c r="EJ383" s="181"/>
      <c r="EK383" s="181"/>
      <c r="EL383" s="181"/>
      <c r="EM383" s="181"/>
      <c r="EN383" s="181"/>
      <c r="EO383" s="181"/>
      <c r="EP383" s="181"/>
      <c r="EQ383" s="181"/>
    </row>
    <row r="384" spans="1:147" s="183" customFormat="1" x14ac:dyDescent="0.25">
      <c r="A384" s="181"/>
      <c r="B384" s="181"/>
      <c r="C384" s="181"/>
      <c r="D384" s="182"/>
      <c r="E384" s="181"/>
      <c r="F384" s="181"/>
      <c r="G384" s="181"/>
      <c r="H384" s="181"/>
      <c r="I384" s="181"/>
      <c r="J384" s="181"/>
      <c r="K384" s="181"/>
      <c r="L384" s="181"/>
      <c r="M384" s="181"/>
      <c r="N384" s="181"/>
      <c r="O384" s="181"/>
      <c r="P384" s="181"/>
      <c r="Q384" s="181"/>
      <c r="R384" s="181"/>
      <c r="S384" s="181"/>
      <c r="T384" s="181"/>
      <c r="U384" s="181"/>
      <c r="V384" s="181"/>
      <c r="W384" s="181"/>
      <c r="X384" s="181"/>
      <c r="Y384" s="181"/>
      <c r="Z384" s="181"/>
      <c r="AA384" s="181"/>
      <c r="AB384" s="181"/>
      <c r="AC384" s="181"/>
      <c r="AD384" s="181"/>
      <c r="AE384" s="181"/>
      <c r="AF384" s="181"/>
      <c r="AG384" s="181"/>
      <c r="AH384" s="181"/>
      <c r="AI384" s="181"/>
      <c r="AJ384" s="181"/>
      <c r="AK384" s="181"/>
      <c r="AL384" s="181"/>
      <c r="AM384" s="181"/>
      <c r="AN384" s="181"/>
      <c r="AO384" s="181"/>
      <c r="AP384" s="181"/>
      <c r="AQ384" s="181"/>
      <c r="AR384" s="181"/>
      <c r="AS384" s="181"/>
      <c r="AT384" s="181"/>
      <c r="AU384" s="181"/>
      <c r="AV384" s="181"/>
      <c r="AW384" s="181"/>
      <c r="AX384" s="181"/>
      <c r="AY384" s="181"/>
      <c r="AZ384" s="181"/>
      <c r="BA384" s="181"/>
      <c r="BB384" s="181"/>
      <c r="BC384" s="181"/>
      <c r="BD384" s="181"/>
      <c r="BE384" s="181"/>
      <c r="BF384" s="181"/>
      <c r="BG384" s="181"/>
      <c r="BH384" s="181"/>
      <c r="BI384" s="181"/>
      <c r="BJ384" s="181"/>
      <c r="BK384" s="181"/>
      <c r="BL384" s="181"/>
      <c r="BM384" s="181"/>
      <c r="BN384" s="181"/>
      <c r="BO384" s="181"/>
      <c r="BP384" s="181"/>
      <c r="BQ384" s="181"/>
      <c r="BR384" s="181"/>
      <c r="BS384" s="181"/>
      <c r="BT384" s="181"/>
      <c r="BU384" s="181"/>
      <c r="BV384" s="181"/>
      <c r="BW384" s="181"/>
      <c r="BX384" s="181"/>
      <c r="BY384" s="181"/>
      <c r="BZ384" s="181"/>
      <c r="CA384" s="181"/>
      <c r="CB384" s="181"/>
      <c r="CC384" s="181"/>
      <c r="CD384" s="181"/>
      <c r="CE384" s="181"/>
      <c r="CF384" s="181"/>
      <c r="CG384" s="181"/>
      <c r="CH384" s="181"/>
      <c r="CI384" s="181"/>
      <c r="CJ384" s="181"/>
      <c r="CK384" s="181"/>
      <c r="CL384" s="181"/>
      <c r="CM384" s="181"/>
      <c r="CN384" s="181"/>
      <c r="CO384" s="181"/>
      <c r="CP384" s="181"/>
      <c r="CQ384" s="181"/>
      <c r="CR384" s="181"/>
      <c r="CS384" s="181"/>
      <c r="CT384" s="181"/>
      <c r="CU384" s="181"/>
      <c r="CV384" s="181"/>
      <c r="CW384" s="181"/>
      <c r="CX384" s="181"/>
      <c r="CY384" s="181"/>
      <c r="CZ384" s="181"/>
      <c r="DA384" s="181"/>
      <c r="DB384" s="181"/>
      <c r="DC384" s="181"/>
      <c r="DD384" s="181"/>
      <c r="DE384" s="181"/>
      <c r="DF384" s="181"/>
      <c r="DG384" s="181"/>
      <c r="DH384" s="181"/>
      <c r="DI384" s="181"/>
      <c r="DJ384" s="181"/>
      <c r="DK384" s="181"/>
      <c r="DL384" s="181"/>
      <c r="DM384" s="181"/>
      <c r="DN384" s="181"/>
      <c r="DO384" s="181"/>
      <c r="DP384" s="181"/>
      <c r="DQ384" s="181"/>
      <c r="DR384" s="181"/>
      <c r="DS384" s="181"/>
      <c r="DT384" s="181"/>
      <c r="DU384" s="181"/>
      <c r="DV384" s="181"/>
      <c r="DW384" s="181"/>
      <c r="DX384" s="181"/>
      <c r="DY384" s="181"/>
      <c r="DZ384" s="181"/>
      <c r="EA384" s="181"/>
      <c r="EB384" s="181"/>
      <c r="EC384" s="181"/>
      <c r="ED384" s="181"/>
      <c r="EE384" s="181"/>
      <c r="EF384" s="181"/>
      <c r="EG384" s="181"/>
      <c r="EH384" s="181"/>
      <c r="EI384" s="181"/>
      <c r="EJ384" s="181"/>
      <c r="EK384" s="181"/>
      <c r="EL384" s="181"/>
      <c r="EM384" s="181"/>
      <c r="EN384" s="181"/>
      <c r="EO384" s="181"/>
      <c r="EP384" s="181"/>
      <c r="EQ384" s="181"/>
    </row>
    <row r="385" spans="1:147" s="183" customFormat="1" x14ac:dyDescent="0.25">
      <c r="A385" s="181"/>
      <c r="B385" s="181"/>
      <c r="C385" s="181"/>
      <c r="D385" s="182"/>
      <c r="E385" s="181"/>
      <c r="F385" s="181"/>
      <c r="G385" s="181"/>
      <c r="H385" s="181"/>
      <c r="I385" s="181"/>
      <c r="J385" s="181"/>
      <c r="K385" s="181"/>
      <c r="L385" s="181"/>
      <c r="M385" s="181"/>
      <c r="N385" s="181"/>
      <c r="O385" s="181"/>
      <c r="P385" s="181"/>
      <c r="Q385" s="181"/>
      <c r="R385" s="181"/>
      <c r="S385" s="181"/>
      <c r="T385" s="181"/>
      <c r="U385" s="181"/>
      <c r="V385" s="181"/>
      <c r="W385" s="181"/>
      <c r="X385" s="181"/>
      <c r="Y385" s="181"/>
      <c r="Z385" s="181"/>
      <c r="AA385" s="181"/>
      <c r="AB385" s="181"/>
      <c r="AC385" s="181"/>
      <c r="AD385" s="181"/>
      <c r="AE385" s="181"/>
      <c r="AF385" s="181"/>
      <c r="AG385" s="181"/>
      <c r="AH385" s="181"/>
      <c r="AI385" s="181"/>
      <c r="AJ385" s="181"/>
      <c r="AK385" s="181"/>
      <c r="AL385" s="181"/>
      <c r="AM385" s="181"/>
      <c r="AN385" s="181"/>
      <c r="AO385" s="181"/>
      <c r="AP385" s="181"/>
      <c r="AQ385" s="181"/>
      <c r="AR385" s="181"/>
      <c r="AS385" s="181"/>
      <c r="AT385" s="181"/>
      <c r="AU385" s="181"/>
      <c r="AV385" s="181"/>
      <c r="AW385" s="181"/>
      <c r="AX385" s="181"/>
      <c r="AY385" s="181"/>
      <c r="AZ385" s="181"/>
      <c r="BA385" s="181"/>
      <c r="BB385" s="181"/>
      <c r="BC385" s="181"/>
      <c r="BD385" s="181"/>
      <c r="BE385" s="181"/>
      <c r="BF385" s="181"/>
      <c r="BG385" s="181"/>
      <c r="BH385" s="181"/>
      <c r="BI385" s="181"/>
      <c r="BJ385" s="181"/>
      <c r="BK385" s="181"/>
      <c r="BL385" s="181"/>
      <c r="BM385" s="181"/>
      <c r="BN385" s="181"/>
      <c r="BO385" s="181"/>
      <c r="BP385" s="181"/>
      <c r="BQ385" s="181"/>
      <c r="BR385" s="181"/>
      <c r="BS385" s="181"/>
      <c r="BT385" s="181"/>
      <c r="BU385" s="181"/>
      <c r="BV385" s="181"/>
      <c r="BW385" s="181"/>
      <c r="BX385" s="181"/>
      <c r="BY385" s="181"/>
      <c r="BZ385" s="181"/>
      <c r="CA385" s="181"/>
      <c r="CB385" s="181"/>
      <c r="CC385" s="181"/>
      <c r="CD385" s="181"/>
      <c r="CE385" s="181"/>
      <c r="CF385" s="181"/>
      <c r="CG385" s="181"/>
      <c r="CH385" s="181"/>
      <c r="CI385" s="181"/>
      <c r="CJ385" s="181"/>
      <c r="CK385" s="181"/>
      <c r="CL385" s="181"/>
      <c r="CM385" s="181"/>
      <c r="CN385" s="181"/>
      <c r="CO385" s="181"/>
      <c r="CP385" s="181"/>
      <c r="CQ385" s="181"/>
      <c r="CR385" s="181"/>
      <c r="CS385" s="181"/>
      <c r="CT385" s="181"/>
      <c r="CU385" s="181"/>
      <c r="CV385" s="181"/>
      <c r="CW385" s="181"/>
      <c r="CX385" s="181"/>
      <c r="CY385" s="181"/>
      <c r="CZ385" s="181"/>
      <c r="DA385" s="181"/>
      <c r="DB385" s="181"/>
      <c r="DC385" s="181"/>
      <c r="DD385" s="181"/>
      <c r="DE385" s="181"/>
      <c r="DF385" s="181"/>
      <c r="DG385" s="181"/>
      <c r="DH385" s="181"/>
      <c r="DI385" s="181"/>
      <c r="DJ385" s="181"/>
      <c r="DK385" s="181"/>
      <c r="DL385" s="181"/>
      <c r="DM385" s="181"/>
      <c r="DN385" s="181"/>
      <c r="DO385" s="181"/>
      <c r="DP385" s="181"/>
      <c r="DQ385" s="181"/>
      <c r="DR385" s="181"/>
      <c r="DS385" s="181"/>
      <c r="DT385" s="181"/>
      <c r="DU385" s="181"/>
      <c r="DV385" s="181"/>
      <c r="DW385" s="181"/>
      <c r="DX385" s="181"/>
      <c r="DY385" s="181"/>
      <c r="DZ385" s="181"/>
      <c r="EA385" s="181"/>
      <c r="EB385" s="181"/>
      <c r="EC385" s="181"/>
      <c r="ED385" s="181"/>
      <c r="EE385" s="181"/>
      <c r="EF385" s="181"/>
      <c r="EG385" s="181"/>
      <c r="EH385" s="181"/>
      <c r="EI385" s="181"/>
      <c r="EJ385" s="181"/>
      <c r="EK385" s="181"/>
      <c r="EL385" s="181"/>
      <c r="EM385" s="181"/>
      <c r="EN385" s="181"/>
      <c r="EO385" s="181"/>
      <c r="EP385" s="181"/>
      <c r="EQ385" s="181"/>
    </row>
    <row r="386" spans="1:147" s="183" customFormat="1" x14ac:dyDescent="0.25">
      <c r="A386" s="181"/>
      <c r="B386" s="181"/>
      <c r="C386" s="181"/>
      <c r="D386" s="182"/>
      <c r="E386" s="181"/>
      <c r="F386" s="181"/>
      <c r="G386" s="181"/>
      <c r="H386" s="181"/>
      <c r="I386" s="181"/>
      <c r="J386" s="181"/>
      <c r="K386" s="181"/>
      <c r="L386" s="181"/>
      <c r="M386" s="181"/>
      <c r="N386" s="181"/>
      <c r="O386" s="181"/>
      <c r="P386" s="181"/>
      <c r="Q386" s="181"/>
      <c r="R386" s="181"/>
      <c r="S386" s="181"/>
      <c r="T386" s="181"/>
      <c r="U386" s="181"/>
      <c r="V386" s="181"/>
      <c r="W386" s="181"/>
      <c r="X386" s="181"/>
      <c r="Y386" s="181"/>
      <c r="Z386" s="181"/>
      <c r="AA386" s="181"/>
      <c r="AB386" s="181"/>
      <c r="AC386" s="181"/>
      <c r="AD386" s="181"/>
      <c r="AE386" s="181"/>
      <c r="AF386" s="181"/>
      <c r="AG386" s="181"/>
      <c r="AH386" s="181"/>
      <c r="AI386" s="181"/>
      <c r="AJ386" s="181"/>
      <c r="AK386" s="181"/>
      <c r="AL386" s="181"/>
      <c r="AM386" s="181"/>
      <c r="AN386" s="181"/>
      <c r="AO386" s="181"/>
      <c r="AP386" s="181"/>
      <c r="AQ386" s="181"/>
      <c r="AR386" s="181"/>
      <c r="AS386" s="181"/>
      <c r="AT386" s="181"/>
      <c r="AU386" s="181"/>
      <c r="AV386" s="181"/>
      <c r="AW386" s="181"/>
      <c r="AX386" s="181"/>
      <c r="AY386" s="181"/>
      <c r="AZ386" s="181"/>
      <c r="BA386" s="181"/>
      <c r="BB386" s="181"/>
      <c r="BC386" s="181"/>
      <c r="BD386" s="181"/>
      <c r="BE386" s="181"/>
      <c r="BF386" s="181"/>
      <c r="BG386" s="181"/>
      <c r="BH386" s="181"/>
      <c r="BI386" s="181"/>
      <c r="BJ386" s="181"/>
      <c r="BK386" s="181"/>
      <c r="BL386" s="181"/>
      <c r="BM386" s="181"/>
      <c r="BN386" s="181"/>
      <c r="BO386" s="181"/>
      <c r="BP386" s="181"/>
      <c r="BQ386" s="181"/>
      <c r="BR386" s="181"/>
      <c r="BS386" s="181"/>
      <c r="BT386" s="181"/>
      <c r="BU386" s="181"/>
      <c r="BV386" s="181"/>
      <c r="BW386" s="181"/>
      <c r="BX386" s="181"/>
      <c r="BY386" s="181"/>
      <c r="BZ386" s="181"/>
      <c r="CA386" s="181"/>
      <c r="CB386" s="181"/>
      <c r="CC386" s="181"/>
      <c r="CD386" s="181"/>
      <c r="CE386" s="181"/>
      <c r="CF386" s="181"/>
      <c r="CG386" s="181"/>
      <c r="CH386" s="181"/>
      <c r="CI386" s="181"/>
      <c r="CJ386" s="181"/>
      <c r="CK386" s="181"/>
      <c r="CL386" s="181"/>
      <c r="CM386" s="181"/>
      <c r="CN386" s="181"/>
      <c r="CO386" s="181"/>
      <c r="CP386" s="181"/>
      <c r="CQ386" s="181"/>
      <c r="CR386" s="181"/>
      <c r="CS386" s="181"/>
      <c r="CT386" s="181"/>
      <c r="CU386" s="181"/>
      <c r="CV386" s="181"/>
      <c r="CW386" s="181"/>
      <c r="CX386" s="181"/>
      <c r="CY386" s="181"/>
      <c r="CZ386" s="181"/>
      <c r="DA386" s="181"/>
      <c r="DB386" s="181"/>
      <c r="DC386" s="181"/>
      <c r="DD386" s="181"/>
      <c r="DE386" s="181"/>
      <c r="DF386" s="181"/>
      <c r="DG386" s="181"/>
      <c r="DH386" s="181"/>
      <c r="DI386" s="181"/>
      <c r="DJ386" s="181"/>
      <c r="DK386" s="181"/>
      <c r="DL386" s="181"/>
      <c r="DM386" s="181"/>
      <c r="DN386" s="181"/>
      <c r="DO386" s="181"/>
      <c r="DP386" s="181"/>
      <c r="DQ386" s="181"/>
      <c r="DR386" s="181"/>
      <c r="DS386" s="181"/>
      <c r="DT386" s="181"/>
      <c r="DU386" s="181"/>
      <c r="DV386" s="181"/>
      <c r="DW386" s="181"/>
      <c r="DX386" s="181"/>
      <c r="DY386" s="181"/>
      <c r="DZ386" s="181"/>
      <c r="EA386" s="181"/>
      <c r="EB386" s="181"/>
      <c r="EC386" s="181"/>
      <c r="ED386" s="181"/>
      <c r="EE386" s="181"/>
      <c r="EF386" s="181"/>
      <c r="EG386" s="181"/>
      <c r="EH386" s="181"/>
      <c r="EI386" s="181"/>
      <c r="EJ386" s="181"/>
      <c r="EK386" s="181"/>
      <c r="EL386" s="181"/>
      <c r="EM386" s="181"/>
      <c r="EN386" s="181"/>
      <c r="EO386" s="181"/>
      <c r="EP386" s="181"/>
      <c r="EQ386" s="181"/>
    </row>
    <row r="387" spans="1:147" s="183" customFormat="1" x14ac:dyDescent="0.25">
      <c r="A387" s="181"/>
      <c r="B387" s="181"/>
      <c r="C387" s="181"/>
      <c r="D387" s="182"/>
      <c r="E387" s="181"/>
      <c r="F387" s="181"/>
      <c r="G387" s="181"/>
      <c r="H387" s="181"/>
      <c r="I387" s="181"/>
      <c r="J387" s="181"/>
      <c r="K387" s="181"/>
      <c r="L387" s="181"/>
      <c r="M387" s="181"/>
      <c r="N387" s="181"/>
      <c r="O387" s="181"/>
      <c r="P387" s="181"/>
      <c r="Q387" s="181"/>
      <c r="R387" s="181"/>
      <c r="S387" s="181"/>
      <c r="T387" s="181"/>
      <c r="U387" s="181"/>
      <c r="V387" s="181"/>
      <c r="W387" s="181"/>
      <c r="X387" s="181"/>
      <c r="Y387" s="181"/>
      <c r="Z387" s="181"/>
      <c r="AA387" s="181"/>
      <c r="AB387" s="181"/>
      <c r="AC387" s="181"/>
      <c r="AD387" s="181"/>
      <c r="AE387" s="181"/>
      <c r="AF387" s="181"/>
      <c r="AG387" s="181"/>
      <c r="AH387" s="181"/>
      <c r="AI387" s="181"/>
      <c r="AJ387" s="181"/>
      <c r="AK387" s="181"/>
      <c r="AL387" s="181"/>
      <c r="AM387" s="181"/>
      <c r="AN387" s="181"/>
      <c r="AO387" s="181"/>
      <c r="AP387" s="181"/>
      <c r="AQ387" s="181"/>
      <c r="AR387" s="181"/>
      <c r="AS387" s="181"/>
      <c r="AT387" s="181"/>
      <c r="AU387" s="181"/>
      <c r="AV387" s="181"/>
      <c r="AW387" s="181"/>
      <c r="AX387" s="181"/>
      <c r="AY387" s="181"/>
      <c r="AZ387" s="181"/>
      <c r="BA387" s="181"/>
      <c r="BB387" s="181"/>
      <c r="BC387" s="181"/>
      <c r="BD387" s="181"/>
      <c r="BE387" s="181"/>
      <c r="BF387" s="181"/>
      <c r="BG387" s="181"/>
      <c r="BH387" s="181"/>
      <c r="BI387" s="181"/>
      <c r="BJ387" s="181"/>
      <c r="BK387" s="181"/>
      <c r="BL387" s="181"/>
      <c r="BM387" s="181"/>
      <c r="BN387" s="181"/>
      <c r="BO387" s="181"/>
      <c r="BP387" s="181"/>
      <c r="BQ387" s="181"/>
      <c r="BR387" s="181"/>
      <c r="BS387" s="181"/>
      <c r="BT387" s="181"/>
      <c r="BU387" s="181"/>
      <c r="BV387" s="181"/>
      <c r="BW387" s="181"/>
      <c r="BX387" s="181"/>
      <c r="BY387" s="181"/>
      <c r="BZ387" s="181"/>
      <c r="CA387" s="181"/>
      <c r="CB387" s="181"/>
      <c r="CC387" s="181"/>
      <c r="CD387" s="181"/>
      <c r="CE387" s="181"/>
      <c r="CF387" s="181"/>
      <c r="CG387" s="181"/>
      <c r="CH387" s="181"/>
      <c r="CI387" s="181"/>
      <c r="CJ387" s="181"/>
      <c r="CK387" s="181"/>
      <c r="CL387" s="181"/>
      <c r="CM387" s="181"/>
      <c r="CN387" s="181"/>
      <c r="CO387" s="181"/>
      <c r="CP387" s="181"/>
      <c r="CQ387" s="181"/>
      <c r="CR387" s="181"/>
      <c r="CS387" s="181"/>
      <c r="CT387" s="181"/>
      <c r="CU387" s="181"/>
      <c r="CV387" s="181"/>
      <c r="CW387" s="181"/>
      <c r="CX387" s="181"/>
      <c r="CY387" s="181"/>
      <c r="CZ387" s="181"/>
      <c r="DA387" s="181"/>
      <c r="DB387" s="181"/>
      <c r="DC387" s="181"/>
      <c r="DD387" s="181"/>
      <c r="DE387" s="181"/>
      <c r="DF387" s="181"/>
      <c r="DG387" s="181"/>
      <c r="DH387" s="181"/>
      <c r="DI387" s="181"/>
      <c r="DJ387" s="181"/>
      <c r="DK387" s="181"/>
      <c r="DL387" s="181"/>
      <c r="DM387" s="181"/>
      <c r="DN387" s="181"/>
      <c r="DO387" s="181"/>
      <c r="DP387" s="181"/>
      <c r="DQ387" s="181"/>
      <c r="DR387" s="181"/>
      <c r="DS387" s="181"/>
      <c r="DT387" s="181"/>
      <c r="DU387" s="181"/>
      <c r="DV387" s="181"/>
      <c r="DW387" s="181"/>
      <c r="DX387" s="181"/>
      <c r="DY387" s="181"/>
      <c r="DZ387" s="181"/>
      <c r="EA387" s="181"/>
      <c r="EB387" s="181"/>
      <c r="EC387" s="181"/>
      <c r="ED387" s="181"/>
      <c r="EE387" s="181"/>
      <c r="EF387" s="181"/>
      <c r="EG387" s="181"/>
      <c r="EH387" s="181"/>
      <c r="EI387" s="181"/>
      <c r="EJ387" s="181"/>
      <c r="EK387" s="181"/>
      <c r="EL387" s="181"/>
      <c r="EM387" s="181"/>
      <c r="EN387" s="181"/>
      <c r="EO387" s="181"/>
      <c r="EP387" s="181"/>
      <c r="EQ387" s="181"/>
    </row>
    <row r="388" spans="1:147" s="183" customFormat="1" x14ac:dyDescent="0.25">
      <c r="A388" s="181"/>
      <c r="B388" s="181"/>
      <c r="C388" s="181"/>
      <c r="D388" s="182"/>
      <c r="E388" s="181"/>
      <c r="F388" s="181"/>
      <c r="G388" s="181"/>
      <c r="H388" s="181"/>
      <c r="I388" s="181"/>
      <c r="J388" s="181"/>
      <c r="K388" s="181"/>
      <c r="L388" s="181"/>
      <c r="M388" s="181"/>
      <c r="N388" s="181"/>
      <c r="O388" s="181"/>
      <c r="P388" s="181"/>
      <c r="Q388" s="181"/>
      <c r="R388" s="181"/>
      <c r="S388" s="181"/>
      <c r="T388" s="181"/>
      <c r="U388" s="181"/>
      <c r="V388" s="181"/>
      <c r="W388" s="181"/>
      <c r="X388" s="181"/>
      <c r="Y388" s="181"/>
      <c r="Z388" s="181"/>
      <c r="AA388" s="181"/>
      <c r="AB388" s="181"/>
      <c r="AC388" s="181"/>
      <c r="AD388" s="181"/>
      <c r="AE388" s="181"/>
      <c r="AF388" s="181"/>
      <c r="AG388" s="181"/>
      <c r="AH388" s="181"/>
      <c r="AI388" s="181"/>
      <c r="AJ388" s="181"/>
      <c r="AK388" s="181"/>
      <c r="AL388" s="181"/>
      <c r="AM388" s="181"/>
      <c r="AN388" s="181"/>
      <c r="AO388" s="181"/>
      <c r="AP388" s="181"/>
      <c r="AQ388" s="181"/>
      <c r="AR388" s="181"/>
      <c r="AS388" s="181"/>
      <c r="AT388" s="181"/>
      <c r="AU388" s="181"/>
      <c r="AV388" s="181"/>
      <c r="AW388" s="181"/>
      <c r="AX388" s="181"/>
      <c r="AY388" s="181"/>
      <c r="AZ388" s="181"/>
      <c r="BA388" s="181"/>
      <c r="BB388" s="181"/>
      <c r="BC388" s="181"/>
      <c r="BD388" s="181"/>
      <c r="BE388" s="181"/>
      <c r="BF388" s="181"/>
      <c r="BG388" s="181"/>
      <c r="BH388" s="181"/>
      <c r="BI388" s="181"/>
      <c r="BJ388" s="181"/>
      <c r="BK388" s="181"/>
      <c r="BL388" s="181"/>
      <c r="BM388" s="181"/>
      <c r="BN388" s="181"/>
      <c r="BO388" s="181"/>
      <c r="BP388" s="181"/>
      <c r="BQ388" s="181"/>
      <c r="BR388" s="181"/>
      <c r="BS388" s="181"/>
      <c r="BT388" s="181"/>
      <c r="BU388" s="181"/>
      <c r="BV388" s="181"/>
      <c r="BW388" s="181"/>
      <c r="BX388" s="181"/>
      <c r="BY388" s="181"/>
      <c r="BZ388" s="181"/>
      <c r="CA388" s="181"/>
      <c r="CB388" s="181"/>
      <c r="CC388" s="181"/>
      <c r="CD388" s="181"/>
      <c r="CE388" s="181"/>
      <c r="CF388" s="181"/>
      <c r="CG388" s="181"/>
      <c r="CH388" s="181"/>
      <c r="CI388" s="181"/>
      <c r="CJ388" s="181"/>
      <c r="CK388" s="181"/>
      <c r="CL388" s="181"/>
      <c r="CM388" s="181"/>
      <c r="CN388" s="181"/>
      <c r="CO388" s="181"/>
      <c r="CP388" s="181"/>
      <c r="CQ388" s="181"/>
      <c r="CR388" s="181"/>
      <c r="CS388" s="181"/>
      <c r="CT388" s="181"/>
      <c r="CU388" s="181"/>
      <c r="CV388" s="181"/>
      <c r="CW388" s="181"/>
      <c r="CX388" s="181"/>
      <c r="CY388" s="181"/>
      <c r="CZ388" s="181"/>
      <c r="DA388" s="181"/>
      <c r="DB388" s="181"/>
      <c r="DC388" s="181"/>
      <c r="DD388" s="181"/>
      <c r="DE388" s="181"/>
      <c r="DF388" s="181"/>
      <c r="DG388" s="181"/>
      <c r="DH388" s="181"/>
      <c r="DI388" s="181"/>
      <c r="DJ388" s="181"/>
      <c r="DK388" s="181"/>
      <c r="DL388" s="181"/>
      <c r="DM388" s="181"/>
      <c r="DN388" s="181"/>
      <c r="DO388" s="181"/>
      <c r="DP388" s="181"/>
      <c r="DQ388" s="181"/>
      <c r="DR388" s="181"/>
      <c r="DS388" s="181"/>
      <c r="DT388" s="181"/>
      <c r="DU388" s="181"/>
      <c r="DV388" s="181"/>
      <c r="DW388" s="181"/>
      <c r="DX388" s="181"/>
      <c r="DY388" s="181"/>
      <c r="DZ388" s="181"/>
      <c r="EA388" s="181"/>
      <c r="EB388" s="181"/>
      <c r="EC388" s="181"/>
      <c r="ED388" s="181"/>
      <c r="EE388" s="181"/>
      <c r="EF388" s="181"/>
      <c r="EG388" s="181"/>
      <c r="EH388" s="181"/>
      <c r="EI388" s="181"/>
      <c r="EJ388" s="181"/>
      <c r="EK388" s="181"/>
      <c r="EL388" s="181"/>
      <c r="EM388" s="181"/>
      <c r="EN388" s="181"/>
      <c r="EO388" s="181"/>
      <c r="EP388" s="181"/>
      <c r="EQ388" s="181"/>
    </row>
    <row r="389" spans="1:147" s="183" customFormat="1" x14ac:dyDescent="0.25">
      <c r="A389" s="181"/>
      <c r="B389" s="181"/>
      <c r="C389" s="181"/>
      <c r="D389" s="182"/>
      <c r="E389" s="181"/>
      <c r="F389" s="181"/>
      <c r="G389" s="181"/>
      <c r="H389" s="181"/>
      <c r="I389" s="181"/>
      <c r="J389" s="181"/>
      <c r="K389" s="181"/>
      <c r="L389" s="181"/>
      <c r="M389" s="181"/>
      <c r="N389" s="181"/>
      <c r="O389" s="181"/>
      <c r="P389" s="181"/>
      <c r="Q389" s="181"/>
      <c r="R389" s="181"/>
      <c r="S389" s="181"/>
      <c r="T389" s="181"/>
      <c r="U389" s="181"/>
      <c r="V389" s="181"/>
      <c r="W389" s="181"/>
      <c r="X389" s="181"/>
      <c r="Y389" s="181"/>
      <c r="Z389" s="181"/>
      <c r="AA389" s="181"/>
      <c r="AB389" s="181"/>
      <c r="AC389" s="181"/>
      <c r="AD389" s="181"/>
      <c r="AE389" s="181"/>
      <c r="AF389" s="181"/>
      <c r="AG389" s="181"/>
      <c r="AH389" s="181"/>
      <c r="AI389" s="181"/>
      <c r="AJ389" s="181"/>
      <c r="AK389" s="181"/>
      <c r="AL389" s="181"/>
      <c r="AM389" s="181"/>
      <c r="AN389" s="181"/>
      <c r="AO389" s="181"/>
      <c r="AP389" s="181"/>
      <c r="AQ389" s="181"/>
      <c r="AR389" s="181"/>
      <c r="AS389" s="181"/>
      <c r="AT389" s="181"/>
      <c r="AU389" s="181"/>
      <c r="AV389" s="181"/>
      <c r="AW389" s="181"/>
      <c r="AX389" s="181"/>
      <c r="AY389" s="181"/>
      <c r="AZ389" s="181"/>
      <c r="BA389" s="181"/>
      <c r="BB389" s="181"/>
      <c r="BC389" s="181"/>
      <c r="BD389" s="181"/>
      <c r="BE389" s="181"/>
      <c r="BF389" s="181"/>
      <c r="BG389" s="181"/>
      <c r="BH389" s="181"/>
      <c r="BI389" s="181"/>
      <c r="BJ389" s="181"/>
      <c r="BK389" s="181"/>
      <c r="BL389" s="181"/>
      <c r="BM389" s="181"/>
      <c r="BN389" s="181"/>
      <c r="BO389" s="181"/>
      <c r="BP389" s="181"/>
      <c r="BQ389" s="181"/>
      <c r="BR389" s="181"/>
      <c r="BS389" s="181"/>
      <c r="BT389" s="181"/>
      <c r="BU389" s="181"/>
      <c r="BV389" s="181"/>
      <c r="BW389" s="181"/>
      <c r="BX389" s="181"/>
      <c r="BY389" s="181"/>
      <c r="BZ389" s="181"/>
      <c r="CA389" s="181"/>
      <c r="CB389" s="181"/>
      <c r="CC389" s="181"/>
      <c r="CD389" s="181"/>
      <c r="CE389" s="181"/>
      <c r="CF389" s="181"/>
      <c r="CG389" s="181"/>
      <c r="CH389" s="181"/>
      <c r="CI389" s="181"/>
      <c r="CJ389" s="181"/>
      <c r="CK389" s="181"/>
      <c r="CL389" s="181"/>
      <c r="CM389" s="181"/>
      <c r="CN389" s="181"/>
      <c r="CO389" s="181"/>
      <c r="CP389" s="181"/>
      <c r="CQ389" s="181"/>
      <c r="CR389" s="181"/>
      <c r="CS389" s="181"/>
      <c r="CT389" s="181"/>
      <c r="CU389" s="181"/>
      <c r="CV389" s="181"/>
      <c r="CW389" s="181"/>
      <c r="CX389" s="181"/>
      <c r="CY389" s="181"/>
      <c r="CZ389" s="181"/>
      <c r="DA389" s="181"/>
      <c r="DB389" s="181"/>
      <c r="DC389" s="181"/>
      <c r="DD389" s="181"/>
      <c r="DE389" s="181"/>
      <c r="DF389" s="181"/>
      <c r="DG389" s="181"/>
      <c r="DH389" s="181"/>
      <c r="DI389" s="181"/>
      <c r="DJ389" s="181"/>
      <c r="DK389" s="181"/>
      <c r="DL389" s="181"/>
      <c r="DM389" s="181"/>
      <c r="DN389" s="181"/>
      <c r="DO389" s="181"/>
      <c r="DP389" s="181"/>
      <c r="DQ389" s="181"/>
      <c r="DR389" s="181"/>
      <c r="DS389" s="181"/>
      <c r="DT389" s="181"/>
      <c r="DU389" s="181"/>
      <c r="DV389" s="181"/>
      <c r="DW389" s="181"/>
      <c r="DX389" s="181"/>
      <c r="DY389" s="181"/>
      <c r="DZ389" s="181"/>
      <c r="EA389" s="181"/>
      <c r="EB389" s="181"/>
      <c r="EC389" s="181"/>
      <c r="ED389" s="181"/>
      <c r="EE389" s="181"/>
      <c r="EF389" s="181"/>
      <c r="EG389" s="181"/>
      <c r="EH389" s="181"/>
      <c r="EI389" s="181"/>
      <c r="EJ389" s="181"/>
      <c r="EK389" s="181"/>
      <c r="EL389" s="181"/>
      <c r="EM389" s="181"/>
      <c r="EN389" s="181"/>
      <c r="EO389" s="181"/>
      <c r="EP389" s="181"/>
      <c r="EQ389" s="181"/>
    </row>
    <row r="390" spans="1:147" s="183" customFormat="1" x14ac:dyDescent="0.25">
      <c r="A390" s="181"/>
      <c r="B390" s="181"/>
      <c r="C390" s="181"/>
      <c r="D390" s="182"/>
      <c r="E390" s="181"/>
      <c r="F390" s="181"/>
      <c r="G390" s="181"/>
      <c r="H390" s="181"/>
      <c r="I390" s="181"/>
      <c r="J390" s="181"/>
      <c r="K390" s="181"/>
      <c r="L390" s="181"/>
      <c r="M390" s="181"/>
      <c r="N390" s="181"/>
      <c r="O390" s="181"/>
      <c r="P390" s="181"/>
      <c r="Q390" s="181"/>
      <c r="R390" s="181"/>
      <c r="S390" s="181"/>
      <c r="T390" s="181"/>
      <c r="U390" s="181"/>
      <c r="V390" s="181"/>
      <c r="W390" s="181"/>
      <c r="X390" s="181"/>
      <c r="Y390" s="181"/>
      <c r="Z390" s="181"/>
      <c r="AA390" s="181"/>
      <c r="AB390" s="181"/>
      <c r="AC390" s="181"/>
      <c r="AD390" s="181"/>
      <c r="AE390" s="181"/>
      <c r="AF390" s="181"/>
      <c r="AG390" s="181"/>
      <c r="AH390" s="181"/>
      <c r="AI390" s="181"/>
      <c r="AJ390" s="181"/>
      <c r="AK390" s="181"/>
      <c r="AL390" s="181"/>
      <c r="AM390" s="181"/>
      <c r="AN390" s="181"/>
      <c r="AO390" s="181"/>
      <c r="AP390" s="181"/>
      <c r="AQ390" s="181"/>
      <c r="AR390" s="181"/>
      <c r="AS390" s="181"/>
      <c r="AT390" s="181"/>
      <c r="AU390" s="181"/>
      <c r="AV390" s="181"/>
      <c r="AW390" s="181"/>
      <c r="AX390" s="181"/>
      <c r="AY390" s="181"/>
      <c r="AZ390" s="181"/>
      <c r="BA390" s="181"/>
      <c r="BB390" s="181"/>
      <c r="BC390" s="181"/>
      <c r="BD390" s="181"/>
      <c r="BE390" s="181"/>
      <c r="BF390" s="181"/>
      <c r="BG390" s="181"/>
      <c r="BH390" s="181"/>
      <c r="BI390" s="181"/>
      <c r="BJ390" s="181"/>
      <c r="BK390" s="181"/>
      <c r="BL390" s="181"/>
      <c r="BM390" s="181"/>
      <c r="BN390" s="181"/>
      <c r="BO390" s="181"/>
      <c r="BP390" s="181"/>
      <c r="BQ390" s="181"/>
      <c r="BR390" s="181"/>
      <c r="BS390" s="181"/>
      <c r="BT390" s="181"/>
      <c r="BU390" s="181"/>
      <c r="BV390" s="181"/>
      <c r="BW390" s="181"/>
      <c r="BX390" s="181"/>
      <c r="BY390" s="181"/>
      <c r="BZ390" s="181"/>
      <c r="CA390" s="181"/>
      <c r="CB390" s="181"/>
      <c r="CC390" s="181"/>
      <c r="CD390" s="181"/>
      <c r="CE390" s="181"/>
      <c r="CF390" s="181"/>
      <c r="CG390" s="181"/>
      <c r="CH390" s="181"/>
      <c r="CI390" s="181"/>
      <c r="CJ390" s="181"/>
      <c r="CK390" s="181"/>
      <c r="CL390" s="181"/>
      <c r="CM390" s="181"/>
      <c r="CN390" s="181"/>
      <c r="CO390" s="181"/>
      <c r="CP390" s="181"/>
      <c r="CQ390" s="181"/>
      <c r="CR390" s="181"/>
      <c r="CS390" s="181"/>
      <c r="CT390" s="181"/>
      <c r="CU390" s="181"/>
      <c r="CV390" s="181"/>
      <c r="CW390" s="181"/>
      <c r="CX390" s="181"/>
      <c r="CY390" s="181"/>
      <c r="CZ390" s="181"/>
      <c r="DA390" s="181"/>
      <c r="DB390" s="181"/>
      <c r="DC390" s="181"/>
      <c r="DD390" s="181"/>
      <c r="DE390" s="181"/>
      <c r="DF390" s="181"/>
      <c r="DG390" s="181"/>
      <c r="DH390" s="181"/>
      <c r="DI390" s="181"/>
      <c r="DJ390" s="181"/>
      <c r="DK390" s="181"/>
      <c r="DL390" s="181"/>
      <c r="DM390" s="181"/>
      <c r="DN390" s="181"/>
      <c r="DO390" s="181"/>
      <c r="DP390" s="181"/>
      <c r="DQ390" s="181"/>
      <c r="DR390" s="181"/>
      <c r="DS390" s="181"/>
      <c r="DT390" s="181"/>
      <c r="DU390" s="181"/>
      <c r="DV390" s="181"/>
      <c r="DW390" s="181"/>
      <c r="DX390" s="181"/>
      <c r="DY390" s="181"/>
      <c r="DZ390" s="181"/>
      <c r="EA390" s="181"/>
      <c r="EB390" s="181"/>
      <c r="EC390" s="181"/>
      <c r="ED390" s="181"/>
      <c r="EE390" s="181"/>
      <c r="EF390" s="181"/>
      <c r="EG390" s="181"/>
      <c r="EH390" s="181"/>
      <c r="EI390" s="181"/>
      <c r="EJ390" s="181"/>
      <c r="EK390" s="181"/>
      <c r="EL390" s="181"/>
      <c r="EM390" s="181"/>
      <c r="EN390" s="181"/>
      <c r="EO390" s="181"/>
      <c r="EP390" s="181"/>
      <c r="EQ390" s="181"/>
    </row>
    <row r="391" spans="1:147" s="183" customFormat="1" x14ac:dyDescent="0.25">
      <c r="A391" s="181"/>
      <c r="B391" s="181"/>
      <c r="C391" s="181"/>
      <c r="D391" s="182"/>
      <c r="E391" s="181"/>
      <c r="F391" s="181"/>
      <c r="G391" s="181"/>
      <c r="H391" s="181"/>
      <c r="I391" s="181"/>
      <c r="J391" s="181"/>
      <c r="K391" s="181"/>
      <c r="L391" s="181"/>
      <c r="M391" s="181"/>
      <c r="N391" s="181"/>
      <c r="O391" s="181"/>
      <c r="P391" s="181"/>
      <c r="Q391" s="181"/>
      <c r="R391" s="181"/>
      <c r="S391" s="181"/>
      <c r="T391" s="181"/>
      <c r="U391" s="181"/>
      <c r="V391" s="181"/>
      <c r="W391" s="181"/>
      <c r="X391" s="181"/>
      <c r="Y391" s="181"/>
      <c r="Z391" s="181"/>
      <c r="AA391" s="181"/>
      <c r="AB391" s="181"/>
      <c r="AC391" s="181"/>
      <c r="AD391" s="181"/>
      <c r="AE391" s="181"/>
      <c r="AF391" s="181"/>
      <c r="AG391" s="181"/>
      <c r="AH391" s="181"/>
      <c r="AI391" s="181"/>
      <c r="AJ391" s="181"/>
      <c r="AK391" s="181"/>
      <c r="AL391" s="181"/>
      <c r="AM391" s="181"/>
      <c r="AN391" s="181"/>
      <c r="AO391" s="181"/>
      <c r="AP391" s="181"/>
      <c r="AQ391" s="181"/>
      <c r="AR391" s="181"/>
      <c r="AS391" s="181"/>
      <c r="AT391" s="181"/>
      <c r="AU391" s="181"/>
      <c r="AV391" s="181"/>
      <c r="AW391" s="181"/>
      <c r="AX391" s="181"/>
      <c r="AY391" s="181"/>
      <c r="AZ391" s="181"/>
      <c r="BA391" s="181"/>
      <c r="BB391" s="181"/>
      <c r="BC391" s="181"/>
      <c r="BD391" s="181"/>
      <c r="BE391" s="181"/>
      <c r="BF391" s="181"/>
      <c r="BG391" s="181"/>
      <c r="BH391" s="181"/>
      <c r="BI391" s="181"/>
      <c r="BJ391" s="181"/>
      <c r="BK391" s="181"/>
      <c r="BL391" s="181"/>
      <c r="BM391" s="181"/>
      <c r="BN391" s="181"/>
      <c r="BO391" s="181"/>
      <c r="BP391" s="181"/>
      <c r="BQ391" s="181"/>
      <c r="BR391" s="181"/>
      <c r="BS391" s="181"/>
      <c r="BT391" s="181"/>
      <c r="BU391" s="181"/>
      <c r="BV391" s="181"/>
      <c r="BW391" s="181"/>
      <c r="BX391" s="181"/>
      <c r="BY391" s="181"/>
      <c r="BZ391" s="181"/>
      <c r="CA391" s="181"/>
      <c r="CB391" s="181"/>
      <c r="CC391" s="181"/>
      <c r="CD391" s="181"/>
      <c r="CE391" s="181"/>
      <c r="CF391" s="181"/>
      <c r="CG391" s="181"/>
      <c r="CH391" s="181"/>
      <c r="CI391" s="181"/>
      <c r="CJ391" s="181"/>
      <c r="CK391" s="181"/>
      <c r="CL391" s="181"/>
      <c r="CM391" s="181"/>
      <c r="CN391" s="181"/>
      <c r="CO391" s="181"/>
      <c r="CP391" s="181"/>
      <c r="CQ391" s="181"/>
      <c r="CR391" s="181"/>
      <c r="CS391" s="181"/>
      <c r="CT391" s="181"/>
      <c r="CU391" s="181"/>
      <c r="CV391" s="181"/>
      <c r="CW391" s="181"/>
      <c r="CX391" s="181"/>
      <c r="CY391" s="181"/>
      <c r="CZ391" s="181"/>
      <c r="DA391" s="181"/>
      <c r="DB391" s="181"/>
      <c r="DC391" s="181"/>
      <c r="DD391" s="181"/>
      <c r="DE391" s="181"/>
      <c r="DF391" s="181"/>
      <c r="DG391" s="181"/>
      <c r="DH391" s="181"/>
      <c r="DI391" s="181"/>
      <c r="DJ391" s="181"/>
      <c r="DK391" s="181"/>
      <c r="DL391" s="181"/>
      <c r="DM391" s="181"/>
      <c r="DN391" s="181"/>
      <c r="DO391" s="181"/>
      <c r="DP391" s="181"/>
      <c r="DQ391" s="181"/>
      <c r="DR391" s="181"/>
      <c r="DS391" s="181"/>
      <c r="DT391" s="181"/>
      <c r="DU391" s="181"/>
      <c r="DV391" s="181"/>
      <c r="DW391" s="181"/>
      <c r="DX391" s="181"/>
      <c r="DY391" s="181"/>
      <c r="DZ391" s="181"/>
      <c r="EA391" s="181"/>
      <c r="EB391" s="181"/>
      <c r="EC391" s="181"/>
      <c r="ED391" s="181"/>
      <c r="EE391" s="181"/>
      <c r="EF391" s="181"/>
      <c r="EG391" s="181"/>
      <c r="EH391" s="181"/>
      <c r="EI391" s="181"/>
      <c r="EJ391" s="181"/>
      <c r="EK391" s="181"/>
      <c r="EL391" s="181"/>
      <c r="EM391" s="181"/>
      <c r="EN391" s="181"/>
      <c r="EO391" s="181"/>
      <c r="EP391" s="181"/>
      <c r="EQ391" s="181"/>
    </row>
    <row r="392" spans="1:147" s="183" customFormat="1" x14ac:dyDescent="0.25">
      <c r="A392" s="181"/>
      <c r="B392" s="181"/>
      <c r="C392" s="181"/>
      <c r="D392" s="182"/>
      <c r="E392" s="181"/>
      <c r="F392" s="181"/>
      <c r="G392" s="181"/>
      <c r="H392" s="181"/>
      <c r="I392" s="181"/>
      <c r="J392" s="181"/>
      <c r="K392" s="181"/>
      <c r="L392" s="181"/>
      <c r="M392" s="181"/>
      <c r="N392" s="181"/>
      <c r="O392" s="181"/>
      <c r="P392" s="181"/>
      <c r="Q392" s="181"/>
      <c r="R392" s="181"/>
      <c r="S392" s="181"/>
      <c r="T392" s="181"/>
      <c r="U392" s="181"/>
      <c r="V392" s="181"/>
      <c r="W392" s="181"/>
      <c r="X392" s="181"/>
      <c r="Y392" s="181"/>
      <c r="Z392" s="181"/>
      <c r="AA392" s="181"/>
      <c r="AB392" s="181"/>
      <c r="AC392" s="181"/>
      <c r="AD392" s="181"/>
      <c r="AE392" s="181"/>
      <c r="AF392" s="181"/>
      <c r="AG392" s="181"/>
      <c r="AH392" s="181"/>
      <c r="AI392" s="181"/>
      <c r="AJ392" s="181"/>
      <c r="AK392" s="181"/>
      <c r="AL392" s="181"/>
      <c r="AM392" s="181"/>
      <c r="AN392" s="181"/>
      <c r="AO392" s="181"/>
      <c r="AP392" s="181"/>
      <c r="AQ392" s="181"/>
      <c r="AR392" s="181"/>
      <c r="AS392" s="181"/>
      <c r="AT392" s="181"/>
      <c r="AU392" s="181"/>
      <c r="AV392" s="181"/>
      <c r="AW392" s="181"/>
      <c r="AX392" s="181"/>
      <c r="AY392" s="181"/>
      <c r="AZ392" s="181"/>
      <c r="BA392" s="181"/>
      <c r="BB392" s="181"/>
      <c r="BC392" s="181"/>
      <c r="BD392" s="181"/>
      <c r="BE392" s="181"/>
      <c r="BF392" s="181"/>
      <c r="BG392" s="181"/>
      <c r="BH392" s="181"/>
      <c r="BI392" s="181"/>
      <c r="BJ392" s="181"/>
      <c r="BK392" s="181"/>
      <c r="BL392" s="181"/>
      <c r="BM392" s="181"/>
      <c r="BN392" s="181"/>
      <c r="BO392" s="181"/>
      <c r="BP392" s="181"/>
      <c r="BQ392" s="181"/>
      <c r="BR392" s="181"/>
      <c r="BS392" s="181"/>
      <c r="BT392" s="181"/>
      <c r="BU392" s="181"/>
      <c r="BV392" s="181"/>
      <c r="BW392" s="181"/>
      <c r="BX392" s="181"/>
      <c r="BY392" s="181"/>
      <c r="BZ392" s="181"/>
      <c r="CA392" s="181"/>
      <c r="CB392" s="181"/>
      <c r="CC392" s="181"/>
      <c r="CD392" s="181"/>
      <c r="CE392" s="181"/>
      <c r="CF392" s="181"/>
      <c r="CG392" s="181"/>
      <c r="CH392" s="181"/>
      <c r="CI392" s="181"/>
      <c r="CJ392" s="181"/>
      <c r="CK392" s="181"/>
      <c r="CL392" s="181"/>
      <c r="CM392" s="181"/>
      <c r="CN392" s="181"/>
      <c r="CO392" s="181"/>
      <c r="CP392" s="181"/>
      <c r="CQ392" s="181"/>
      <c r="CR392" s="181"/>
      <c r="CS392" s="181"/>
      <c r="CT392" s="181"/>
      <c r="CU392" s="181"/>
      <c r="CV392" s="181"/>
      <c r="CW392" s="181"/>
      <c r="CX392" s="181"/>
      <c r="CY392" s="181"/>
      <c r="CZ392" s="181"/>
      <c r="DA392" s="181"/>
      <c r="DB392" s="181"/>
      <c r="DC392" s="181"/>
      <c r="DD392" s="181"/>
      <c r="DE392" s="181"/>
      <c r="DF392" s="181"/>
      <c r="DG392" s="181"/>
      <c r="DH392" s="181"/>
      <c r="DI392" s="181"/>
      <c r="DJ392" s="181"/>
      <c r="DK392" s="181"/>
      <c r="DL392" s="181"/>
      <c r="DM392" s="181"/>
      <c r="DN392" s="181"/>
      <c r="DO392" s="181"/>
      <c r="DP392" s="181"/>
      <c r="DQ392" s="181"/>
      <c r="DR392" s="181"/>
      <c r="DS392" s="181"/>
      <c r="DT392" s="181"/>
      <c r="DU392" s="181"/>
      <c r="DV392" s="181"/>
      <c r="DW392" s="181"/>
      <c r="DX392" s="181"/>
      <c r="DY392" s="181"/>
      <c r="DZ392" s="181"/>
      <c r="EA392" s="181"/>
      <c r="EB392" s="181"/>
      <c r="EC392" s="181"/>
      <c r="ED392" s="181"/>
      <c r="EE392" s="181"/>
      <c r="EF392" s="181"/>
      <c r="EG392" s="181"/>
      <c r="EH392" s="181"/>
      <c r="EI392" s="181"/>
      <c r="EJ392" s="181"/>
      <c r="EK392" s="181"/>
      <c r="EL392" s="181"/>
      <c r="EM392" s="181"/>
      <c r="EN392" s="181"/>
      <c r="EO392" s="181"/>
      <c r="EP392" s="181"/>
      <c r="EQ392" s="181"/>
    </row>
  </sheetData>
  <mergeCells count="66">
    <mergeCell ref="B8:B31"/>
    <mergeCell ref="C8:C11"/>
    <mergeCell ref="D8:D9"/>
    <mergeCell ref="D10:D11"/>
    <mergeCell ref="C12:C15"/>
    <mergeCell ref="D12:D13"/>
    <mergeCell ref="C26:C29"/>
    <mergeCell ref="D26:D27"/>
    <mergeCell ref="D28:D29"/>
    <mergeCell ref="C30:C31"/>
    <mergeCell ref="D30:D31"/>
    <mergeCell ref="D14:D15"/>
    <mergeCell ref="C16:C25"/>
    <mergeCell ref="D16:D17"/>
    <mergeCell ref="D18:D19"/>
    <mergeCell ref="D20:D21"/>
    <mergeCell ref="B32:B53"/>
    <mergeCell ref="C32:C47"/>
    <mergeCell ref="D32:D33"/>
    <mergeCell ref="D34:D35"/>
    <mergeCell ref="D36:D37"/>
    <mergeCell ref="D38:D39"/>
    <mergeCell ref="D40:D41"/>
    <mergeCell ref="D42:D43"/>
    <mergeCell ref="D44:D45"/>
    <mergeCell ref="D46:D47"/>
    <mergeCell ref="C48:C53"/>
    <mergeCell ref="D48:D49"/>
    <mergeCell ref="D50:D51"/>
    <mergeCell ref="D52:D53"/>
    <mergeCell ref="D22:D23"/>
    <mergeCell ref="D24:D25"/>
    <mergeCell ref="C7:E7"/>
    <mergeCell ref="BB5:BD5"/>
    <mergeCell ref="BE5:BG5"/>
    <mergeCell ref="AJ5:AL5"/>
    <mergeCell ref="AM5:AO5"/>
    <mergeCell ref="AP5:AR5"/>
    <mergeCell ref="AS5:AU5"/>
    <mergeCell ref="AV5:AX5"/>
    <mergeCell ref="AY5:BA5"/>
    <mergeCell ref="R5:T5"/>
    <mergeCell ref="U5:W5"/>
    <mergeCell ref="X5:Z5"/>
    <mergeCell ref="AA5:AC5"/>
    <mergeCell ref="AD5:AF5"/>
    <mergeCell ref="B1:E1"/>
    <mergeCell ref="B4:B6"/>
    <mergeCell ref="C4:E5"/>
    <mergeCell ref="F4:AF4"/>
    <mergeCell ref="AG4:BP4"/>
    <mergeCell ref="BN5:BP5"/>
    <mergeCell ref="AG5:AI5"/>
    <mergeCell ref="BH5:BJ5"/>
    <mergeCell ref="BK5:BM5"/>
    <mergeCell ref="BQ4:CH4"/>
    <mergeCell ref="F5:H5"/>
    <mergeCell ref="I5:K5"/>
    <mergeCell ref="L5:N5"/>
    <mergeCell ref="O5:Q5"/>
    <mergeCell ref="BW5:BY5"/>
    <mergeCell ref="BZ5:CB5"/>
    <mergeCell ref="CC5:CE5"/>
    <mergeCell ref="CF5:CH5"/>
    <mergeCell ref="BQ5:BS5"/>
    <mergeCell ref="BT5:BV5"/>
  </mergeCells>
  <phoneticPr fontId="1" type="noConversion"/>
  <pageMargins left="0.25" right="0.25" top="0.75" bottom="0.75" header="0.3" footer="0.3"/>
  <pageSetup paperSize="8" scale="74" orientation="landscape" r:id="rId1"/>
  <rowBreaks count="1" manualBreakCount="1">
    <brk id="5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O30"/>
  <sheetViews>
    <sheetView showGridLines="0" zoomScale="85" zoomScaleNormal="85" zoomScaleSheetLayoutView="85" workbookViewId="0">
      <selection activeCell="C1" sqref="C1:D1"/>
    </sheetView>
  </sheetViews>
  <sheetFormatPr defaultColWidth="9" defaultRowHeight="14.4" x14ac:dyDescent="0.4"/>
  <cols>
    <col min="1" max="1" width="4.5" style="1" bestFit="1" customWidth="1"/>
    <col min="2" max="2" width="14.5" style="1" customWidth="1"/>
    <col min="3" max="3" width="24.19921875" style="1" customWidth="1"/>
    <col min="4" max="4" width="14.5" style="1" customWidth="1"/>
    <col min="5" max="6" width="30.09765625" style="1" customWidth="1"/>
    <col min="7" max="9" width="8.19921875" style="1" customWidth="1"/>
    <col min="10" max="10" width="30.09765625" style="1" customWidth="1"/>
    <col min="11" max="15" width="8.19921875" style="1" customWidth="1"/>
    <col min="16" max="16384" width="9" style="1"/>
  </cols>
  <sheetData>
    <row r="1" spans="1:15" ht="33" customHeight="1" x14ac:dyDescent="0.4">
      <c r="A1" s="333" t="s">
        <v>275</v>
      </c>
      <c r="B1" s="333"/>
      <c r="C1" s="334" t="s">
        <v>323</v>
      </c>
      <c r="D1" s="335"/>
      <c r="E1" s="336" t="s">
        <v>276</v>
      </c>
      <c r="F1" s="337"/>
      <c r="G1" s="337"/>
      <c r="H1" s="337"/>
      <c r="I1" s="337"/>
      <c r="J1" s="337"/>
      <c r="K1" s="338"/>
      <c r="L1" s="349" t="s">
        <v>162</v>
      </c>
      <c r="M1" s="350"/>
      <c r="N1" s="191" t="s">
        <v>109</v>
      </c>
      <c r="O1" s="191" t="s">
        <v>110</v>
      </c>
    </row>
    <row r="2" spans="1:15" ht="33" customHeight="1" x14ac:dyDescent="0.4">
      <c r="A2" s="333" t="s">
        <v>277</v>
      </c>
      <c r="B2" s="333"/>
      <c r="C2" s="420" t="s">
        <v>322</v>
      </c>
      <c r="D2" s="420"/>
      <c r="E2" s="339"/>
      <c r="F2" s="340"/>
      <c r="G2" s="340"/>
      <c r="H2" s="340"/>
      <c r="I2" s="340"/>
      <c r="J2" s="340"/>
      <c r="K2" s="341"/>
      <c r="L2" s="332" t="s">
        <v>313</v>
      </c>
      <c r="M2" s="332" t="s">
        <v>186</v>
      </c>
      <c r="N2" s="332" t="s">
        <v>311</v>
      </c>
      <c r="O2" s="332" t="s">
        <v>312</v>
      </c>
    </row>
    <row r="3" spans="1:15" ht="33" customHeight="1" x14ac:dyDescent="0.4">
      <c r="A3" s="333" t="s">
        <v>278</v>
      </c>
      <c r="B3" s="333"/>
      <c r="C3" s="345" t="s">
        <v>279</v>
      </c>
      <c r="D3" s="346"/>
      <c r="E3" s="342"/>
      <c r="F3" s="343"/>
      <c r="G3" s="343"/>
      <c r="H3" s="343"/>
      <c r="I3" s="343"/>
      <c r="J3" s="343"/>
      <c r="K3" s="344"/>
      <c r="L3" s="332"/>
      <c r="M3" s="332"/>
      <c r="N3" s="332"/>
      <c r="O3" s="332"/>
    </row>
    <row r="4" spans="1:15" ht="33" customHeight="1" x14ac:dyDescent="0.4">
      <c r="A4" s="347" t="s">
        <v>2</v>
      </c>
      <c r="B4" s="347" t="s">
        <v>9</v>
      </c>
      <c r="C4" s="333" t="s">
        <v>0</v>
      </c>
      <c r="D4" s="333" t="s">
        <v>280</v>
      </c>
      <c r="E4" s="333" t="s">
        <v>281</v>
      </c>
      <c r="F4" s="333" t="s">
        <v>282</v>
      </c>
      <c r="G4" s="333" t="s">
        <v>5</v>
      </c>
      <c r="H4" s="333"/>
      <c r="I4" s="333"/>
      <c r="J4" s="333" t="s">
        <v>283</v>
      </c>
      <c r="K4" s="333" t="s">
        <v>7</v>
      </c>
      <c r="L4" s="333"/>
      <c r="M4" s="333"/>
      <c r="N4" s="333" t="s">
        <v>1</v>
      </c>
      <c r="O4" s="333" t="s">
        <v>8</v>
      </c>
    </row>
    <row r="5" spans="1:15" ht="33" customHeight="1" x14ac:dyDescent="0.4">
      <c r="A5" s="347"/>
      <c r="B5" s="347"/>
      <c r="C5" s="333"/>
      <c r="D5" s="333"/>
      <c r="E5" s="333"/>
      <c r="F5" s="333"/>
      <c r="G5" s="191" t="s">
        <v>3</v>
      </c>
      <c r="H5" s="191" t="s">
        <v>4</v>
      </c>
      <c r="I5" s="191" t="s">
        <v>6</v>
      </c>
      <c r="J5" s="333"/>
      <c r="K5" s="191" t="s">
        <v>3</v>
      </c>
      <c r="L5" s="191" t="s">
        <v>4</v>
      </c>
      <c r="M5" s="191" t="s">
        <v>6</v>
      </c>
      <c r="N5" s="333"/>
      <c r="O5" s="333"/>
    </row>
    <row r="6" spans="1:15" ht="52.95" hidden="1" customHeight="1" x14ac:dyDescent="0.4">
      <c r="A6" s="192">
        <v>1</v>
      </c>
      <c r="B6" s="192"/>
      <c r="C6" s="193" t="s">
        <v>284</v>
      </c>
      <c r="D6" s="194" t="s">
        <v>285</v>
      </c>
      <c r="E6" s="195" t="s">
        <v>286</v>
      </c>
      <c r="F6" s="196" t="s">
        <v>287</v>
      </c>
      <c r="G6" s="197">
        <v>4</v>
      </c>
      <c r="H6" s="197">
        <v>4</v>
      </c>
      <c r="I6" s="198">
        <f>G6*H6</f>
        <v>16</v>
      </c>
      <c r="J6" s="196" t="s">
        <v>288</v>
      </c>
      <c r="K6" s="198">
        <v>2</v>
      </c>
      <c r="L6" s="198">
        <v>4</v>
      </c>
      <c r="M6" s="198">
        <f>K6*L6</f>
        <v>8</v>
      </c>
      <c r="N6" s="198" t="s">
        <v>289</v>
      </c>
      <c r="O6" s="196"/>
    </row>
    <row r="7" spans="1:15" ht="40.950000000000003" customHeight="1" x14ac:dyDescent="0.4">
      <c r="A7" s="32">
        <v>1</v>
      </c>
      <c r="B7" s="199" t="s">
        <v>10</v>
      </c>
      <c r="C7" s="199" t="s">
        <v>290</v>
      </c>
      <c r="D7" s="200" t="s">
        <v>167</v>
      </c>
      <c r="E7" s="31" t="s">
        <v>291</v>
      </c>
      <c r="F7" s="30" t="s">
        <v>320</v>
      </c>
      <c r="G7" s="30">
        <v>2</v>
      </c>
      <c r="H7" s="30">
        <v>2</v>
      </c>
      <c r="I7" s="30">
        <f>G7*H7</f>
        <v>4</v>
      </c>
      <c r="J7" s="36"/>
      <c r="K7" s="30"/>
      <c r="L7" s="30"/>
      <c r="M7" s="30"/>
      <c r="N7" s="30"/>
      <c r="O7" s="201"/>
    </row>
    <row r="8" spans="1:15" ht="40.950000000000003" customHeight="1" x14ac:dyDescent="0.4">
      <c r="A8" s="32">
        <v>2</v>
      </c>
      <c r="B8" s="199" t="s">
        <v>10</v>
      </c>
      <c r="C8" s="199" t="s">
        <v>290</v>
      </c>
      <c r="D8" s="200" t="s">
        <v>167</v>
      </c>
      <c r="E8" s="31" t="s">
        <v>169</v>
      </c>
      <c r="F8" s="30" t="s">
        <v>319</v>
      </c>
      <c r="G8" s="30">
        <v>2</v>
      </c>
      <c r="H8" s="30">
        <v>2</v>
      </c>
      <c r="I8" s="30">
        <f t="shared" ref="I8:I22" si="0">G8*H8</f>
        <v>4</v>
      </c>
      <c r="J8" s="36"/>
      <c r="K8" s="30"/>
      <c r="L8" s="30"/>
      <c r="M8" s="30"/>
      <c r="N8" s="30"/>
      <c r="O8" s="201"/>
    </row>
    <row r="9" spans="1:15" ht="40.950000000000003" customHeight="1" x14ac:dyDescent="0.4">
      <c r="A9" s="32">
        <v>3</v>
      </c>
      <c r="B9" s="199" t="s">
        <v>160</v>
      </c>
      <c r="C9" s="199" t="s">
        <v>293</v>
      </c>
      <c r="D9" s="200" t="s">
        <v>170</v>
      </c>
      <c r="E9" s="31" t="s">
        <v>315</v>
      </c>
      <c r="F9" s="30" t="s">
        <v>168</v>
      </c>
      <c r="G9" s="30">
        <v>3</v>
      </c>
      <c r="H9" s="30">
        <v>3</v>
      </c>
      <c r="I9" s="30">
        <f t="shared" si="0"/>
        <v>9</v>
      </c>
      <c r="J9" s="36" t="s">
        <v>316</v>
      </c>
      <c r="K9" s="30">
        <v>1</v>
      </c>
      <c r="L9" s="30">
        <v>3</v>
      </c>
      <c r="M9" s="30">
        <f t="shared" ref="M9:M22" si="1">K9*L9</f>
        <v>3</v>
      </c>
      <c r="N9" s="30" t="s">
        <v>292</v>
      </c>
      <c r="O9" s="201"/>
    </row>
    <row r="10" spans="1:15" ht="40.950000000000003" customHeight="1" x14ac:dyDescent="0.4">
      <c r="A10" s="32">
        <v>4</v>
      </c>
      <c r="B10" s="199" t="s">
        <v>160</v>
      </c>
      <c r="C10" s="199" t="s">
        <v>294</v>
      </c>
      <c r="D10" s="200" t="s">
        <v>165</v>
      </c>
      <c r="E10" s="31" t="s">
        <v>172</v>
      </c>
      <c r="F10" s="30" t="s">
        <v>171</v>
      </c>
      <c r="G10" s="30">
        <v>3</v>
      </c>
      <c r="H10" s="30">
        <v>3</v>
      </c>
      <c r="I10" s="30">
        <f t="shared" si="0"/>
        <v>9</v>
      </c>
      <c r="J10" s="36" t="s">
        <v>317</v>
      </c>
      <c r="K10" s="30">
        <v>1</v>
      </c>
      <c r="L10" s="30">
        <v>3</v>
      </c>
      <c r="M10" s="30">
        <f t="shared" si="1"/>
        <v>3</v>
      </c>
      <c r="N10" s="30" t="s">
        <v>292</v>
      </c>
      <c r="O10" s="201"/>
    </row>
    <row r="11" spans="1:15" ht="40.950000000000003" customHeight="1" x14ac:dyDescent="0.4">
      <c r="A11" s="32">
        <v>5</v>
      </c>
      <c r="B11" s="199" t="s">
        <v>160</v>
      </c>
      <c r="C11" s="199" t="s">
        <v>294</v>
      </c>
      <c r="D11" s="200" t="s">
        <v>165</v>
      </c>
      <c r="E11" s="31" t="s">
        <v>295</v>
      </c>
      <c r="F11" s="30" t="s">
        <v>171</v>
      </c>
      <c r="G11" s="30">
        <v>2</v>
      </c>
      <c r="H11" s="30">
        <v>3</v>
      </c>
      <c r="I11" s="30">
        <f t="shared" si="0"/>
        <v>6</v>
      </c>
      <c r="J11" s="36" t="s">
        <v>318</v>
      </c>
      <c r="K11" s="30">
        <v>1</v>
      </c>
      <c r="L11" s="30">
        <v>3</v>
      </c>
      <c r="M11" s="30">
        <f t="shared" si="1"/>
        <v>3</v>
      </c>
      <c r="N11" s="30" t="s">
        <v>292</v>
      </c>
      <c r="O11" s="201"/>
    </row>
    <row r="12" spans="1:15" ht="40.950000000000003" customHeight="1" x14ac:dyDescent="0.4">
      <c r="A12" s="32">
        <v>6</v>
      </c>
      <c r="B12" s="199" t="s">
        <v>160</v>
      </c>
      <c r="C12" s="199" t="s">
        <v>294</v>
      </c>
      <c r="D12" s="200" t="s">
        <v>296</v>
      </c>
      <c r="E12" s="31" t="s">
        <v>173</v>
      </c>
      <c r="F12" s="30" t="s">
        <v>171</v>
      </c>
      <c r="G12" s="30">
        <v>2</v>
      </c>
      <c r="H12" s="30">
        <v>1</v>
      </c>
      <c r="I12" s="30">
        <f t="shared" si="0"/>
        <v>2</v>
      </c>
      <c r="J12" s="35"/>
      <c r="K12" s="30"/>
      <c r="L12" s="30"/>
      <c r="M12" s="30"/>
      <c r="N12" s="30"/>
      <c r="O12" s="201"/>
    </row>
    <row r="13" spans="1:15" ht="40.950000000000003" customHeight="1" x14ac:dyDescent="0.4">
      <c r="A13" s="32">
        <v>7</v>
      </c>
      <c r="B13" s="199" t="s">
        <v>161</v>
      </c>
      <c r="C13" s="199" t="s">
        <v>175</v>
      </c>
      <c r="D13" s="200" t="s">
        <v>174</v>
      </c>
      <c r="E13" s="31" t="s">
        <v>176</v>
      </c>
      <c r="F13" s="30" t="s">
        <v>168</v>
      </c>
      <c r="G13" s="30">
        <v>2</v>
      </c>
      <c r="H13" s="30">
        <v>3</v>
      </c>
      <c r="I13" s="30">
        <f t="shared" si="0"/>
        <v>6</v>
      </c>
      <c r="J13" s="35" t="s">
        <v>177</v>
      </c>
      <c r="K13" s="30">
        <v>1</v>
      </c>
      <c r="L13" s="30">
        <v>2</v>
      </c>
      <c r="M13" s="30">
        <f t="shared" si="1"/>
        <v>2</v>
      </c>
      <c r="N13" s="30" t="s">
        <v>292</v>
      </c>
      <c r="O13" s="201"/>
    </row>
    <row r="14" spans="1:15" ht="40.950000000000003" customHeight="1" x14ac:dyDescent="0.4">
      <c r="A14" s="32">
        <v>8</v>
      </c>
      <c r="B14" s="199" t="s">
        <v>159</v>
      </c>
      <c r="C14" s="202" t="s">
        <v>297</v>
      </c>
      <c r="D14" s="203" t="s">
        <v>178</v>
      </c>
      <c r="E14" s="31" t="s">
        <v>298</v>
      </c>
      <c r="F14" s="30" t="s">
        <v>166</v>
      </c>
      <c r="G14" s="30">
        <v>2</v>
      </c>
      <c r="H14" s="30">
        <v>3</v>
      </c>
      <c r="I14" s="30">
        <f t="shared" si="0"/>
        <v>6</v>
      </c>
      <c r="J14" s="36" t="s">
        <v>179</v>
      </c>
      <c r="K14" s="30">
        <v>1</v>
      </c>
      <c r="L14" s="30">
        <v>3</v>
      </c>
      <c r="M14" s="30">
        <f t="shared" si="1"/>
        <v>3</v>
      </c>
      <c r="N14" s="30" t="s">
        <v>292</v>
      </c>
      <c r="O14" s="201"/>
    </row>
    <row r="15" spans="1:15" ht="40.950000000000003" customHeight="1" x14ac:dyDescent="0.4">
      <c r="A15" s="32">
        <v>9</v>
      </c>
      <c r="B15" s="199" t="s">
        <v>159</v>
      </c>
      <c r="C15" s="202" t="s">
        <v>299</v>
      </c>
      <c r="D15" s="203" t="s">
        <v>165</v>
      </c>
      <c r="E15" s="31" t="s">
        <v>300</v>
      </c>
      <c r="F15" s="30" t="s">
        <v>166</v>
      </c>
      <c r="G15" s="30">
        <v>2</v>
      </c>
      <c r="H15" s="30">
        <v>3</v>
      </c>
      <c r="I15" s="30">
        <f t="shared" si="0"/>
        <v>6</v>
      </c>
      <c r="J15" s="36" t="s">
        <v>179</v>
      </c>
      <c r="K15" s="30">
        <v>1</v>
      </c>
      <c r="L15" s="30">
        <v>3</v>
      </c>
      <c r="M15" s="30">
        <f t="shared" si="1"/>
        <v>3</v>
      </c>
      <c r="N15" s="30" t="s">
        <v>292</v>
      </c>
      <c r="O15" s="201"/>
    </row>
    <row r="16" spans="1:15" ht="40.950000000000003" customHeight="1" x14ac:dyDescent="0.4">
      <c r="A16" s="32">
        <v>10</v>
      </c>
      <c r="B16" s="199"/>
      <c r="C16" s="202"/>
      <c r="D16" s="203"/>
      <c r="E16" s="31"/>
      <c r="F16" s="30"/>
      <c r="G16" s="30"/>
      <c r="H16" s="30"/>
      <c r="I16" s="30">
        <f t="shared" si="0"/>
        <v>0</v>
      </c>
      <c r="J16" s="31"/>
      <c r="K16" s="30"/>
      <c r="L16" s="30"/>
      <c r="M16" s="30">
        <f t="shared" si="1"/>
        <v>0</v>
      </c>
      <c r="N16" s="30"/>
      <c r="O16" s="201"/>
    </row>
    <row r="17" spans="1:15" ht="40.950000000000003" customHeight="1" x14ac:dyDescent="0.4">
      <c r="A17" s="32">
        <v>11</v>
      </c>
      <c r="B17" s="199"/>
      <c r="C17" s="202"/>
      <c r="D17" s="203"/>
      <c r="E17" s="31"/>
      <c r="F17" s="31"/>
      <c r="G17" s="30"/>
      <c r="H17" s="30"/>
      <c r="I17" s="30">
        <f t="shared" si="0"/>
        <v>0</v>
      </c>
      <c r="J17" s="31"/>
      <c r="K17" s="30"/>
      <c r="L17" s="30"/>
      <c r="M17" s="30">
        <f t="shared" si="1"/>
        <v>0</v>
      </c>
      <c r="N17" s="30"/>
      <c r="O17" s="201"/>
    </row>
    <row r="18" spans="1:15" ht="40.950000000000003" customHeight="1" x14ac:dyDescent="0.4">
      <c r="A18" s="32">
        <v>12</v>
      </c>
      <c r="B18" s="199"/>
      <c r="C18" s="202"/>
      <c r="D18" s="203"/>
      <c r="E18" s="31"/>
      <c r="F18" s="31"/>
      <c r="G18" s="30"/>
      <c r="H18" s="30"/>
      <c r="I18" s="30">
        <f t="shared" si="0"/>
        <v>0</v>
      </c>
      <c r="J18" s="31"/>
      <c r="K18" s="30"/>
      <c r="L18" s="30"/>
      <c r="M18" s="30">
        <f t="shared" si="1"/>
        <v>0</v>
      </c>
      <c r="N18" s="30"/>
      <c r="O18" s="201"/>
    </row>
    <row r="19" spans="1:15" ht="40.950000000000003" customHeight="1" x14ac:dyDescent="0.4">
      <c r="A19" s="32">
        <v>13</v>
      </c>
      <c r="B19" s="199"/>
      <c r="C19" s="202"/>
      <c r="D19" s="203"/>
      <c r="E19" s="31"/>
      <c r="F19" s="31"/>
      <c r="G19" s="30"/>
      <c r="H19" s="30"/>
      <c r="I19" s="30">
        <f t="shared" si="0"/>
        <v>0</v>
      </c>
      <c r="J19" s="31"/>
      <c r="K19" s="30"/>
      <c r="L19" s="30"/>
      <c r="M19" s="30">
        <f t="shared" si="1"/>
        <v>0</v>
      </c>
      <c r="N19" s="30"/>
      <c r="O19" s="201"/>
    </row>
    <row r="20" spans="1:15" ht="40.950000000000003" customHeight="1" x14ac:dyDescent="0.4">
      <c r="A20" s="32">
        <v>14</v>
      </c>
      <c r="B20" s="199"/>
      <c r="C20" s="202"/>
      <c r="D20" s="200"/>
      <c r="E20" s="31"/>
      <c r="F20" s="31"/>
      <c r="G20" s="30"/>
      <c r="H20" s="30"/>
      <c r="I20" s="30">
        <f t="shared" si="0"/>
        <v>0</v>
      </c>
      <c r="J20" s="31"/>
      <c r="K20" s="30"/>
      <c r="L20" s="30"/>
      <c r="M20" s="30">
        <f t="shared" si="1"/>
        <v>0</v>
      </c>
      <c r="N20" s="30"/>
      <c r="O20" s="201"/>
    </row>
    <row r="21" spans="1:15" ht="40.950000000000003" customHeight="1" x14ac:dyDescent="0.4">
      <c r="A21" s="32">
        <v>15</v>
      </c>
      <c r="B21" s="199"/>
      <c r="C21" s="202"/>
      <c r="D21" s="200"/>
      <c r="E21" s="31"/>
      <c r="F21" s="31"/>
      <c r="G21" s="30"/>
      <c r="H21" s="30"/>
      <c r="I21" s="30">
        <f t="shared" si="0"/>
        <v>0</v>
      </c>
      <c r="J21" s="31"/>
      <c r="K21" s="30"/>
      <c r="L21" s="30"/>
      <c r="M21" s="30">
        <f t="shared" si="1"/>
        <v>0</v>
      </c>
      <c r="N21" s="30"/>
      <c r="O21" s="201"/>
    </row>
    <row r="22" spans="1:15" ht="40.950000000000003" customHeight="1" x14ac:dyDescent="0.4">
      <c r="A22" s="32">
        <v>16</v>
      </c>
      <c r="B22" s="199"/>
      <c r="C22" s="202"/>
      <c r="D22" s="203"/>
      <c r="E22" s="31"/>
      <c r="F22" s="31"/>
      <c r="G22" s="30"/>
      <c r="H22" s="30"/>
      <c r="I22" s="30">
        <f t="shared" si="0"/>
        <v>0</v>
      </c>
      <c r="J22" s="31"/>
      <c r="K22" s="30"/>
      <c r="L22" s="30"/>
      <c r="M22" s="30">
        <f t="shared" si="1"/>
        <v>0</v>
      </c>
      <c r="N22" s="30"/>
      <c r="O22" s="201"/>
    </row>
    <row r="23" spans="1:15" ht="23.25" customHeight="1" x14ac:dyDescent="0.4">
      <c r="A23" s="351" t="s">
        <v>301</v>
      </c>
      <c r="B23" s="351"/>
      <c r="C23" s="352" t="s">
        <v>302</v>
      </c>
      <c r="D23" s="352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</row>
    <row r="24" spans="1:15" ht="23.25" customHeight="1" x14ac:dyDescent="0.4">
      <c r="A24" s="351"/>
      <c r="B24" s="351"/>
      <c r="C24" s="352" t="s">
        <v>303</v>
      </c>
      <c r="D24" s="352"/>
      <c r="E24" s="348"/>
      <c r="F24" s="348"/>
      <c r="G24" s="348"/>
      <c r="H24" s="348"/>
      <c r="I24" s="348"/>
      <c r="J24" s="348"/>
      <c r="K24" s="348"/>
      <c r="L24" s="348"/>
      <c r="M24" s="348"/>
      <c r="N24" s="348"/>
      <c r="O24" s="348"/>
    </row>
    <row r="25" spans="1:15" ht="23.25" customHeight="1" x14ac:dyDescent="0.4">
      <c r="A25" s="351"/>
      <c r="B25" s="351"/>
      <c r="C25" s="352" t="s">
        <v>304</v>
      </c>
      <c r="D25" s="352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8"/>
    </row>
    <row r="26" spans="1:15" ht="23.25" customHeight="1" x14ac:dyDescent="0.4">
      <c r="A26" s="351"/>
      <c r="B26" s="351"/>
      <c r="C26" s="352" t="s">
        <v>113</v>
      </c>
      <c r="D26" s="352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</row>
    <row r="27" spans="1:15" ht="23.25" customHeight="1" x14ac:dyDescent="0.4">
      <c r="A27" s="351"/>
      <c r="B27" s="351"/>
      <c r="C27" s="352" t="s">
        <v>158</v>
      </c>
      <c r="D27" s="352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</row>
    <row r="28" spans="1:15" x14ac:dyDescent="0.4"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</row>
    <row r="29" spans="1:15" x14ac:dyDescent="0.4"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</row>
    <row r="30" spans="1:15" x14ac:dyDescent="0.4"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</row>
  </sheetData>
  <mergeCells count="34">
    <mergeCell ref="E27:O27"/>
    <mergeCell ref="L1:M1"/>
    <mergeCell ref="A23:B27"/>
    <mergeCell ref="C23:D23"/>
    <mergeCell ref="E23:O23"/>
    <mergeCell ref="C24:D24"/>
    <mergeCell ref="E24:O24"/>
    <mergeCell ref="C25:D25"/>
    <mergeCell ref="E25:O25"/>
    <mergeCell ref="C26:D26"/>
    <mergeCell ref="E26:O26"/>
    <mergeCell ref="C27:D27"/>
    <mergeCell ref="F4:F5"/>
    <mergeCell ref="G4:I4"/>
    <mergeCell ref="J4:J5"/>
    <mergeCell ref="K4:M4"/>
    <mergeCell ref="N4:N5"/>
    <mergeCell ref="O4:O5"/>
    <mergeCell ref="M2:M3"/>
    <mergeCell ref="N2:N3"/>
    <mergeCell ref="O2:O3"/>
    <mergeCell ref="L2:L3"/>
    <mergeCell ref="E4:E5"/>
    <mergeCell ref="A1:B1"/>
    <mergeCell ref="C1:D1"/>
    <mergeCell ref="E1:K3"/>
    <mergeCell ref="A2:B2"/>
    <mergeCell ref="C2:D2"/>
    <mergeCell ref="A3:B3"/>
    <mergeCell ref="C3:D3"/>
    <mergeCell ref="A4:A5"/>
    <mergeCell ref="B4:B5"/>
    <mergeCell ref="C4:C5"/>
    <mergeCell ref="D4:D5"/>
  </mergeCells>
  <phoneticPr fontId="1" type="noConversion"/>
  <conditionalFormatting sqref="I7:I22">
    <cfRule type="cellIs" dxfId="5" priority="4" operator="greaterThan">
      <formula>5</formula>
    </cfRule>
    <cfRule type="cellIs" dxfId="4" priority="5" operator="greaterThan">
      <formula>8</formula>
    </cfRule>
    <cfRule type="cellIs" dxfId="3" priority="6" operator="greaterThan">
      <formula>8</formula>
    </cfRule>
  </conditionalFormatting>
  <conditionalFormatting sqref="M7:M22">
    <cfRule type="cellIs" dxfId="2" priority="1" operator="greaterThan">
      <formula>5</formula>
    </cfRule>
    <cfRule type="cellIs" dxfId="1" priority="2" operator="greaterThan">
      <formula>8</formula>
    </cfRule>
    <cfRule type="cellIs" dxfId="0" priority="3" operator="greaterThan">
      <formula>8</formula>
    </cfRule>
  </conditionalFormatting>
  <dataValidations count="2">
    <dataValidation type="list" allowBlank="1" showInputMessage="1" showErrorMessage="1" sqref="G6">
      <formula1>"1, 2, 3, 4, 5"</formula1>
    </dataValidation>
    <dataValidation type="list" allowBlank="1" showInputMessage="1" showErrorMessage="1" sqref="H6">
      <formula1>"1, 2, 3, 4"</formula1>
    </dataValidation>
  </dataValidations>
  <printOptions horizontalCentered="1" verticalCentered="1"/>
  <pageMargins left="0.31496062992125984" right="0.31496062992125984" top="0.59055118110236227" bottom="0.39370078740157483" header="0.31496062992125984" footer="0.31496062992125984"/>
  <pageSetup paperSize="9" scale="60" fitToHeight="111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U6" sqref="U6"/>
    </sheetView>
  </sheetViews>
  <sheetFormatPr defaultRowHeight="17.399999999999999" x14ac:dyDescent="0.4"/>
  <cols>
    <col min="1" max="1" width="3.19921875" customWidth="1"/>
  </cols>
  <sheetData>
    <row r="1" spans="2:18" ht="25.2" x14ac:dyDescent="0.4">
      <c r="B1" s="353" t="s">
        <v>314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</row>
    <row r="2" spans="2:18" ht="21.6" thickBot="1" x14ac:dyDescent="0.45">
      <c r="B2" s="354" t="s">
        <v>59</v>
      </c>
      <c r="C2" s="354"/>
      <c r="D2" s="354"/>
      <c r="E2" s="354"/>
      <c r="F2" s="354"/>
      <c r="G2" s="354"/>
      <c r="H2" s="354"/>
      <c r="J2" s="354" t="s">
        <v>60</v>
      </c>
      <c r="K2" s="354"/>
      <c r="L2" s="354"/>
      <c r="M2" s="354"/>
      <c r="N2" s="354"/>
      <c r="O2" s="354"/>
      <c r="P2" s="354"/>
      <c r="Q2" s="354"/>
      <c r="R2" s="354"/>
    </row>
    <row r="3" spans="2:18" ht="27" customHeight="1" thickBot="1" x14ac:dyDescent="0.45">
      <c r="B3" s="355" t="s">
        <v>36</v>
      </c>
      <c r="C3" s="356"/>
      <c r="D3" s="357" t="s">
        <v>38</v>
      </c>
      <c r="E3" s="357"/>
      <c r="F3" s="357"/>
      <c r="G3" s="357"/>
      <c r="H3" s="358"/>
      <c r="J3" s="355" t="s">
        <v>36</v>
      </c>
      <c r="K3" s="356"/>
      <c r="L3" s="359" t="s">
        <v>38</v>
      </c>
      <c r="M3" s="360"/>
      <c r="N3" s="360"/>
      <c r="O3" s="360"/>
      <c r="P3" s="360"/>
      <c r="Q3" s="360"/>
      <c r="R3" s="361"/>
    </row>
    <row r="4" spans="2:18" ht="17.25" customHeight="1" thickTop="1" x14ac:dyDescent="0.4">
      <c r="B4" s="396" t="s">
        <v>37</v>
      </c>
      <c r="C4" s="397"/>
      <c r="D4" s="374" t="s">
        <v>42</v>
      </c>
      <c r="E4" s="374"/>
      <c r="F4" s="374"/>
      <c r="G4" s="374"/>
      <c r="H4" s="398"/>
      <c r="J4" s="368" t="s">
        <v>61</v>
      </c>
      <c r="K4" s="369"/>
      <c r="L4" s="374" t="s">
        <v>65</v>
      </c>
      <c r="M4" s="374"/>
      <c r="N4" s="374"/>
      <c r="O4" s="375" t="s">
        <v>78</v>
      </c>
      <c r="P4" s="376"/>
      <c r="Q4" s="376"/>
      <c r="R4" s="377"/>
    </row>
    <row r="5" spans="2:18" x14ac:dyDescent="0.4">
      <c r="B5" s="386"/>
      <c r="C5" s="387"/>
      <c r="D5" s="214" t="s">
        <v>43</v>
      </c>
      <c r="E5" s="214"/>
      <c r="F5" s="214"/>
      <c r="G5" s="214"/>
      <c r="H5" s="378"/>
      <c r="J5" s="370"/>
      <c r="K5" s="371"/>
      <c r="L5" s="214" t="s">
        <v>66</v>
      </c>
      <c r="M5" s="214"/>
      <c r="N5" s="214"/>
      <c r="O5" s="208" t="s">
        <v>79</v>
      </c>
      <c r="P5" s="210"/>
      <c r="Q5" s="210"/>
      <c r="R5" s="367"/>
    </row>
    <row r="6" spans="2:18" x14ac:dyDescent="0.4">
      <c r="B6" s="386"/>
      <c r="C6" s="387"/>
      <c r="D6" s="365" t="s">
        <v>44</v>
      </c>
      <c r="E6" s="365"/>
      <c r="F6" s="365"/>
      <c r="G6" s="365"/>
      <c r="H6" s="366"/>
      <c r="J6" s="370"/>
      <c r="K6" s="371"/>
      <c r="L6" s="365" t="s">
        <v>67</v>
      </c>
      <c r="M6" s="365"/>
      <c r="N6" s="365"/>
      <c r="O6" s="362" t="s">
        <v>80</v>
      </c>
      <c r="P6" s="363"/>
      <c r="Q6" s="363"/>
      <c r="R6" s="364"/>
    </row>
    <row r="7" spans="2:18" x14ac:dyDescent="0.4">
      <c r="B7" s="386"/>
      <c r="C7" s="387"/>
      <c r="D7" s="365" t="s">
        <v>45</v>
      </c>
      <c r="E7" s="365"/>
      <c r="F7" s="365"/>
      <c r="G7" s="365"/>
      <c r="H7" s="366"/>
      <c r="J7" s="370"/>
      <c r="K7" s="371"/>
      <c r="L7" s="365" t="s">
        <v>68</v>
      </c>
      <c r="M7" s="365"/>
      <c r="N7" s="365"/>
      <c r="O7" s="208"/>
      <c r="P7" s="210"/>
      <c r="Q7" s="210"/>
      <c r="R7" s="367"/>
    </row>
    <row r="8" spans="2:18" x14ac:dyDescent="0.4">
      <c r="B8" s="386"/>
      <c r="C8" s="387"/>
      <c r="D8" s="365" t="s">
        <v>46</v>
      </c>
      <c r="E8" s="365"/>
      <c r="F8" s="365"/>
      <c r="G8" s="365"/>
      <c r="H8" s="366"/>
      <c r="J8" s="370"/>
      <c r="K8" s="371"/>
      <c r="L8" s="365" t="s">
        <v>69</v>
      </c>
      <c r="M8" s="365"/>
      <c r="N8" s="365"/>
      <c r="O8" s="208"/>
      <c r="P8" s="210"/>
      <c r="Q8" s="210"/>
      <c r="R8" s="367"/>
    </row>
    <row r="9" spans="2:18" ht="18" thickBot="1" x14ac:dyDescent="0.45">
      <c r="B9" s="388"/>
      <c r="C9" s="389"/>
      <c r="D9" s="379" t="s">
        <v>47</v>
      </c>
      <c r="E9" s="379"/>
      <c r="F9" s="379"/>
      <c r="G9" s="379"/>
      <c r="H9" s="380"/>
      <c r="J9" s="372"/>
      <c r="K9" s="373"/>
      <c r="L9" s="379" t="s">
        <v>70</v>
      </c>
      <c r="M9" s="379"/>
      <c r="N9" s="379"/>
      <c r="O9" s="381"/>
      <c r="P9" s="382"/>
      <c r="Q9" s="382"/>
      <c r="R9" s="383"/>
    </row>
    <row r="10" spans="2:18" x14ac:dyDescent="0.4">
      <c r="B10" s="384" t="s">
        <v>39</v>
      </c>
      <c r="C10" s="385"/>
      <c r="D10" s="390" t="s">
        <v>48</v>
      </c>
      <c r="E10" s="390"/>
      <c r="F10" s="390"/>
      <c r="G10" s="390"/>
      <c r="H10" s="391"/>
      <c r="J10" s="384" t="s">
        <v>62</v>
      </c>
      <c r="K10" s="385"/>
      <c r="L10" s="392" t="s">
        <v>71</v>
      </c>
      <c r="M10" s="392"/>
      <c r="N10" s="392"/>
      <c r="O10" s="393" t="s">
        <v>81</v>
      </c>
      <c r="P10" s="394"/>
      <c r="Q10" s="394"/>
      <c r="R10" s="395"/>
    </row>
    <row r="11" spans="2:18" x14ac:dyDescent="0.4">
      <c r="B11" s="386"/>
      <c r="C11" s="387"/>
      <c r="D11" s="365" t="s">
        <v>49</v>
      </c>
      <c r="E11" s="365"/>
      <c r="F11" s="365"/>
      <c r="G11" s="365"/>
      <c r="H11" s="366"/>
      <c r="J11" s="386"/>
      <c r="K11" s="387"/>
      <c r="L11" s="365" t="s">
        <v>72</v>
      </c>
      <c r="M11" s="365"/>
      <c r="N11" s="365"/>
      <c r="O11" s="362" t="s">
        <v>78</v>
      </c>
      <c r="P11" s="363"/>
      <c r="Q11" s="363"/>
      <c r="R11" s="364"/>
    </row>
    <row r="12" spans="2:18" ht="18" thickBot="1" x14ac:dyDescent="0.45">
      <c r="B12" s="388"/>
      <c r="C12" s="389"/>
      <c r="D12" s="379" t="s">
        <v>50</v>
      </c>
      <c r="E12" s="379"/>
      <c r="F12" s="379"/>
      <c r="G12" s="379"/>
      <c r="H12" s="380"/>
      <c r="J12" s="386"/>
      <c r="K12" s="387"/>
      <c r="L12" s="365" t="s">
        <v>73</v>
      </c>
      <c r="M12" s="365"/>
      <c r="N12" s="365"/>
      <c r="O12" s="362" t="s">
        <v>82</v>
      </c>
      <c r="P12" s="363"/>
      <c r="Q12" s="363"/>
      <c r="R12" s="364"/>
    </row>
    <row r="13" spans="2:18" ht="17.399999999999999" customHeight="1" thickBot="1" x14ac:dyDescent="0.45">
      <c r="B13" s="384" t="s">
        <v>40</v>
      </c>
      <c r="C13" s="385"/>
      <c r="D13" s="392" t="s">
        <v>51</v>
      </c>
      <c r="E13" s="392"/>
      <c r="F13" s="392"/>
      <c r="G13" s="392"/>
      <c r="H13" s="399"/>
      <c r="J13" s="388"/>
      <c r="K13" s="389"/>
      <c r="L13" s="379" t="s">
        <v>74</v>
      </c>
      <c r="M13" s="379"/>
      <c r="N13" s="379"/>
      <c r="O13" s="381"/>
      <c r="P13" s="382"/>
      <c r="Q13" s="382"/>
      <c r="R13" s="383"/>
    </row>
    <row r="14" spans="2:18" ht="16.5" customHeight="1" x14ac:dyDescent="0.4">
      <c r="B14" s="386"/>
      <c r="C14" s="387"/>
      <c r="D14" s="365" t="s">
        <v>52</v>
      </c>
      <c r="E14" s="365"/>
      <c r="F14" s="365"/>
      <c r="G14" s="365"/>
      <c r="H14" s="366"/>
      <c r="J14" s="400" t="s">
        <v>63</v>
      </c>
      <c r="K14" s="401"/>
      <c r="L14" s="392" t="s">
        <v>75</v>
      </c>
      <c r="M14" s="392"/>
      <c r="N14" s="392"/>
      <c r="O14" s="393" t="s">
        <v>83</v>
      </c>
      <c r="P14" s="394"/>
      <c r="Q14" s="394"/>
      <c r="R14" s="395"/>
    </row>
    <row r="15" spans="2:18" x14ac:dyDescent="0.4">
      <c r="B15" s="386"/>
      <c r="C15" s="387"/>
      <c r="D15" s="365" t="s">
        <v>53</v>
      </c>
      <c r="E15" s="365"/>
      <c r="F15" s="365"/>
      <c r="G15" s="365"/>
      <c r="H15" s="366"/>
      <c r="J15" s="370"/>
      <c r="K15" s="371"/>
      <c r="L15" s="365" t="s">
        <v>76</v>
      </c>
      <c r="M15" s="365"/>
      <c r="N15" s="365"/>
      <c r="O15" s="362" t="s">
        <v>84</v>
      </c>
      <c r="P15" s="363"/>
      <c r="Q15" s="363"/>
      <c r="R15" s="364"/>
    </row>
    <row r="16" spans="2:18" ht="18" thickBot="1" x14ac:dyDescent="0.45">
      <c r="B16" s="388"/>
      <c r="C16" s="389"/>
      <c r="D16" s="379" t="s">
        <v>54</v>
      </c>
      <c r="E16" s="379"/>
      <c r="F16" s="379"/>
      <c r="G16" s="379"/>
      <c r="H16" s="380"/>
      <c r="J16" s="372"/>
      <c r="K16" s="373"/>
      <c r="L16" s="379" t="s">
        <v>77</v>
      </c>
      <c r="M16" s="379"/>
      <c r="N16" s="379"/>
      <c r="O16" s="381"/>
      <c r="P16" s="382"/>
      <c r="Q16" s="382"/>
      <c r="R16" s="383"/>
    </row>
    <row r="17" spans="2:26" ht="16.5" customHeight="1" x14ac:dyDescent="0.4">
      <c r="B17" s="384" t="s">
        <v>41</v>
      </c>
      <c r="C17" s="385"/>
      <c r="D17" s="390" t="s">
        <v>55</v>
      </c>
      <c r="E17" s="390"/>
      <c r="F17" s="390"/>
      <c r="G17" s="390"/>
      <c r="H17" s="391"/>
    </row>
    <row r="18" spans="2:26" x14ac:dyDescent="0.4">
      <c r="B18" s="386"/>
      <c r="C18" s="387"/>
      <c r="D18" s="365" t="s">
        <v>56</v>
      </c>
      <c r="E18" s="365"/>
      <c r="F18" s="365"/>
      <c r="G18" s="365"/>
      <c r="H18" s="366"/>
    </row>
    <row r="19" spans="2:26" x14ac:dyDescent="0.4">
      <c r="B19" s="386"/>
      <c r="C19" s="387"/>
      <c r="D19" s="365" t="s">
        <v>57</v>
      </c>
      <c r="E19" s="365"/>
      <c r="F19" s="365"/>
      <c r="G19" s="365"/>
      <c r="H19" s="366"/>
    </row>
    <row r="20" spans="2:26" ht="18" thickBot="1" x14ac:dyDescent="0.45">
      <c r="B20" s="388"/>
      <c r="C20" s="389"/>
      <c r="D20" s="379" t="s">
        <v>58</v>
      </c>
      <c r="E20" s="379"/>
      <c r="F20" s="379"/>
      <c r="G20" s="379"/>
      <c r="H20" s="380"/>
    </row>
    <row r="23" spans="2:26" ht="25.8" thickBot="1" x14ac:dyDescent="0.45">
      <c r="B23" s="409" t="s">
        <v>85</v>
      </c>
      <c r="C23" s="409"/>
      <c r="D23" s="409"/>
      <c r="E23" s="409"/>
      <c r="F23" s="409"/>
      <c r="G23" s="409"/>
      <c r="H23" s="409"/>
      <c r="I23" s="409"/>
      <c r="J23" s="409"/>
      <c r="K23" s="409"/>
      <c r="L23" s="409"/>
      <c r="M23" s="409"/>
      <c r="O23" s="409" t="s">
        <v>98</v>
      </c>
      <c r="P23" s="409"/>
      <c r="Q23" s="409"/>
      <c r="R23" s="409"/>
      <c r="S23" s="409"/>
      <c r="T23" s="409"/>
      <c r="U23" s="409"/>
      <c r="V23" s="409"/>
      <c r="W23" s="409"/>
      <c r="X23" s="409"/>
      <c r="Y23" s="409"/>
      <c r="Z23" s="409"/>
    </row>
    <row r="24" spans="2:26" ht="27.6" customHeight="1" thickBot="1" x14ac:dyDescent="0.45">
      <c r="B24" s="410" t="s">
        <v>86</v>
      </c>
      <c r="C24" s="357"/>
      <c r="D24" s="357" t="s">
        <v>87</v>
      </c>
      <c r="E24" s="357"/>
      <c r="F24" s="357"/>
      <c r="G24" s="357"/>
      <c r="H24" s="357"/>
      <c r="I24" s="357"/>
      <c r="J24" s="357"/>
      <c r="K24" s="357"/>
      <c r="L24" s="357"/>
      <c r="M24" s="358"/>
      <c r="O24" s="355" t="s">
        <v>99</v>
      </c>
      <c r="P24" s="360"/>
      <c r="Q24" s="356"/>
      <c r="R24" s="359" t="s">
        <v>87</v>
      </c>
      <c r="S24" s="360"/>
      <c r="T24" s="360"/>
      <c r="U24" s="360"/>
      <c r="V24" s="360"/>
      <c r="W24" s="360"/>
      <c r="X24" s="360"/>
      <c r="Y24" s="360"/>
      <c r="Z24" s="361"/>
    </row>
    <row r="25" spans="2:26" ht="49.95" customHeight="1" thickTop="1" x14ac:dyDescent="0.4">
      <c r="B25" s="18">
        <v>5</v>
      </c>
      <c r="C25" s="19" t="s">
        <v>88</v>
      </c>
      <c r="D25" s="402" t="s">
        <v>93</v>
      </c>
      <c r="E25" s="402"/>
      <c r="F25" s="402"/>
      <c r="G25" s="402"/>
      <c r="H25" s="402"/>
      <c r="I25" s="402"/>
      <c r="J25" s="402"/>
      <c r="K25" s="402"/>
      <c r="L25" s="402"/>
      <c r="M25" s="403"/>
      <c r="N25" s="9"/>
      <c r="O25" s="20">
        <v>4</v>
      </c>
      <c r="P25" s="404" t="s">
        <v>100</v>
      </c>
      <c r="Q25" s="405"/>
      <c r="R25" s="406" t="s">
        <v>107</v>
      </c>
      <c r="S25" s="407"/>
      <c r="T25" s="407"/>
      <c r="U25" s="407"/>
      <c r="V25" s="407"/>
      <c r="W25" s="407"/>
      <c r="X25" s="407"/>
      <c r="Y25" s="407"/>
      <c r="Z25" s="408"/>
    </row>
    <row r="26" spans="2:26" ht="49.95" customHeight="1" x14ac:dyDescent="0.4">
      <c r="B26" s="12">
        <v>4</v>
      </c>
      <c r="C26" s="13" t="s">
        <v>89</v>
      </c>
      <c r="D26" s="411" t="s">
        <v>94</v>
      </c>
      <c r="E26" s="411"/>
      <c r="F26" s="411"/>
      <c r="G26" s="411"/>
      <c r="H26" s="411"/>
      <c r="I26" s="411"/>
      <c r="J26" s="411"/>
      <c r="K26" s="411"/>
      <c r="L26" s="411"/>
      <c r="M26" s="412"/>
      <c r="N26" s="9"/>
      <c r="O26" s="21">
        <v>3</v>
      </c>
      <c r="P26" s="418" t="s">
        <v>101</v>
      </c>
      <c r="Q26" s="419"/>
      <c r="R26" s="406" t="s">
        <v>106</v>
      </c>
      <c r="S26" s="407"/>
      <c r="T26" s="407"/>
      <c r="U26" s="407"/>
      <c r="V26" s="407"/>
      <c r="W26" s="407"/>
      <c r="X26" s="407"/>
      <c r="Y26" s="407"/>
      <c r="Z26" s="408"/>
    </row>
    <row r="27" spans="2:26" ht="49.95" customHeight="1" x14ac:dyDescent="0.4">
      <c r="B27" s="10">
        <v>3</v>
      </c>
      <c r="C27" s="11" t="s">
        <v>90</v>
      </c>
      <c r="D27" s="411" t="s">
        <v>95</v>
      </c>
      <c r="E27" s="411"/>
      <c r="F27" s="411"/>
      <c r="G27" s="411"/>
      <c r="H27" s="411"/>
      <c r="I27" s="411"/>
      <c r="J27" s="411"/>
      <c r="K27" s="411"/>
      <c r="L27" s="411"/>
      <c r="M27" s="412"/>
      <c r="N27" s="9"/>
      <c r="O27" s="21">
        <v>2</v>
      </c>
      <c r="P27" s="418" t="s">
        <v>102</v>
      </c>
      <c r="Q27" s="419"/>
      <c r="R27" s="406" t="s">
        <v>105</v>
      </c>
      <c r="S27" s="407"/>
      <c r="T27" s="407"/>
      <c r="U27" s="407"/>
      <c r="V27" s="407"/>
      <c r="W27" s="407"/>
      <c r="X27" s="407"/>
      <c r="Y27" s="407"/>
      <c r="Z27" s="408"/>
    </row>
    <row r="28" spans="2:26" ht="49.95" customHeight="1" thickBot="1" x14ac:dyDescent="0.45">
      <c r="B28" s="14">
        <v>2</v>
      </c>
      <c r="C28" s="15" t="s">
        <v>91</v>
      </c>
      <c r="D28" s="411" t="s">
        <v>96</v>
      </c>
      <c r="E28" s="411"/>
      <c r="F28" s="411"/>
      <c r="G28" s="411"/>
      <c r="H28" s="411"/>
      <c r="I28" s="411"/>
      <c r="J28" s="411"/>
      <c r="K28" s="411"/>
      <c r="L28" s="411"/>
      <c r="M28" s="412"/>
      <c r="N28" s="9"/>
      <c r="O28" s="22">
        <v>1</v>
      </c>
      <c r="P28" s="413" t="s">
        <v>103</v>
      </c>
      <c r="Q28" s="414"/>
      <c r="R28" s="415" t="s">
        <v>104</v>
      </c>
      <c r="S28" s="416"/>
      <c r="T28" s="416"/>
      <c r="U28" s="416"/>
      <c r="V28" s="416"/>
      <c r="W28" s="416"/>
      <c r="X28" s="416"/>
      <c r="Y28" s="416"/>
      <c r="Z28" s="417"/>
    </row>
    <row r="29" spans="2:26" ht="49.95" customHeight="1" thickBot="1" x14ac:dyDescent="0.45">
      <c r="B29" s="16">
        <v>1</v>
      </c>
      <c r="C29" s="17" t="s">
        <v>92</v>
      </c>
      <c r="D29" s="415" t="s">
        <v>97</v>
      </c>
      <c r="E29" s="416"/>
      <c r="F29" s="416"/>
      <c r="G29" s="416"/>
      <c r="H29" s="416"/>
      <c r="I29" s="416"/>
      <c r="J29" s="416"/>
      <c r="K29" s="416"/>
      <c r="L29" s="416"/>
      <c r="M29" s="417"/>
      <c r="N29" s="9"/>
    </row>
    <row r="56" spans="2:9" hidden="1" x14ac:dyDescent="0.4">
      <c r="B56" t="s">
        <v>37</v>
      </c>
      <c r="C56" t="s">
        <v>39</v>
      </c>
      <c r="D56" t="s">
        <v>40</v>
      </c>
      <c r="E56" t="s">
        <v>41</v>
      </c>
      <c r="F56" t="s">
        <v>156</v>
      </c>
      <c r="G56" t="s">
        <v>62</v>
      </c>
      <c r="H56" t="s">
        <v>155</v>
      </c>
      <c r="I56" t="s">
        <v>64</v>
      </c>
    </row>
    <row r="57" spans="2:9" ht="13.95" hidden="1" customHeight="1" x14ac:dyDescent="0.4">
      <c r="B57" t="s">
        <v>154</v>
      </c>
      <c r="C57" t="s">
        <v>119</v>
      </c>
      <c r="D57" t="s">
        <v>122</v>
      </c>
      <c r="E57" t="s">
        <v>126</v>
      </c>
      <c r="F57" t="s">
        <v>130</v>
      </c>
      <c r="G57" t="s">
        <v>136</v>
      </c>
      <c r="H57" t="s">
        <v>140</v>
      </c>
      <c r="I57" s="29" t="s">
        <v>145</v>
      </c>
    </row>
    <row r="58" spans="2:9" hidden="1" x14ac:dyDescent="0.4">
      <c r="B58" t="s">
        <v>114</v>
      </c>
      <c r="C58" t="s">
        <v>120</v>
      </c>
      <c r="D58" t="s">
        <v>123</v>
      </c>
      <c r="E58" t="s">
        <v>127</v>
      </c>
      <c r="F58" t="s">
        <v>131</v>
      </c>
      <c r="G58" t="s">
        <v>137</v>
      </c>
      <c r="H58" t="s">
        <v>141</v>
      </c>
      <c r="I58" t="s">
        <v>143</v>
      </c>
    </row>
    <row r="59" spans="2:9" hidden="1" x14ac:dyDescent="0.4">
      <c r="B59" t="s">
        <v>115</v>
      </c>
      <c r="C59" t="s">
        <v>121</v>
      </c>
      <c r="D59" t="s">
        <v>124</v>
      </c>
      <c r="E59" t="s">
        <v>128</v>
      </c>
      <c r="F59" t="s">
        <v>132</v>
      </c>
      <c r="G59" t="s">
        <v>138</v>
      </c>
      <c r="H59" t="s">
        <v>142</v>
      </c>
      <c r="I59" t="s">
        <v>144</v>
      </c>
    </row>
    <row r="60" spans="2:9" hidden="1" x14ac:dyDescent="0.4">
      <c r="B60" t="s">
        <v>116</v>
      </c>
      <c r="D60" t="s">
        <v>125</v>
      </c>
      <c r="E60" t="s">
        <v>129</v>
      </c>
      <c r="F60" t="s">
        <v>133</v>
      </c>
      <c r="G60" t="s">
        <v>139</v>
      </c>
      <c r="H60" t="s">
        <v>152</v>
      </c>
    </row>
    <row r="61" spans="2:9" hidden="1" x14ac:dyDescent="0.4">
      <c r="B61" t="s">
        <v>117</v>
      </c>
      <c r="F61" t="s">
        <v>134</v>
      </c>
      <c r="G61" t="s">
        <v>149</v>
      </c>
      <c r="H61" t="s">
        <v>153</v>
      </c>
    </row>
    <row r="62" spans="2:9" hidden="1" x14ac:dyDescent="0.4">
      <c r="B62" t="s">
        <v>118</v>
      </c>
      <c r="F62" t="s">
        <v>135</v>
      </c>
      <c r="G62" t="s">
        <v>150</v>
      </c>
    </row>
    <row r="63" spans="2:9" hidden="1" x14ac:dyDescent="0.4">
      <c r="F63" t="s">
        <v>146</v>
      </c>
      <c r="G63" t="s">
        <v>151</v>
      </c>
    </row>
    <row r="64" spans="2:9" hidden="1" x14ac:dyDescent="0.4">
      <c r="F64" t="s">
        <v>147</v>
      </c>
    </row>
    <row r="65" spans="6:6" hidden="1" x14ac:dyDescent="0.4">
      <c r="F65" t="s">
        <v>148</v>
      </c>
    </row>
  </sheetData>
  <mergeCells count="76">
    <mergeCell ref="D28:M28"/>
    <mergeCell ref="P28:Q28"/>
    <mergeCell ref="R28:Z28"/>
    <mergeCell ref="D29:M29"/>
    <mergeCell ref="D26:M26"/>
    <mergeCell ref="P26:Q26"/>
    <mergeCell ref="R26:Z26"/>
    <mergeCell ref="D27:M27"/>
    <mergeCell ref="P27:Q27"/>
    <mergeCell ref="R27:Z27"/>
    <mergeCell ref="D25:M25"/>
    <mergeCell ref="P25:Q25"/>
    <mergeCell ref="R25:Z25"/>
    <mergeCell ref="B17:C20"/>
    <mergeCell ref="D17:H17"/>
    <mergeCell ref="D18:H18"/>
    <mergeCell ref="D19:H19"/>
    <mergeCell ref="D20:H20"/>
    <mergeCell ref="B23:M23"/>
    <mergeCell ref="O23:Z23"/>
    <mergeCell ref="B24:C24"/>
    <mergeCell ref="D24:M24"/>
    <mergeCell ref="O24:Q24"/>
    <mergeCell ref="R24:Z24"/>
    <mergeCell ref="J14:K16"/>
    <mergeCell ref="D16:H16"/>
    <mergeCell ref="L16:N16"/>
    <mergeCell ref="O16:R16"/>
    <mergeCell ref="O11:R11"/>
    <mergeCell ref="D12:H12"/>
    <mergeCell ref="L12:N12"/>
    <mergeCell ref="O12:R12"/>
    <mergeCell ref="L14:N14"/>
    <mergeCell ref="O14:R14"/>
    <mergeCell ref="D15:H15"/>
    <mergeCell ref="L15:N15"/>
    <mergeCell ref="O15:R15"/>
    <mergeCell ref="L9:N9"/>
    <mergeCell ref="O9:R9"/>
    <mergeCell ref="B10:C12"/>
    <mergeCell ref="D10:H10"/>
    <mergeCell ref="J10:K13"/>
    <mergeCell ref="L10:N10"/>
    <mergeCell ref="O10:R10"/>
    <mergeCell ref="D11:H11"/>
    <mergeCell ref="L11:N11"/>
    <mergeCell ref="B4:C9"/>
    <mergeCell ref="D4:H4"/>
    <mergeCell ref="B13:C16"/>
    <mergeCell ref="D13:H13"/>
    <mergeCell ref="L13:N13"/>
    <mergeCell ref="O13:R13"/>
    <mergeCell ref="D14:H14"/>
    <mergeCell ref="O6:R6"/>
    <mergeCell ref="D7:H7"/>
    <mergeCell ref="L7:N7"/>
    <mergeCell ref="O7:R7"/>
    <mergeCell ref="D8:H8"/>
    <mergeCell ref="L8:N8"/>
    <mergeCell ref="O8:R8"/>
    <mergeCell ref="J4:K9"/>
    <mergeCell ref="L4:N4"/>
    <mergeCell ref="O4:R4"/>
    <mergeCell ref="D5:H5"/>
    <mergeCell ref="L5:N5"/>
    <mergeCell ref="O5:R5"/>
    <mergeCell ref="D6:H6"/>
    <mergeCell ref="L6:N6"/>
    <mergeCell ref="D9:H9"/>
    <mergeCell ref="B1:R1"/>
    <mergeCell ref="B2:H2"/>
    <mergeCell ref="J2:R2"/>
    <mergeCell ref="B3:C3"/>
    <mergeCell ref="D3:H3"/>
    <mergeCell ref="J3:K3"/>
    <mergeCell ref="L3:R3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2</vt:i4>
      </vt:variant>
    </vt:vector>
  </HeadingPairs>
  <TitlesOfParts>
    <vt:vector size="8" baseType="lpstr">
      <vt:lpstr>1. 표지(최초, 정기)</vt:lpstr>
      <vt:lpstr>2. 위험성평가실시계획(공사개요)(최초, 정기)</vt:lpstr>
      <vt:lpstr>3. 위험성평가 조직도(최초, 정기)</vt:lpstr>
      <vt:lpstr>4. 전체공사일정표</vt:lpstr>
      <vt:lpstr>5.위험성평가</vt:lpstr>
      <vt:lpstr>6. 참조자료(유해위험요인, 위험성추정)</vt:lpstr>
      <vt:lpstr>'3. 위험성평가 조직도(최초, 정기)'!Print_Area</vt:lpstr>
      <vt:lpstr>'4. 전체공사일정표'!Print_Area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유태희(물류PM1팀/사원/-)</cp:lastModifiedBy>
  <cp:lastPrinted>2021-11-30T00:32:52Z</cp:lastPrinted>
  <dcterms:created xsi:type="dcterms:W3CDTF">2016-01-18T02:47:57Z</dcterms:created>
  <dcterms:modified xsi:type="dcterms:W3CDTF">2023-05-19T08:22:24Z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