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현재_통합_문서" defaultThemeVersion="164011"/>
  <mc:AlternateContent xmlns:mc="http://schemas.openxmlformats.org/markup-compatibility/2006">
    <mc:Choice Requires="x15">
      <x15ac:absPath xmlns:x15ac="http://schemas.microsoft.com/office/spreadsheetml/2010/11/ac" url="T:\"/>
    </mc:Choice>
  </mc:AlternateContent>
  <bookViews>
    <workbookView xWindow="0" yWindow="0" windowWidth="15360" windowHeight="6456" tabRatio="842" firstSheet="1" activeTab="7"/>
  </bookViews>
  <sheets>
    <sheet name="목차" sheetId="30" r:id="rId1"/>
    <sheet name="1" sheetId="44" r:id="rId2"/>
    <sheet name="2" sheetId="45" r:id="rId3"/>
    <sheet name="3" sheetId="46" r:id="rId4"/>
    <sheet name="4" sheetId="47" r:id="rId5"/>
    <sheet name="5" sheetId="63" r:id="rId6"/>
    <sheet name="6" sheetId="40" r:id="rId7"/>
    <sheet name="7" sheetId="13" r:id="rId8"/>
    <sheet name="8" sheetId="48" r:id="rId9"/>
    <sheet name="9" sheetId="8" r:id="rId10"/>
    <sheet name="10" sheetId="64" r:id="rId11"/>
    <sheet name="11" sheetId="18" r:id="rId12"/>
    <sheet name="12" sheetId="49" r:id="rId13"/>
    <sheet name="13" sheetId="50" r:id="rId14"/>
    <sheet name="14" sheetId="51" r:id="rId15"/>
    <sheet name="15" sheetId="52" r:id="rId16"/>
    <sheet name="16" sheetId="17" r:id="rId17"/>
    <sheet name="17" sheetId="69" r:id="rId18"/>
    <sheet name="18" sheetId="70" r:id="rId19"/>
    <sheet name="19" sheetId="67" r:id="rId20"/>
    <sheet name="20" sheetId="24" r:id="rId21"/>
    <sheet name="21" sheetId="62" r:id="rId22"/>
    <sheet name="22" sheetId="61" r:id="rId23"/>
    <sheet name="23" sheetId="9" r:id="rId24"/>
  </sheets>
  <definedNames>
    <definedName name="_xlnm.Print_Area" localSheetId="10">'10'!$A$1:$T$48</definedName>
    <definedName name="_xlnm.Print_Area" localSheetId="11">'11'!$A$1:$AG$26</definedName>
    <definedName name="_xlnm.Print_Area" localSheetId="12">'12'!$A$1:$T$45</definedName>
    <definedName name="_xlnm.Print_Area" localSheetId="13">'13'!$A$1:$T$45</definedName>
    <definedName name="_xlnm.Print_Area" localSheetId="14">'14'!$A$1:$T$44</definedName>
    <definedName name="_xlnm.Print_Area" localSheetId="15">'15'!$A$1:$Q$30</definedName>
    <definedName name="_xlnm.Print_Area" localSheetId="17">'17'!$A$1:$T$44</definedName>
    <definedName name="_xlnm.Print_Area" localSheetId="18">'18'!$A$1:$T$45</definedName>
    <definedName name="_xlnm.Print_Area" localSheetId="19">'19'!$A$1:$R$238</definedName>
    <definedName name="_xlnm.Print_Area" localSheetId="21">'21'!$A$1:$T$114</definedName>
    <definedName name="_xlnm.Print_Area" localSheetId="22">'22'!$A$1:$T$117</definedName>
    <definedName name="_xlnm.Print_Area" localSheetId="23">'23'!$A$1:$T$220</definedName>
    <definedName name="_xlnm.Print_Area" localSheetId="3">'3'!$A$1:$K$36</definedName>
    <definedName name="_xlnm.Print_Area" localSheetId="4">'4'!$A$1:$L$44</definedName>
    <definedName name="_xlnm.Print_Area" localSheetId="5">'5'!$A$1:$L$44</definedName>
    <definedName name="_xlnm.Print_Area" localSheetId="7">'7'!$A$1:$T$66</definedName>
    <definedName name="_xlnm.Print_Area" localSheetId="8">'8'!$A$1:$N$75</definedName>
    <definedName name="_xlnm.Print_Area" localSheetId="9">'9'!$A$1:$R$30</definedName>
    <definedName name="_xlnm.Print_Area" localSheetId="0">목차!$A$1:$B$26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93" i="67" l="1"/>
  <c r="M193" i="67"/>
  <c r="M187" i="67"/>
  <c r="P187" i="67" s="1"/>
  <c r="E181" i="67" l="1"/>
  <c r="I181" i="67" s="1"/>
  <c r="I167" i="67"/>
  <c r="M167" i="67" s="1"/>
  <c r="E171" i="67" s="1"/>
  <c r="M171" i="67" s="1"/>
  <c r="E161" i="67"/>
  <c r="M161" i="67" s="1"/>
  <c r="O34" i="61" l="1"/>
  <c r="O32" i="61"/>
  <c r="O30" i="61"/>
  <c r="O28" i="61"/>
  <c r="O26" i="61"/>
  <c r="O24" i="61"/>
  <c r="O22" i="61"/>
  <c r="O20" i="61"/>
  <c r="K38" i="62"/>
  <c r="K36" i="62"/>
  <c r="K34" i="62"/>
  <c r="K32" i="62"/>
  <c r="K30" i="62"/>
  <c r="K28" i="62"/>
  <c r="K26" i="62"/>
  <c r="K46" i="62" l="1"/>
  <c r="K47" i="62"/>
  <c r="K48" i="62"/>
  <c r="K49" i="62"/>
  <c r="K50" i="62"/>
  <c r="K55" i="62"/>
  <c r="K60" i="62" s="1"/>
  <c r="K56" i="62"/>
  <c r="K57" i="62"/>
  <c r="K58" i="62"/>
  <c r="K59" i="62"/>
  <c r="K64" i="62"/>
  <c r="K65" i="62"/>
  <c r="K66" i="62"/>
  <c r="K69" i="62" s="1"/>
  <c r="K67" i="62"/>
  <c r="K68" i="62"/>
  <c r="K73" i="62"/>
  <c r="K78" i="62" s="1"/>
  <c r="K74" i="62"/>
  <c r="K75" i="62"/>
  <c r="K76" i="62"/>
  <c r="K77" i="62"/>
  <c r="K82" i="62"/>
  <c r="K83" i="62"/>
  <c r="K84" i="62"/>
  <c r="K87" i="62" s="1"/>
  <c r="K85" i="62"/>
  <c r="K86" i="62"/>
  <c r="K91" i="62"/>
  <c r="K96" i="62" s="1"/>
  <c r="K92" i="62"/>
  <c r="K93" i="62"/>
  <c r="K94" i="62"/>
  <c r="K95" i="62"/>
  <c r="K100" i="62"/>
  <c r="K101" i="62"/>
  <c r="K102" i="62"/>
  <c r="K105" i="62" s="1"/>
  <c r="K103" i="62"/>
  <c r="K104" i="62"/>
  <c r="K109" i="62"/>
  <c r="K114" i="62" s="1"/>
  <c r="K110" i="62"/>
  <c r="K111" i="62"/>
  <c r="K112" i="62"/>
  <c r="K113" i="62"/>
  <c r="K34" i="61"/>
  <c r="K32" i="61"/>
  <c r="K30" i="61"/>
  <c r="K28" i="61"/>
  <c r="O36" i="61"/>
  <c r="S28" i="61" s="1"/>
  <c r="S34" i="61" l="1"/>
  <c r="S32" i="61"/>
  <c r="S26" i="61"/>
  <c r="S24" i="61"/>
  <c r="K51" i="62"/>
  <c r="K24" i="62" s="1"/>
  <c r="S30" i="61"/>
  <c r="S22" i="61"/>
  <c r="S20" i="61"/>
  <c r="S36" i="61" s="1"/>
  <c r="K40" i="62" l="1"/>
  <c r="P24" i="62" s="1"/>
  <c r="K116" i="61"/>
  <c r="K115" i="61"/>
  <c r="K114" i="61"/>
  <c r="K113" i="61"/>
  <c r="K112" i="61"/>
  <c r="K107" i="61"/>
  <c r="K106" i="61"/>
  <c r="K105" i="61"/>
  <c r="K104" i="61"/>
  <c r="K103" i="61"/>
  <c r="K98" i="61"/>
  <c r="K97" i="61"/>
  <c r="K96" i="61"/>
  <c r="K95" i="61"/>
  <c r="K94" i="61"/>
  <c r="K89" i="61"/>
  <c r="K88" i="61"/>
  <c r="K87" i="61"/>
  <c r="K86" i="61"/>
  <c r="K85" i="61"/>
  <c r="K80" i="61"/>
  <c r="K79" i="61"/>
  <c r="K78" i="61"/>
  <c r="K77" i="61"/>
  <c r="K76" i="61"/>
  <c r="K71" i="61"/>
  <c r="K70" i="61"/>
  <c r="K69" i="61"/>
  <c r="K68" i="61"/>
  <c r="K67" i="61"/>
  <c r="K62" i="61"/>
  <c r="K61" i="61"/>
  <c r="K60" i="61"/>
  <c r="K59" i="61"/>
  <c r="K58" i="61"/>
  <c r="K53" i="61"/>
  <c r="K52" i="61"/>
  <c r="K51" i="61"/>
  <c r="K50" i="61"/>
  <c r="K49" i="61"/>
  <c r="P30" i="62" l="1"/>
  <c r="P36" i="62"/>
  <c r="P26" i="62"/>
  <c r="P32" i="62"/>
  <c r="P38" i="62"/>
  <c r="P28" i="62"/>
  <c r="P34" i="62"/>
  <c r="K72" i="61"/>
  <c r="K24" i="61" s="1"/>
  <c r="K81" i="61"/>
  <c r="K26" i="61" s="1"/>
  <c r="K108" i="61"/>
  <c r="K117" i="61"/>
  <c r="K54" i="61"/>
  <c r="K20" i="61" s="1"/>
  <c r="K63" i="61"/>
  <c r="K22" i="61" s="1"/>
  <c r="K90" i="61"/>
  <c r="K99" i="61"/>
  <c r="K36" i="61" l="1"/>
</calcChain>
</file>

<file path=xl/sharedStrings.xml><?xml version="1.0" encoding="utf-8"?>
<sst xmlns="http://schemas.openxmlformats.org/spreadsheetml/2006/main" count="1205" uniqueCount="737">
  <si>
    <t>재해예방기술지도 기관</t>
    <phoneticPr fontId="1" type="noConversion"/>
  </si>
  <si>
    <t>결
재</t>
    <phoneticPr fontId="1" type="noConversion"/>
  </si>
  <si>
    <t>/</t>
    <phoneticPr fontId="1" type="noConversion"/>
  </si>
  <si>
    <t>검 토</t>
    <phoneticPr fontId="1" type="noConversion"/>
  </si>
  <si>
    <t>양호</t>
    <phoneticPr fontId="1" type="noConversion"/>
  </si>
  <si>
    <t>보통</t>
    <phoneticPr fontId="1" type="noConversion"/>
  </si>
  <si>
    <t>불량</t>
    <phoneticPr fontId="1" type="noConversion"/>
  </si>
  <si>
    <t>20     년       월       일</t>
    <phoneticPr fontId="1" type="noConversion"/>
  </si>
  <si>
    <t>재해자와의 관계</t>
    <phoneticPr fontId="1" type="noConversion"/>
  </si>
  <si>
    <t>보호구 지급대장</t>
    <phoneticPr fontId="1" type="noConversion"/>
  </si>
  <si>
    <t>서명</t>
    <phoneticPr fontId="1" type="noConversion"/>
  </si>
  <si>
    <t>계</t>
    <phoneticPr fontId="1" type="noConversion"/>
  </si>
  <si>
    <t>2. 항목별 실행계획</t>
    <phoneticPr fontId="1" type="noConversion"/>
  </si>
  <si>
    <t>3. 세부 사용 계획</t>
    <phoneticPr fontId="1" type="noConversion"/>
  </si>
  <si>
    <t>안전모</t>
    <phoneticPr fontId="1" type="noConversion"/>
  </si>
  <si>
    <t>각반</t>
    <phoneticPr fontId="1" type="noConversion"/>
  </si>
  <si>
    <t>안전대</t>
    <phoneticPr fontId="1" type="noConversion"/>
  </si>
  <si>
    <t>작 성</t>
    <phoneticPr fontId="1" type="noConversion"/>
  </si>
  <si>
    <t>승 인</t>
    <phoneticPr fontId="1" type="noConversion"/>
  </si>
  <si>
    <t>교육
내용</t>
    <phoneticPr fontId="1" type="noConversion"/>
  </si>
  <si>
    <t>소속</t>
    <phoneticPr fontId="1" type="noConversion"/>
  </si>
  <si>
    <t>안전보건관리(총괄)책임자 지정서</t>
    <phoneticPr fontId="1" type="noConversion"/>
  </si>
  <si>
    <t>공사명 :</t>
    <phoneticPr fontId="1" type="noConversion"/>
  </si>
  <si>
    <t>소재지 :</t>
    <phoneticPr fontId="1" type="noConversion"/>
  </si>
  <si>
    <t>품  명</t>
    <phoneticPr fontId="1" type="noConversion"/>
  </si>
  <si>
    <t>반입일자</t>
    <phoneticPr fontId="1" type="noConversion"/>
  </si>
  <si>
    <t>사용 장소</t>
    <phoneticPr fontId="1" type="noConversion"/>
  </si>
  <si>
    <t>안전장치 부착</t>
    <phoneticPr fontId="1" type="noConversion"/>
  </si>
  <si>
    <t>정상동작 상태</t>
    <phoneticPr fontId="1" type="noConversion"/>
  </si>
  <si>
    <t>관리자(서명)</t>
    <phoneticPr fontId="1" type="noConversion"/>
  </si>
  <si>
    <t>사용자(서명)</t>
    <phoneticPr fontId="1" type="noConversion"/>
  </si>
  <si>
    <t>■ 비 고</t>
    <phoneticPr fontId="1" type="noConversion"/>
  </si>
  <si>
    <t>작업 지시 경위서</t>
    <phoneticPr fontId="1" type="noConversion"/>
  </si>
  <si>
    <t>진 술 내 용</t>
    <phoneticPr fontId="1" type="noConversion"/>
  </si>
  <si>
    <t>재해 상황도</t>
    <phoneticPr fontId="1" type="noConversion"/>
  </si>
  <si>
    <t>1. 작업 개요</t>
    <phoneticPr fontId="1" type="noConversion"/>
  </si>
  <si>
    <t>중량물 1</t>
    <phoneticPr fontId="1" type="noConversion"/>
  </si>
  <si>
    <t>운반거리</t>
    <phoneticPr fontId="1" type="noConversion"/>
  </si>
  <si>
    <t>시작</t>
    <phoneticPr fontId="1" type="noConversion"/>
  </si>
  <si>
    <t>종료</t>
    <phoneticPr fontId="1" type="noConversion"/>
  </si>
  <si>
    <t>관리책임자</t>
    <phoneticPr fontId="1" type="noConversion"/>
  </si>
  <si>
    <t>작업지휘자</t>
    <phoneticPr fontId="1" type="noConversion"/>
  </si>
  <si>
    <t>시점</t>
    <phoneticPr fontId="1" type="noConversion"/>
  </si>
  <si>
    <t>종점</t>
    <phoneticPr fontId="1" type="noConversion"/>
  </si>
  <si>
    <t>중량물 2</t>
    <phoneticPr fontId="1" type="noConversion"/>
  </si>
  <si>
    <t>수직(m)</t>
    <phoneticPr fontId="1" type="noConversion"/>
  </si>
  <si>
    <t>수평(m)</t>
    <phoneticPr fontId="1" type="noConversion"/>
  </si>
  <si>
    <t>최대</t>
    <phoneticPr fontId="1" type="noConversion"/>
  </si>
  <si>
    <t>정격</t>
    <phoneticPr fontId="1" type="noConversion"/>
  </si>
  <si>
    <t>재료</t>
    <phoneticPr fontId="1" type="noConversion"/>
  </si>
  <si>
    <t>규격</t>
    <phoneticPr fontId="1" type="noConversion"/>
  </si>
  <si>
    <t>위치</t>
    <phoneticPr fontId="1" type="noConversion"/>
  </si>
  <si>
    <t>품명</t>
    <phoneticPr fontId="1" type="noConversion"/>
  </si>
  <si>
    <t>현장명</t>
    <phoneticPr fontId="1" type="noConversion"/>
  </si>
  <si>
    <t>중장비 운전자 안전교육 이수 확인서</t>
  </si>
  <si>
    <t>성명</t>
    <phoneticPr fontId="1" type="noConversion"/>
  </si>
  <si>
    <t>점검 구간</t>
    <phoneticPr fontId="1" type="noConversion"/>
  </si>
  <si>
    <t>조치 및 대책</t>
    <phoneticPr fontId="1" type="noConversion"/>
  </si>
  <si>
    <t>정기 교육</t>
    <phoneticPr fontId="1" type="noConversion"/>
  </si>
  <si>
    <t>순번</t>
    <phoneticPr fontId="1" type="noConversion"/>
  </si>
  <si>
    <t>방법</t>
    <phoneticPr fontId="1" type="noConversion"/>
  </si>
  <si>
    <t>추락</t>
    <phoneticPr fontId="1" type="noConversion"/>
  </si>
  <si>
    <t>낙하</t>
    <phoneticPr fontId="1" type="noConversion"/>
  </si>
  <si>
    <t>전도</t>
    <phoneticPr fontId="1" type="noConversion"/>
  </si>
  <si>
    <t>협착</t>
    <phoneticPr fontId="1" type="noConversion"/>
  </si>
  <si>
    <t>붕괴</t>
    <phoneticPr fontId="1" type="noConversion"/>
  </si>
  <si>
    <t>그 외</t>
    <phoneticPr fontId="1" type="noConversion"/>
  </si>
  <si>
    <t>안전보건교육 참석자 명단</t>
    <phoneticPr fontId="1" type="noConversion"/>
  </si>
  <si>
    <t>줄걸이
작업</t>
    <phoneticPr fontId="1" type="noConversion"/>
  </si>
  <si>
    <t>적재하중</t>
    <phoneticPr fontId="1" type="noConversion"/>
  </si>
  <si>
    <t>인양능력 검토 결과</t>
    <phoneticPr fontId="1" type="noConversion"/>
  </si>
  <si>
    <t>2. 이동식 크레인 지내력 검토</t>
    <phoneticPr fontId="1" type="noConversion"/>
  </si>
  <si>
    <t>1개의 아우트리거에
작용하는 하중(kN)</t>
    <phoneticPr fontId="1" type="noConversion"/>
  </si>
  <si>
    <t>당해 지반의 허용
지내력(kN/m²)</t>
    <phoneticPr fontId="1" type="noConversion"/>
  </si>
  <si>
    <t>지내력 검토 결과
(단위: kN/m²)</t>
    <phoneticPr fontId="1" type="noConversion"/>
  </si>
  <si>
    <t>줄걸이 수</t>
    <phoneticPr fontId="1" type="noConversion"/>
  </si>
  <si>
    <t>중장비 안전교육 이수 확인서</t>
    <phoneticPr fontId="1" type="noConversion"/>
  </si>
  <si>
    <t>안전관리자</t>
    <phoneticPr fontId="1" type="noConversion"/>
  </si>
  <si>
    <t>재료비</t>
    <phoneticPr fontId="1" type="noConversion"/>
  </si>
  <si>
    <t>직접노무비</t>
    <phoneticPr fontId="1" type="noConversion"/>
  </si>
  <si>
    <t>관급재료비</t>
    <phoneticPr fontId="1" type="noConversion"/>
  </si>
  <si>
    <t>기타</t>
    <phoneticPr fontId="1" type="noConversion"/>
  </si>
  <si>
    <t>비고</t>
    <phoneticPr fontId="1" type="noConversion"/>
  </si>
  <si>
    <t>공
사
금
액</t>
    <phoneticPr fontId="1" type="noConversion"/>
  </si>
  <si>
    <t>① 안전관리자 등 인건비 및 각종 업무수당 등</t>
    <phoneticPr fontId="1" type="noConversion"/>
  </si>
  <si>
    <t>③ 개인보호구 및 안전장구 구입비 등</t>
    <phoneticPr fontId="1" type="noConversion"/>
  </si>
  <si>
    <t>④ 안전진단비 등</t>
    <phoneticPr fontId="1" type="noConversion"/>
  </si>
  <si>
    <t>⑤ 안전보건교육비 및 행사비 등</t>
    <phoneticPr fontId="1" type="noConversion"/>
  </si>
  <si>
    <t>⑥ 근로자 건강관리비 등</t>
    <phoneticPr fontId="1" type="noConversion"/>
  </si>
  <si>
    <t>⑦ 건설재해 예방 기술지도비</t>
    <phoneticPr fontId="1" type="noConversion"/>
  </si>
  <si>
    <t xml:space="preserve">⑧ 본사 사용비 </t>
    <phoneticPr fontId="1" type="noConversion"/>
  </si>
  <si>
    <t>세부 항목</t>
    <phoneticPr fontId="1" type="noConversion"/>
  </si>
  <si>
    <t>단위</t>
    <phoneticPr fontId="1" type="noConversion"/>
  </si>
  <si>
    <t>수량</t>
    <phoneticPr fontId="1" type="noConversion"/>
  </si>
  <si>
    <t>금액</t>
    <phoneticPr fontId="1" type="noConversion"/>
  </si>
  <si>
    <t>② 안전시설비 등</t>
    <phoneticPr fontId="1" type="noConversion"/>
  </si>
  <si>
    <t>소 계</t>
    <phoneticPr fontId="1" type="noConversion"/>
  </si>
  <si>
    <t>~</t>
    <phoneticPr fontId="1" type="noConversion"/>
  </si>
  <si>
    <t>단가</t>
    <phoneticPr fontId="1" type="noConversion"/>
  </si>
  <si>
    <t>관리감독자 서약서(협력사 용)</t>
    <phoneticPr fontId="1" type="noConversion"/>
  </si>
  <si>
    <t>관리책임자 서약서(협력사 용)</t>
    <phoneticPr fontId="1" type="noConversion"/>
  </si>
  <si>
    <t>성   명</t>
    <phoneticPr fontId="1" type="noConversion"/>
  </si>
  <si>
    <t>생년월일</t>
    <phoneticPr fontId="1" type="noConversion"/>
  </si>
  <si>
    <t>구분</t>
    <phoneticPr fontId="1" type="noConversion"/>
  </si>
  <si>
    <t>연간 안전보건관리 추진 계획</t>
    <phoneticPr fontId="1" type="noConversion"/>
  </si>
  <si>
    <t>작업 내용</t>
    <phoneticPr fontId="1" type="noConversion"/>
  </si>
  <si>
    <t>작업 일시</t>
    <phoneticPr fontId="1" type="noConversion"/>
  </si>
  <si>
    <t>⑧ 가스농도의 측정 및 분진의 잔존여부 확인</t>
    <phoneticPr fontId="1" type="noConversion"/>
  </si>
  <si>
    <t>고용노동부</t>
    <phoneticPr fontId="1" type="noConversion"/>
  </si>
  <si>
    <t>안전보건공단</t>
    <phoneticPr fontId="1" type="noConversion"/>
  </si>
  <si>
    <t>◎ 현장명 :</t>
    <phoneticPr fontId="1" type="noConversion"/>
  </si>
  <si>
    <t>2. 작업 전 점검 사항</t>
    <phoneticPr fontId="1" type="noConversion"/>
  </si>
  <si>
    <t>안전통로 확보 상태</t>
    <phoneticPr fontId="1" type="noConversion"/>
  </si>
  <si>
    <t>위험구역 경고표지 및 접근금지조치 여부</t>
    <phoneticPr fontId="1" type="noConversion"/>
  </si>
  <si>
    <t>작업장 내 유해화학물질 관리상태</t>
    <phoneticPr fontId="1" type="noConversion"/>
  </si>
  <si>
    <t>화재위험 작업장 내 인화성 물질 관리 상태</t>
    <phoneticPr fontId="1" type="noConversion"/>
  </si>
  <si>
    <t>환기장치 설치 및 조도확보 상태</t>
    <phoneticPr fontId="1" type="noConversion"/>
  </si>
  <si>
    <t>자재적치, 보관 및 안전기준준수 및 정리정돈</t>
    <phoneticPr fontId="1" type="noConversion"/>
  </si>
  <si>
    <t>개인보호구 손상 여부 및 관리 상태</t>
    <phoneticPr fontId="1" type="noConversion"/>
  </si>
  <si>
    <t>보호구</t>
    <phoneticPr fontId="1" type="noConversion"/>
  </si>
  <si>
    <t>2인 1조, 3인 1조 작업 준수 상태</t>
    <phoneticPr fontId="1" type="noConversion"/>
  </si>
  <si>
    <t>위험기계기구 안전장치/시설물 상태</t>
    <phoneticPr fontId="1" type="noConversion"/>
  </si>
  <si>
    <t>전동 공구류 방호장치 설치 상태</t>
    <phoneticPr fontId="1" type="noConversion"/>
  </si>
  <si>
    <t>화기 작업 시 사전허가 및 소화기 비치 상태</t>
    <phoneticPr fontId="1" type="noConversion"/>
  </si>
  <si>
    <t>추락위험 구간 안전난간대, 추락방지망 등 설치 상태</t>
    <phoneticPr fontId="1" type="noConversion"/>
  </si>
  <si>
    <t>줄걸이 용구 및 LUG, JIG 등 손상 여부</t>
    <phoneticPr fontId="1" type="noConversion"/>
  </si>
  <si>
    <t>기타 불안전한 상태 및 행동</t>
    <phoneticPr fontId="1" type="noConversion"/>
  </si>
  <si>
    <t>적정 안전보호구 착용 상태 (화기, 유해화학물질 작업 등)</t>
    <phoneticPr fontId="1" type="noConversion"/>
  </si>
  <si>
    <t>설비 내부 작업 시 인터락 키 보관 상태</t>
    <phoneticPr fontId="1" type="noConversion"/>
  </si>
  <si>
    <t>장비 작업 시 안전구획 설정 및 작업자 통제 상태</t>
    <phoneticPr fontId="1" type="noConversion"/>
  </si>
  <si>
    <t>전기 작업 시 접지 및 누전차단조치, 케이블 나선 상태</t>
    <phoneticPr fontId="1" type="noConversion"/>
  </si>
  <si>
    <t>점검 내용</t>
    <phoneticPr fontId="1" type="noConversion"/>
  </si>
  <si>
    <t>■ 산업안전보건법 시행규칙 [별지 제3호서식]</t>
    <phoneticPr fontId="1" type="noConversion"/>
  </si>
  <si>
    <t>안전관리자ㆍ보건관리자ㆍ산업보건의 선임 등 보고서(건설업)</t>
    <phoneticPr fontId="1" type="noConversion"/>
  </si>
  <si>
    <t>본 사</t>
    <phoneticPr fontId="1" type="noConversion"/>
  </si>
  <si>
    <t>사업장명</t>
    <phoneticPr fontId="1" type="noConversion"/>
  </si>
  <si>
    <t>사업주 또는 대표자</t>
    <phoneticPr fontId="1" type="noConversion"/>
  </si>
  <si>
    <t>소재지</t>
    <phoneticPr fontId="1" type="noConversion"/>
  </si>
  <si>
    <t>전화번호</t>
    <phoneticPr fontId="1" type="noConversion"/>
  </si>
  <si>
    <t>※ * 란은 원수급인인 경우에만 작성합니다.</t>
    <phoneticPr fontId="1" type="noConversion"/>
  </si>
  <si>
    <t>현장개요</t>
    <phoneticPr fontId="1" type="noConversion"/>
  </si>
  <si>
    <t>공사기간</t>
    <phoneticPr fontId="1" type="noConversion"/>
  </si>
  <si>
    <t>굴착깊이(M) *</t>
    <phoneticPr fontId="1" type="noConversion"/>
  </si>
  <si>
    <t>건축물의 연면적(㎡) *</t>
    <phoneticPr fontId="1" type="noConversion"/>
  </si>
  <si>
    <t>PC(Precast Concrete) 조립작업 유무 *</t>
    <phoneticPr fontId="1" type="noConversion"/>
  </si>
  <si>
    <t>터널길이(M) *</t>
    <phoneticPr fontId="1" type="noConversion"/>
  </si>
  <si>
    <t>발주자 또는 도급인</t>
    <phoneticPr fontId="1" type="noConversion"/>
  </si>
  <si>
    <t>휴대전화번호</t>
    <phoneticPr fontId="1" type="noConversion"/>
  </si>
  <si>
    <t>건축물의 최대층고(M) *</t>
    <phoneticPr fontId="1" type="noConversion"/>
  </si>
  <si>
    <t>다리의 최대 지간 길이(M) *</t>
    <phoneticPr fontId="1" type="noConversion"/>
  </si>
  <si>
    <t>댐의 용도 및 저수용량(TON) *</t>
    <phoneticPr fontId="1" type="noConversion"/>
  </si>
  <si>
    <t xml:space="preserve">성명 </t>
    <phoneticPr fontId="1" type="noConversion"/>
  </si>
  <si>
    <t>전자우편주소</t>
    <phoneticPr fontId="1" type="noConversion"/>
  </si>
  <si>
    <t>자격/면허번호</t>
    <phoneticPr fontId="1" type="noConversion"/>
  </si>
  <si>
    <t>경력</t>
    <phoneticPr fontId="1" type="noConversion"/>
  </si>
  <si>
    <t>기관명</t>
    <phoneticPr fontId="1" type="noConversion"/>
  </si>
  <si>
    <t>학교</t>
    <phoneticPr fontId="1" type="noConversion"/>
  </si>
  <si>
    <t>학력</t>
    <phoneticPr fontId="1" type="noConversion"/>
  </si>
  <si>
    <t>건축물ᆞ공작물의 최대높이(M) *</t>
    <phoneticPr fontId="1" type="noConversion"/>
  </si>
  <si>
    <t>선임 등 연ᆞ월ᆞ일</t>
    <phoneticPr fontId="1" type="noConversion"/>
  </si>
  <si>
    <t>전담ᆞ겸임구분</t>
    <phoneticPr fontId="1" type="noConversion"/>
  </si>
  <si>
    <t>기간</t>
    <phoneticPr fontId="1" type="noConversion"/>
  </si>
  <si>
    <t>학과</t>
    <phoneticPr fontId="1" type="noConversion"/>
  </si>
  <si>
    <t>「산업안전보건법 시행규칙」 제11조 및 제23조에 따라 위와 같이 제출합니다.</t>
    <phoneticPr fontId="1" type="noConversion"/>
  </si>
  <si>
    <t xml:space="preserve">  년          월          일</t>
    <phoneticPr fontId="1" type="noConversion"/>
  </si>
  <si>
    <t xml:space="preserve">    보고인(사업주 또는 대표자)</t>
    <phoneticPr fontId="1" type="noConversion"/>
  </si>
  <si>
    <t>(서명 또는 인)</t>
    <phoneticPr fontId="1" type="noConversion"/>
  </si>
  <si>
    <t>공지사항</t>
    <phoneticPr fontId="1" type="noConversion"/>
  </si>
  <si>
    <t>기관명</t>
    <phoneticPr fontId="1" type="noConversion"/>
  </si>
  <si>
    <t>이 건의 민원처리결과에 대한 만족도 조사 및 관련 제도 개선에 필요한 의견조사를 위하여 귀하의</t>
    <phoneticPr fontId="1" type="noConversion"/>
  </si>
  <si>
    <r>
      <rPr>
        <sz val="11"/>
        <color theme="1"/>
        <rFont val="굴림"/>
        <family val="3"/>
        <charset val="129"/>
      </rPr>
      <t>지방고용노동청(지청)장</t>
    </r>
    <r>
      <rPr>
        <sz val="10"/>
        <color theme="1"/>
        <rFont val="굴림"/>
        <family val="3"/>
        <charset val="129"/>
      </rPr>
      <t xml:space="preserve"> 귀하</t>
    </r>
    <phoneticPr fontId="1" type="noConversion"/>
  </si>
  <si>
    <t xml:space="preserve">   연락처로 전화조사를 실시할 수 있습니다.</t>
    <phoneticPr fontId="1" type="noConversion"/>
  </si>
  <si>
    <t>공사금액(상시근로자 수)                   (      명)</t>
    <phoneticPr fontId="1" type="noConversion"/>
  </si>
  <si>
    <t>조치 사항</t>
    <phoneticPr fontId="1" type="noConversion"/>
  </si>
  <si>
    <t>내 용</t>
    <phoneticPr fontId="1" type="noConversion"/>
  </si>
  <si>
    <t>목 차</t>
    <phoneticPr fontId="1" type="noConversion"/>
  </si>
  <si>
    <t>관리책임자 지정서</t>
    <phoneticPr fontId="1" type="noConversion"/>
  </si>
  <si>
    <t>관리감독자 서약서(협력사 용)</t>
    <phoneticPr fontId="1" type="noConversion"/>
  </si>
  <si>
    <t>안전보건교육</t>
    <phoneticPr fontId="1" type="noConversion"/>
  </si>
  <si>
    <t>채용 시 교육 및 보호구 수령 확인서</t>
    <phoneticPr fontId="1" type="noConversion"/>
  </si>
  <si>
    <t>보호구 지급대장</t>
    <phoneticPr fontId="1" type="noConversion"/>
  </si>
  <si>
    <t>위험성평가</t>
    <phoneticPr fontId="1" type="noConversion"/>
  </si>
  <si>
    <t>합동 안전보건 점검</t>
    <phoneticPr fontId="1" type="noConversion"/>
  </si>
  <si>
    <t>위험 기계기구 현황</t>
    <phoneticPr fontId="1" type="noConversion"/>
  </si>
  <si>
    <t>참석자</t>
    <phoneticPr fontId="1" type="noConversion"/>
  </si>
  <si>
    <t>관리감독자</t>
    <phoneticPr fontId="1" type="noConversion"/>
  </si>
  <si>
    <t>연락처</t>
    <phoneticPr fontId="1" type="noConversion"/>
  </si>
  <si>
    <t>안전보건총괄책임자</t>
    <phoneticPr fontId="1" type="noConversion"/>
  </si>
  <si>
    <t>안전관리자</t>
    <phoneticPr fontId="1" type="noConversion"/>
  </si>
  <si>
    <t>성   명</t>
    <phoneticPr fontId="1" type="noConversion"/>
  </si>
  <si>
    <t>SFA</t>
    <phoneticPr fontId="1" type="noConversion"/>
  </si>
  <si>
    <t>성   명</t>
    <phoneticPr fontId="1" type="noConversion"/>
  </si>
  <si>
    <t>안전관리자</t>
    <phoneticPr fontId="1" type="noConversion"/>
  </si>
  <si>
    <t>관리감독자</t>
    <phoneticPr fontId="1" type="noConversion"/>
  </si>
  <si>
    <t>고객사 담당자</t>
    <phoneticPr fontId="1" type="noConversion"/>
  </si>
  <si>
    <t>소방서</t>
    <phoneticPr fontId="1" type="noConversion"/>
  </si>
  <si>
    <t>경찰서</t>
    <phoneticPr fontId="1" type="noConversion"/>
  </si>
  <si>
    <t>병원</t>
    <phoneticPr fontId="1" type="noConversion"/>
  </si>
  <si>
    <t>전기</t>
    <phoneticPr fontId="1" type="noConversion"/>
  </si>
  <si>
    <t>성   명 :</t>
    <phoneticPr fontId="1" type="noConversion"/>
  </si>
  <si>
    <t>기   간 :</t>
    <phoneticPr fontId="1" type="noConversion"/>
  </si>
  <si>
    <t>직   급 :</t>
    <phoneticPr fontId="1" type="noConversion"/>
  </si>
  <si>
    <t>주식회사</t>
    <phoneticPr fontId="1" type="noConversion"/>
  </si>
  <si>
    <t>대표이사</t>
    <phoneticPr fontId="1" type="noConversion"/>
  </si>
  <si>
    <t>에 스 에 프 에 이</t>
    <phoneticPr fontId="1" type="noConversion"/>
  </si>
  <si>
    <t>김       영       민</t>
    <phoneticPr fontId="1" type="noConversion"/>
  </si>
  <si>
    <t>(인)</t>
    <phoneticPr fontId="1" type="noConversion"/>
  </si>
  <si>
    <t>안전보건관리책임자 서약서(협력사 용)</t>
    <phoneticPr fontId="1" type="noConversion"/>
  </si>
  <si>
    <t>직      책</t>
    <phoneticPr fontId="1" type="noConversion"/>
  </si>
  <si>
    <t>협 력 사</t>
    <phoneticPr fontId="1" type="noConversion"/>
  </si>
  <si>
    <t>성      명</t>
    <phoneticPr fontId="1" type="noConversion"/>
  </si>
  <si>
    <t>□ 토의식</t>
    <phoneticPr fontId="1" type="noConversion"/>
  </si>
  <si>
    <t>□ 위   탁</t>
    <phoneticPr fontId="1" type="noConversion"/>
  </si>
  <si>
    <t>/</t>
    <phoneticPr fontId="1" type="noConversion"/>
  </si>
  <si>
    <t>순번</t>
    <phoneticPr fontId="1" type="noConversion"/>
  </si>
  <si>
    <t>기타</t>
    <phoneticPr fontId="1" type="noConversion"/>
  </si>
  <si>
    <t>결
재</t>
    <phoneticPr fontId="1" type="noConversion"/>
  </si>
  <si>
    <t>작 성</t>
    <phoneticPr fontId="1" type="noConversion"/>
  </si>
  <si>
    <t>승 인</t>
    <phoneticPr fontId="1" type="noConversion"/>
  </si>
  <si>
    <t>검 토</t>
    <phoneticPr fontId="1" type="noConversion"/>
  </si>
  <si>
    <t>소속</t>
    <phoneticPr fontId="1" type="noConversion"/>
  </si>
  <si>
    <t>성명</t>
    <phoneticPr fontId="1" type="noConversion"/>
  </si>
  <si>
    <t>서명</t>
    <phoneticPr fontId="1" type="noConversion"/>
  </si>
  <si>
    <t>생년월일</t>
    <phoneticPr fontId="1" type="noConversion"/>
  </si>
  <si>
    <t>성     명</t>
    <phoneticPr fontId="1" type="noConversion"/>
  </si>
  <si>
    <t>소     속</t>
    <phoneticPr fontId="1" type="noConversion"/>
  </si>
  <si>
    <t>연 락 처</t>
    <phoneticPr fontId="1" type="noConversion"/>
  </si>
  <si>
    <t>비     상
연 락 처</t>
    <phoneticPr fontId="1" type="noConversion"/>
  </si>
  <si>
    <r>
      <t xml:space="preserve">(  </t>
    </r>
    <r>
      <rPr>
        <sz val="11"/>
        <color theme="0" tint="-0.249977111117893"/>
        <rFont val="맑은 고딕"/>
        <family val="3"/>
        <charset val="129"/>
        <scheme val="minor"/>
      </rPr>
      <t>관    계</t>
    </r>
    <r>
      <rPr>
        <sz val="11"/>
        <color theme="1"/>
        <rFont val="맑은 고딕"/>
        <family val="3"/>
        <charset val="129"/>
        <scheme val="minor"/>
      </rPr>
      <t xml:space="preserve">  )</t>
    </r>
    <phoneticPr fontId="1" type="noConversion"/>
  </si>
  <si>
    <t>거 주 지</t>
    <phoneticPr fontId="1" type="noConversion"/>
  </si>
  <si>
    <t>직     종
경     력</t>
    <phoneticPr fontId="1" type="noConversion"/>
  </si>
  <si>
    <t>안전화</t>
    <phoneticPr fontId="1" type="noConversion"/>
  </si>
  <si>
    <t>마스크</t>
    <phoneticPr fontId="1" type="noConversion"/>
  </si>
  <si>
    <t>기타(            )</t>
    <phoneticPr fontId="1" type="noConversion"/>
  </si>
  <si>
    <t>※ 개인 : 현장 투입 전 직접 개인 보호구를 가져온 경우</t>
    <phoneticPr fontId="1" type="noConversion"/>
  </si>
  <si>
    <t>※ 현장 : 현장에서 직접 지급한 경우</t>
    <phoneticPr fontId="1" type="noConversion"/>
  </si>
  <si>
    <r>
      <t xml:space="preserve">개인
</t>
    </r>
    <r>
      <rPr>
        <sz val="11"/>
        <color theme="0" tint="-0.249977111117893"/>
        <rFont val="맑은 고딕"/>
        <family val="3"/>
        <charset val="129"/>
        <scheme val="minor"/>
      </rPr>
      <t>서명</t>
    </r>
    <phoneticPr fontId="1" type="noConversion"/>
  </si>
  <si>
    <r>
      <t xml:space="preserve">현장
</t>
    </r>
    <r>
      <rPr>
        <sz val="11"/>
        <color theme="0" tint="-0.249977111117893"/>
        <rFont val="맑은 고딕"/>
        <family val="3"/>
        <charset val="129"/>
        <scheme val="minor"/>
      </rPr>
      <t>서명</t>
    </r>
    <phoneticPr fontId="1" type="noConversion"/>
  </si>
  <si>
    <t>교     육
내     용</t>
    <phoneticPr fontId="1" type="noConversion"/>
  </si>
  <si>
    <t>교     육
실 시 자</t>
    <phoneticPr fontId="1" type="noConversion"/>
  </si>
  <si>
    <t>안     전
서     약</t>
    <phoneticPr fontId="1" type="noConversion"/>
  </si>
  <si>
    <r>
      <t xml:space="preserve">( </t>
    </r>
    <r>
      <rPr>
        <sz val="11"/>
        <color theme="0" tint="-0.249977111117893"/>
        <rFont val="맑은 고딕"/>
        <family val="3"/>
        <charset val="129"/>
        <scheme val="minor"/>
      </rPr>
      <t>서     명</t>
    </r>
    <r>
      <rPr>
        <sz val="11"/>
        <color theme="1"/>
        <rFont val="맑은 고딕"/>
        <family val="3"/>
        <charset val="129"/>
        <scheme val="minor"/>
      </rPr>
      <t xml:space="preserve"> )</t>
    </r>
    <phoneticPr fontId="1" type="noConversion"/>
  </si>
  <si>
    <t>건설업 기초안전보건
교육 이수 여부</t>
    <phoneticPr fontId="1" type="noConversion"/>
  </si>
  <si>
    <t>□</t>
    <phoneticPr fontId="1" type="noConversion"/>
  </si>
  <si>
    <t xml:space="preserve">년          월         일 </t>
    <phoneticPr fontId="1" type="noConversion"/>
  </si>
  <si>
    <t>1) 현장 내에서 개인보호구를 올바르게 착용하고 수시 점검하며 청결하게 관리하겠습니다.
2) 작업 전/중/후 정리정돈을 실시하여 안전하고 쾌적한 작업 환경을 유지하겠습니다.
3) 현장 내 지정 통로 및 작업 구역 외 임의 출입하지 않겠습니다.
4) 현장 내 음주, 도박, 폭행, 지정 장소 외 흡연 등을 하지 않겠습니다. 
5) 공도구, 장비, 건설기계 등 사전 감독자의 허가를 득한 후 목적에 적합하게 사용하겠습니다.
6) 화기 작업 시 가연물 제거 및 소화기 비치, 불티비산 방지 조치를 철저히 하겠습니다.
7) 가설전기는 임의 사용하지 않으며, 사용 후 전원차단 및 시건장치 조치를 철저히 하겠습니다.
8) 작업 전 불안전한 상태 발견 시 관리자에 보고하고, 제거 후 안전한 상태에서 작업하겠습니다.
9) 산업안전보건법 제40조 근로자의 안전보건 준수 사항에 의거, 현장 내 안전규정을 준수하여 
    안전사고를 예방하고 이에 위반할 경우 현장 책임자의 지시에 따라 퇴장할 것임을 인지하며
    이와 같은 사항이 사실임을 서약합니다.</t>
    <phoneticPr fontId="1" type="noConversion"/>
  </si>
  <si>
    <t>소   속</t>
    <phoneticPr fontId="1" type="noConversion"/>
  </si>
  <si>
    <t>혈액형</t>
    <phoneticPr fontId="1" type="noConversion"/>
  </si>
  <si>
    <t>성   명</t>
    <phoneticPr fontId="1" type="noConversion"/>
  </si>
  <si>
    <t>( 만         세 )</t>
    <phoneticPr fontId="1" type="noConversion"/>
  </si>
  <si>
    <t>혈   압</t>
    <phoneticPr fontId="1" type="noConversion"/>
  </si>
  <si>
    <t>생   활
습   관</t>
    <phoneticPr fontId="1" type="noConversion"/>
  </si>
  <si>
    <t>술</t>
    <phoneticPr fontId="1" type="noConversion"/>
  </si>
  <si>
    <t>담배</t>
    <phoneticPr fontId="1" type="noConversion"/>
  </si>
  <si>
    <t>□ 술을 마신다 (일주일     회 / 1회     잔)</t>
    <phoneticPr fontId="1" type="noConversion"/>
  </si>
  <si>
    <t xml:space="preserve">           </t>
    <phoneticPr fontId="1" type="noConversion"/>
  </si>
  <si>
    <t>□ 술을 마시지 않는다.</t>
    <phoneticPr fontId="1" type="noConversion"/>
  </si>
  <si>
    <t xml:space="preserve">□ 흡연한다. (하루     갑)                                    </t>
    <phoneticPr fontId="1" type="noConversion"/>
  </si>
  <si>
    <t xml:space="preserve">□ 흡연하지 않는다.      </t>
    <phoneticPr fontId="1" type="noConversion"/>
  </si>
  <si>
    <t>□ 결핵</t>
    <phoneticPr fontId="1" type="noConversion"/>
  </si>
  <si>
    <t>□ 고혈압</t>
    <phoneticPr fontId="1" type="noConversion"/>
  </si>
  <si>
    <t>□ 간질환</t>
    <phoneticPr fontId="1" type="noConversion"/>
  </si>
  <si>
    <t>□ 간염</t>
    <phoneticPr fontId="1" type="noConversion"/>
  </si>
  <si>
    <t>□ 심장병</t>
    <phoneticPr fontId="1" type="noConversion"/>
  </si>
  <si>
    <t>□ 뇌졸증</t>
    <phoneticPr fontId="1" type="noConversion"/>
  </si>
  <si>
    <t>□ 암</t>
    <phoneticPr fontId="1" type="noConversion"/>
  </si>
  <si>
    <t>□ 당뇨병</t>
    <phoneticPr fontId="1" type="noConversion"/>
  </si>
  <si>
    <t>□ 없음</t>
    <phoneticPr fontId="1" type="noConversion"/>
  </si>
  <si>
    <t>□ 기타
(                   )</t>
    <phoneticPr fontId="1" type="noConversion"/>
  </si>
  <si>
    <t xml:space="preserve">□ 없음
</t>
    <phoneticPr fontId="1" type="noConversion"/>
  </si>
  <si>
    <t>질환명</t>
    <phoneticPr fontId="1" type="noConversion"/>
  </si>
  <si>
    <t>발병년도</t>
    <phoneticPr fontId="1" type="noConversion"/>
  </si>
  <si>
    <t>현재상태</t>
    <phoneticPr fontId="1" type="noConversion"/>
  </si>
  <si>
    <t>일   반
증   상</t>
    <phoneticPr fontId="1" type="noConversion"/>
  </si>
  <si>
    <t xml:space="preserve">  의사로 부터 다음과 같은 질병에 대해 진단받은 적이 있습니까?</t>
    <phoneticPr fontId="1" type="noConversion"/>
  </si>
  <si>
    <t>□ 류마티스</t>
    <phoneticPr fontId="1" type="noConversion"/>
  </si>
  <si>
    <t xml:space="preserve">    관절염</t>
    <phoneticPr fontId="1" type="noConversion"/>
  </si>
  <si>
    <t>□ 고혈압</t>
    <phoneticPr fontId="1" type="noConversion"/>
  </si>
  <si>
    <t>□ 당뇨병</t>
    <phoneticPr fontId="1" type="noConversion"/>
  </si>
  <si>
    <t>□ 통풍</t>
    <phoneticPr fontId="1" type="noConversion"/>
  </si>
  <si>
    <t>□ 알콜중독</t>
    <phoneticPr fontId="1" type="noConversion"/>
  </si>
  <si>
    <t>과거 운동 중 혹은 사고(교통사고, 넘어짐 등)로 인해 다친 적이 있습니까?</t>
    <phoneticPr fontId="1" type="noConversion"/>
  </si>
  <si>
    <t>□ 손/손가락</t>
    <phoneticPr fontId="1" type="noConversion"/>
  </si>
  <si>
    <t>□ 목</t>
    <phoneticPr fontId="1" type="noConversion"/>
  </si>
  <si>
    <t>□ 발/발가락</t>
    <phoneticPr fontId="1" type="noConversion"/>
  </si>
  <si>
    <t>작업과 관련하여 통증이나 불편함을 느끼신 적이 있습니까?</t>
    <phoneticPr fontId="1" type="noConversion"/>
  </si>
  <si>
    <t>□ 통증</t>
    <phoneticPr fontId="1" type="noConversion"/>
  </si>
  <si>
    <t>□ 쑤심</t>
    <phoneticPr fontId="1" type="noConversion"/>
  </si>
  <si>
    <t>□ 뻣뻣함</t>
    <phoneticPr fontId="1" type="noConversion"/>
  </si>
  <si>
    <t>□ 기타</t>
    <phoneticPr fontId="1" type="noConversion"/>
  </si>
  <si>
    <t>과거에 다음과 같은 질환으로 앓았거나 진단(치료)을 받은 적이 있습니까?</t>
    <phoneticPr fontId="1" type="noConversion"/>
  </si>
  <si>
    <t>호흡기계 증상이 있습니까?</t>
    <phoneticPr fontId="1" type="noConversion"/>
  </si>
  <si>
    <t>현재 복용하고 있는 약이 있다면 종류와 복용기간을 상세히 적어주십시오</t>
    <phoneticPr fontId="1" type="noConversion"/>
  </si>
  <si>
    <t>산   재
경   험
여   부</t>
    <phoneticPr fontId="1" type="noConversion"/>
  </si>
  <si>
    <t>□ 있음</t>
    <phoneticPr fontId="1" type="noConversion"/>
  </si>
  <si>
    <t xml:space="preserve">내용 : </t>
    <phoneticPr fontId="1" type="noConversion"/>
  </si>
  <si>
    <t>개   인
정   보
수   집
이   용
동의서</t>
    <phoneticPr fontId="1" type="noConversion"/>
  </si>
  <si>
    <t>□ 허리</t>
    <phoneticPr fontId="1" type="noConversion"/>
  </si>
  <si>
    <t>□ 기타(        )</t>
    <phoneticPr fontId="1" type="noConversion"/>
  </si>
  <si>
    <t>20      년       월       일             성명 :                         ( 서명 )</t>
    <phoneticPr fontId="1" type="noConversion"/>
  </si>
  <si>
    <t>본인은 개인정보 수집 ∙ 이용에 관하여 고지받았으며, 이를 충분히 이해하고 동의합니다.</t>
    <phoneticPr fontId="1" type="noConversion"/>
  </si>
  <si>
    <t>보호구</t>
    <phoneticPr fontId="1" type="noConversion"/>
  </si>
  <si>
    <t>지급 수량</t>
    <phoneticPr fontId="1" type="noConversion"/>
  </si>
  <si>
    <t>NO</t>
    <phoneticPr fontId="1" type="noConversion"/>
  </si>
  <si>
    <t>서명</t>
    <phoneticPr fontId="1" type="noConversion"/>
  </si>
  <si>
    <t>성명</t>
    <phoneticPr fontId="1" type="noConversion"/>
  </si>
  <si>
    <t>소속</t>
    <phoneticPr fontId="1" type="noConversion"/>
  </si>
  <si>
    <t>지급 일자</t>
    <phoneticPr fontId="1" type="noConversion"/>
  </si>
  <si>
    <t>수급인 확인</t>
    <phoneticPr fontId="1" type="noConversion"/>
  </si>
  <si>
    <t>지급인 확인</t>
    <phoneticPr fontId="1" type="noConversion"/>
  </si>
  <si>
    <t xml:space="preserve">현장 : </t>
    <phoneticPr fontId="1" type="noConversion"/>
  </si>
  <si>
    <t>전   월
피드백</t>
    <phoneticPr fontId="1" type="noConversion"/>
  </si>
  <si>
    <t>회   의
내   용</t>
    <phoneticPr fontId="1" type="noConversion"/>
  </si>
  <si>
    <t xml:space="preserve">□ 정기           □ 임시 </t>
    <phoneticPr fontId="1" type="noConversion"/>
  </si>
  <si>
    <t>도급인</t>
    <phoneticPr fontId="1" type="noConversion"/>
  </si>
  <si>
    <t>수급인</t>
    <phoneticPr fontId="1" type="noConversion"/>
  </si>
  <si>
    <t>성명</t>
    <phoneticPr fontId="1" type="noConversion"/>
  </si>
  <si>
    <t>노사협의체</t>
    <phoneticPr fontId="1" type="noConversion"/>
  </si>
  <si>
    <t>근로자 위원</t>
    <phoneticPr fontId="1" type="noConversion"/>
  </si>
  <si>
    <t>사용자 위원</t>
    <phoneticPr fontId="1" type="noConversion"/>
  </si>
  <si>
    <t>점검 일시</t>
    <phoneticPr fontId="1" type="noConversion"/>
  </si>
  <si>
    <t>점검 구간</t>
    <phoneticPr fontId="1" type="noConversion"/>
  </si>
  <si>
    <t>주요 공정</t>
    <phoneticPr fontId="1" type="noConversion"/>
  </si>
  <si>
    <t>점   검
내   용</t>
    <phoneticPr fontId="1" type="noConversion"/>
  </si>
  <si>
    <t>점검결과 및 문제점</t>
    <phoneticPr fontId="1" type="noConversion"/>
  </si>
  <si>
    <t>도급인 및 도급인의 근로자</t>
    <phoneticPr fontId="1" type="noConversion"/>
  </si>
  <si>
    <t>관계수급인 및 관계수급인의 근로자</t>
    <phoneticPr fontId="1" type="noConversion"/>
  </si>
  <si>
    <t>비고</t>
    <phoneticPr fontId="1" type="noConversion"/>
  </si>
  <si>
    <t>월간 계획</t>
    <phoneticPr fontId="1" type="noConversion"/>
  </si>
  <si>
    <t>계획</t>
    <phoneticPr fontId="1" type="noConversion"/>
  </si>
  <si>
    <t>실적</t>
    <phoneticPr fontId="1" type="noConversion"/>
  </si>
  <si>
    <t>관리감독자
교육</t>
    <phoneticPr fontId="1" type="noConversion"/>
  </si>
  <si>
    <t>특별 교육</t>
    <phoneticPr fontId="1" type="noConversion"/>
  </si>
  <si>
    <t>직무 교육</t>
    <phoneticPr fontId="1" type="noConversion"/>
  </si>
  <si>
    <t>합동 점검</t>
    <phoneticPr fontId="1" type="noConversion"/>
  </si>
  <si>
    <t>노사협의체</t>
    <phoneticPr fontId="1" type="noConversion"/>
  </si>
  <si>
    <t>안전 보건
협의체</t>
    <phoneticPr fontId="1" type="noConversion"/>
  </si>
  <si>
    <t>위험성평가</t>
    <phoneticPr fontId="1" type="noConversion"/>
  </si>
  <si>
    <t>안전점검의
날 행사</t>
    <phoneticPr fontId="1" type="noConversion"/>
  </si>
  <si>
    <t>공도구
점검</t>
    <phoneticPr fontId="1" type="noConversion"/>
  </si>
  <si>
    <t>위험 기계기구 보유 및 관리 현황</t>
    <phoneticPr fontId="1" type="noConversion"/>
  </si>
  <si>
    <t>관리 번호</t>
    <phoneticPr fontId="1" type="noConversion"/>
  </si>
  <si>
    <t>형      식</t>
    <phoneticPr fontId="1" type="noConversion"/>
  </si>
  <si>
    <t>현       장</t>
    <phoneticPr fontId="1" type="noConversion"/>
  </si>
  <si>
    <t>작업 장소</t>
    <phoneticPr fontId="1" type="noConversion"/>
  </si>
  <si>
    <t>안전조치 요구사항</t>
    <phoneticPr fontId="1" type="noConversion"/>
  </si>
  <si>
    <t>가스명</t>
    <phoneticPr fontId="1" type="noConversion"/>
  </si>
  <si>
    <t>농도</t>
    <phoneticPr fontId="1" type="noConversion"/>
  </si>
  <si>
    <t>측정 시간</t>
    <phoneticPr fontId="1" type="noConversion"/>
  </si>
  <si>
    <t>안전 조치 확인</t>
    <phoneticPr fontId="1" type="noConversion"/>
  </si>
  <si>
    <t>협력사명</t>
    <phoneticPr fontId="1" type="noConversion"/>
  </si>
  <si>
    <t>공종</t>
    <phoneticPr fontId="1" type="noConversion"/>
  </si>
  <si>
    <t>작업 인원</t>
    <phoneticPr fontId="1" type="noConversion"/>
  </si>
  <si>
    <t>신호 방법</t>
    <phoneticPr fontId="1" type="noConversion"/>
  </si>
  <si>
    <t>크기(L x H x W)</t>
    <phoneticPr fontId="1" type="noConversion"/>
  </si>
  <si>
    <t>운반 수량(개/회)</t>
    <phoneticPr fontId="1" type="noConversion"/>
  </si>
  <si>
    <t>장비 1</t>
    <phoneticPr fontId="1" type="noConversion"/>
  </si>
  <si>
    <t>장비 2</t>
    <phoneticPr fontId="1" type="noConversion"/>
  </si>
  <si>
    <t>제조사 / 모델명</t>
    <phoneticPr fontId="1" type="noConversion"/>
  </si>
  <si>
    <t>작업 반경(m)</t>
    <phoneticPr fontId="1" type="noConversion"/>
  </si>
  <si>
    <t>정격 하중</t>
    <phoneticPr fontId="1" type="noConversion"/>
  </si>
  <si>
    <t>체결 장구</t>
    <phoneticPr fontId="1" type="noConversion"/>
  </si>
  <si>
    <t>계산된 안전율</t>
    <phoneticPr fontId="1" type="noConversion"/>
  </si>
  <si>
    <t>검토 결과</t>
    <phoneticPr fontId="1" type="noConversion"/>
  </si>
  <si>
    <t>제원표상 CRANE의
인양능력</t>
    <phoneticPr fontId="1" type="noConversion"/>
  </si>
  <si>
    <t>2. 장비 제원</t>
    <phoneticPr fontId="1" type="noConversion"/>
  </si>
  <si>
    <t>산업안전보건관리비 사용계획서</t>
    <phoneticPr fontId="1" type="noConversion"/>
  </si>
  <si>
    <t>1. 일반 사항</t>
    <phoneticPr fontId="1" type="noConversion"/>
  </si>
  <si>
    <t>공사 종류</t>
    <phoneticPr fontId="1" type="noConversion"/>
  </si>
  <si>
    <t>발  주  자</t>
    <phoneticPr fontId="1" type="noConversion"/>
  </si>
  <si>
    <t xml:space="preserve"> [    ] 일반건설(갑)
 [    ] 일반건설(을)
 [    ] 중건설
 [    ] 철도 및 궤도 신설
 [    ] 특수 및 기타 건설</t>
    <phoneticPr fontId="1" type="noConversion"/>
  </si>
  <si>
    <t>항목</t>
    <phoneticPr fontId="1" type="noConversion"/>
  </si>
  <si>
    <t>비율</t>
    <phoneticPr fontId="1" type="noConversion"/>
  </si>
  <si>
    <t>총 계</t>
    <phoneticPr fontId="1" type="noConversion"/>
  </si>
  <si>
    <t>산업안전보건관리비</t>
    <phoneticPr fontId="1" type="noConversion"/>
  </si>
  <si>
    <t>산업안전보건관리비
계상 대상금액</t>
    <phoneticPr fontId="1" type="noConversion"/>
  </si>
  <si>
    <t>사용시기</t>
    <phoneticPr fontId="1" type="noConversion"/>
  </si>
  <si>
    <t>산출 명세</t>
    <phoneticPr fontId="1" type="noConversion"/>
  </si>
  <si>
    <t>산업안전보건관리비 사용내역서</t>
    <phoneticPr fontId="1" type="noConversion"/>
  </si>
  <si>
    <t>건설업체명</t>
    <phoneticPr fontId="1" type="noConversion"/>
  </si>
  <si>
    <t>소   재   지</t>
    <phoneticPr fontId="1" type="noConversion"/>
  </si>
  <si>
    <t>공 사 금 액</t>
    <phoneticPr fontId="1" type="noConversion"/>
  </si>
  <si>
    <t>발   주   자</t>
    <phoneticPr fontId="1" type="noConversion"/>
  </si>
  <si>
    <t>공   사   명</t>
    <phoneticPr fontId="1" type="noConversion"/>
  </si>
  <si>
    <t>대   표   자</t>
    <phoneticPr fontId="1" type="noConversion"/>
  </si>
  <si>
    <t>공 사 기 간</t>
    <phoneticPr fontId="1" type="noConversion"/>
  </si>
  <si>
    <t>누계공정율</t>
    <phoneticPr fontId="1" type="noConversion"/>
  </si>
  <si>
    <t>계   상   된
안전관리비</t>
    <phoneticPr fontId="1" type="noConversion"/>
  </si>
  <si>
    <t>(     )월 사용 금액</t>
    <phoneticPr fontId="1" type="noConversion"/>
  </si>
  <si>
    <t>건설업 산업안전보건관리비계상 및 기준 제10조제1항에 따라 위와 같이 사용 내역서를 작성하였습니다.</t>
    <phoneticPr fontId="1" type="noConversion"/>
  </si>
  <si>
    <t>년          월          일</t>
    <phoneticPr fontId="1" type="noConversion"/>
  </si>
  <si>
    <t>작성자                 직책                        성명                       (서명  또는 인)</t>
    <phoneticPr fontId="1" type="noConversion"/>
  </si>
  <si>
    <t>확인자                 직책                        성명                       (서명  또는 인)</t>
    <phoneticPr fontId="1" type="noConversion"/>
  </si>
  <si>
    <t>누계</t>
    <phoneticPr fontId="1" type="noConversion"/>
  </si>
  <si>
    <t>사용금액</t>
    <phoneticPr fontId="1" type="noConversion"/>
  </si>
  <si>
    <t>⑦ 건설재해 예방 기술지도비</t>
    <phoneticPr fontId="1" type="noConversion"/>
  </si>
  <si>
    <t>사용 시기</t>
    <phoneticPr fontId="1" type="noConversion"/>
  </si>
  <si>
    <t>현  장  명</t>
    <phoneticPr fontId="1" type="noConversion"/>
  </si>
  <si>
    <t>재해 일시</t>
    <phoneticPr fontId="1" type="noConversion"/>
  </si>
  <si>
    <t>최초출력일</t>
    <phoneticPr fontId="1" type="noConversion"/>
  </si>
  <si>
    <t>생 년 월 일</t>
    <phoneticPr fontId="1" type="noConversion"/>
  </si>
  <si>
    <t>성         명</t>
    <phoneticPr fontId="1" type="noConversion"/>
  </si>
  <si>
    <t>소         속</t>
    <phoneticPr fontId="1" type="noConversion"/>
  </si>
  <si>
    <t>근 속 기 간</t>
    <phoneticPr fontId="1" type="noConversion"/>
  </si>
  <si>
    <t>재
해
자
정
보</t>
    <phoneticPr fontId="1" type="noConversion"/>
  </si>
  <si>
    <t>재해 장소</t>
    <phoneticPr fontId="1" type="noConversion"/>
  </si>
  <si>
    <t>직         종</t>
  </si>
  <si>
    <t>직         종</t>
    <phoneticPr fontId="1" type="noConversion"/>
  </si>
  <si>
    <t>재해 종류</t>
    <phoneticPr fontId="1" type="noConversion"/>
  </si>
  <si>
    <t>재해 정도</t>
    <phoneticPr fontId="1" type="noConversion"/>
  </si>
  <si>
    <t>재해 발생 개요 (6하 원칙)</t>
    <phoneticPr fontId="1" type="noConversion"/>
  </si>
  <si>
    <t>재발 방지 계획</t>
    <phoneticPr fontId="1" type="noConversion"/>
  </si>
  <si>
    <r>
      <t xml:space="preserve">별첨 : </t>
    </r>
    <r>
      <rPr>
        <sz val="11"/>
        <color theme="1"/>
        <rFont val="맑은 고딕"/>
        <family val="3"/>
        <charset val="129"/>
      </rPr>
      <t>① 재해 상황도 ② 재해자 진술서 ③ 목격자 진술서 ④ 작업지시 경위서 
         ⑤ 근로계약서 사본(재해자) 및 임금대장 사본(재해자 3개월) - 필요 시</t>
    </r>
    <phoneticPr fontId="1" type="noConversion"/>
  </si>
  <si>
    <t>※ 사고 발생 시 선 조치 및 유선 보고 후 본 양식에 의거 작성</t>
    <phoneticPr fontId="1" type="noConversion"/>
  </si>
  <si>
    <t>작  성  자</t>
    <phoneticPr fontId="1" type="noConversion"/>
  </si>
  <si>
    <t>작 성 자</t>
    <phoneticPr fontId="1" type="noConversion"/>
  </si>
  <si>
    <t>장  소</t>
    <phoneticPr fontId="1" type="noConversion"/>
  </si>
  <si>
    <t>재해자 진술서</t>
    <phoneticPr fontId="1" type="noConversion"/>
  </si>
  <si>
    <t>성        명</t>
    <phoneticPr fontId="1" type="noConversion"/>
  </si>
  <si>
    <t>전 화 번 호</t>
    <phoneticPr fontId="1" type="noConversion"/>
  </si>
  <si>
    <t>현   주   소</t>
    <phoneticPr fontId="1" type="noConversion"/>
  </si>
  <si>
    <t>임         금</t>
    <phoneticPr fontId="1" type="noConversion"/>
  </si>
  <si>
    <t>주민등록번호</t>
    <phoneticPr fontId="1" type="noConversion"/>
  </si>
  <si>
    <t>현장출력경위</t>
    <phoneticPr fontId="1" type="noConversion"/>
  </si>
  <si>
    <t>최초출력일자</t>
    <phoneticPr fontId="1" type="noConversion"/>
  </si>
  <si>
    <t xml:space="preserve">진 술 내 용
     년     월     일     시     분                               에서 발생한 재해에 아래와 같이 진술합니다. </t>
    <phoneticPr fontId="1" type="noConversion"/>
  </si>
  <si>
    <t>사고 경위</t>
    <phoneticPr fontId="1" type="noConversion"/>
  </si>
  <si>
    <t>개인보호구
착용   여부</t>
    <phoneticPr fontId="1" type="noConversion"/>
  </si>
  <si>
    <t>안전   장치
사용   여부</t>
    <phoneticPr fontId="1" type="noConversion"/>
  </si>
  <si>
    <t>재해   당시
건강   상태</t>
    <phoneticPr fontId="1" type="noConversion"/>
  </si>
  <si>
    <t>위 진술내용은 사실과 다름 없음을 확인합니다.
     년          월          일     
진 술 인                                  (인)</t>
    <phoneticPr fontId="1" type="noConversion"/>
  </si>
  <si>
    <t>목격자 진술서</t>
    <phoneticPr fontId="1" type="noConversion"/>
  </si>
  <si>
    <t>재해   발생
직접   원인</t>
    <phoneticPr fontId="1" type="noConversion"/>
  </si>
  <si>
    <t>※ 사고 당일 작업 지시 및 관리사항을 작성</t>
    <phoneticPr fontId="1" type="noConversion"/>
  </si>
  <si>
    <t>재해 보고서</t>
    <phoneticPr fontId="1" type="noConversion"/>
  </si>
  <si>
    <t>전 근로자</t>
    <phoneticPr fontId="1" type="noConversion"/>
  </si>
  <si>
    <t>- 하   기 -</t>
    <phoneticPr fontId="1" type="noConversion"/>
  </si>
  <si>
    <t>협력사 관리감독자 :                         (서 명)</t>
    <phoneticPr fontId="1" type="noConversion"/>
  </si>
  <si>
    <t xml:space="preserve">1) 기계 ∙ 기구의 위험성과 작업의 순서 및 동선에 관한 사항 
2) 작업 개시 전 점검에 관한 사항 
3) 정리정돈 및 청소에 관한 사항 
4) 사고 발생 시 긴급조치에 관한 사항 
5) 산업보건 및 직업병 예방에 관한 사항 
6) 물질안전보건자료에 관한 사항
7) 직무스트레스 예방 및 관리에 관한 사항 
8) 산업안전보건법령 및 일반관리에 관한 사항
9) 현장 개요 ∙ 안전보건 규정 ∙ 현장 상황 등 </t>
    <phoneticPr fontId="1" type="noConversion"/>
  </si>
  <si>
    <t>최     근
근 무 처</t>
    <phoneticPr fontId="1" type="noConversion"/>
  </si>
  <si>
    <t xml:space="preserve">(              ) 분야   /   (              ) 년 </t>
    <phoneticPr fontId="1" type="noConversion"/>
  </si>
  <si>
    <t>년         월         일</t>
    <phoneticPr fontId="1" type="noConversion"/>
  </si>
  <si>
    <t>이수 일자</t>
    <phoneticPr fontId="1" type="noConversion"/>
  </si>
  <si>
    <t>교     육
이 수 자</t>
    <phoneticPr fontId="1" type="noConversion"/>
  </si>
  <si>
    <t xml:space="preserve">  종류 (                                                ) / 복용기간 (                              )     □ 없음</t>
    <phoneticPr fontId="1" type="noConversion"/>
  </si>
  <si>
    <t>□ 가슴이 답답할 때가 있다       □ 기침과 가래가 많다              □ 천식              □ 없음</t>
    <phoneticPr fontId="1" type="noConversion"/>
  </si>
  <si>
    <t>점검 결과</t>
    <phoneticPr fontId="1" type="noConversion"/>
  </si>
  <si>
    <t xml:space="preserve">     년          월          일
     :         ~        :</t>
    <phoneticPr fontId="1" type="noConversion"/>
  </si>
  <si>
    <t>안전보건 협의체</t>
    <phoneticPr fontId="1" type="noConversion"/>
  </si>
  <si>
    <t>노사협의체</t>
    <phoneticPr fontId="1" type="noConversion"/>
  </si>
  <si>
    <t xml:space="preserve">근로자대표
</t>
    <phoneticPr fontId="1" type="noConversion"/>
  </si>
  <si>
    <t>수  량 (대)</t>
    <phoneticPr fontId="1" type="noConversion"/>
  </si>
  <si>
    <t> 1. 현장 출입 전 공통 준비사항 </t>
    <phoneticPr fontId="1" type="noConversion"/>
  </si>
  <si>
    <t>3. 작업 중 준수사항 </t>
    <phoneticPr fontId="1" type="noConversion"/>
  </si>
  <si>
    <t>        상기 사항을 교육받았으며 준수할 것을 각서 합니다. </t>
  </si>
  <si>
    <t xml:space="preserve">     □ 차량의 기능 및 안전장치를 점검한 후 작업한다.</t>
    <phoneticPr fontId="1" type="noConversion"/>
  </si>
  <si>
    <t xml:space="preserve">     □ 모든 작업은 사전 작업계획 수립 및 작업지휘자가 지정된 상태에서 시행한다.</t>
    <phoneticPr fontId="1" type="noConversion"/>
  </si>
  <si>
    <t xml:space="preserve">          1) 정격하중을 초과하는 하중 인양금지 및 지브 경사각 이내 사용한다.</t>
    <phoneticPr fontId="1" type="noConversion"/>
  </si>
  <si>
    <t>          3) 물건을 달아놓거나 시동을 켠 상태로 운전석을 이탈하지 않는다.</t>
    <phoneticPr fontId="1" type="noConversion"/>
  </si>
  <si>
    <t xml:space="preserve">     □ 지게차</t>
    <phoneticPr fontId="1" type="noConversion"/>
  </si>
  <si>
    <t xml:space="preserve">          1) 운전자 외 탑승을 금지한다. </t>
    <phoneticPr fontId="1" type="noConversion"/>
  </si>
  <si>
    <t xml:space="preserve">          2) 화물의 적재·하역 등 주용도 외 사용하지 않는다.</t>
    <phoneticPr fontId="1" type="noConversion"/>
  </si>
  <si>
    <t xml:space="preserve">          3) 허용하중 등 기타 능력을 초과하여 사용금지 및 이동 시 과속 금지한다.</t>
    <phoneticPr fontId="1" type="noConversion"/>
  </si>
  <si>
    <t>          4) 시야를 가리지 않도록 화물을 적재한다. </t>
    <phoneticPr fontId="1" type="noConversion"/>
  </si>
  <si>
    <t xml:space="preserve">          1) 장비 승차 즉시 안전벨트 체결한다.</t>
    <phoneticPr fontId="1" type="noConversion"/>
  </si>
  <si>
    <t>          2) 작동 중인 장비에서 하차 또는 이탈하지 않는다.</t>
    <phoneticPr fontId="1" type="noConversion"/>
  </si>
  <si>
    <t>          3) 상승시킨 상태에서 안전난간을 밟고 올라가는 등 불안전한 행동을 금지한다.</t>
    <phoneticPr fontId="1" type="noConversion"/>
  </si>
  <si>
    <t>          4) 정격하중을 초과하여 물건을 싣거나 탑승하지 않는다.</t>
    <phoneticPr fontId="1" type="noConversion"/>
  </si>
  <si>
    <r>
      <t xml:space="preserve">     □ </t>
    </r>
    <r>
      <rPr>
        <u/>
        <sz val="11"/>
        <color theme="1"/>
        <rFont val="맑은 고딕"/>
        <family val="3"/>
        <charset val="129"/>
        <scheme val="minor"/>
      </rPr>
      <t>보험증, 장비검사증, 운전자면허증 사본 등</t>
    </r>
    <r>
      <rPr>
        <sz val="11"/>
        <color theme="1"/>
        <rFont val="맑은 고딕"/>
        <family val="3"/>
        <charset val="129"/>
        <scheme val="minor"/>
      </rPr>
      <t>을 협력사 또는 SFA에 제출한 후 작업한다.</t>
    </r>
    <phoneticPr fontId="1" type="noConversion"/>
  </si>
  <si>
    <t xml:space="preserve">     □ 안전모는 항상 차량 내에 비치하고 현장에서 하차 시 필히 착용한다.</t>
    <phoneticPr fontId="1" type="noConversion"/>
  </si>
  <si>
    <t>  장비명 :                          (차량번호 :                        )   운전자명 :                      (서명)</t>
    <phoneticPr fontId="1" type="noConversion"/>
  </si>
  <si>
    <t> 20          년          월          일    </t>
    <phoneticPr fontId="1" type="noConversion"/>
  </si>
  <si>
    <t xml:space="preserve">     □ 이동식 크레인의의 권과방지장치나 그 밖의 경보장치의 기능, 브레이크 ∙ 클러치 및 조정장치의 </t>
    <phoneticPr fontId="1" type="noConversion"/>
  </si>
  <si>
    <t xml:space="preserve">     □ 지게차의 제동장치 및 조종장치 기능의 이상 유무, 하역장치 및 유압장치 기능의 이상 유무,</t>
    <phoneticPr fontId="1" type="noConversion"/>
  </si>
  <si>
    <t xml:space="preserve">     □ 고소작업대 </t>
    <phoneticPr fontId="1" type="noConversion"/>
  </si>
  <si>
    <t xml:space="preserve">     □ 고소작업대의 비상정지장치 및 비상하강 방지장치 기능의 이상 유무, 과부하 방지장치의 작동 유무, </t>
    <phoneticPr fontId="1" type="noConversion"/>
  </si>
  <si>
    <t xml:space="preserve">         기능, 와이어로프가 통하고 있는 곳 및 작업장소의 지반상태 등</t>
    <phoneticPr fontId="1" type="noConversion"/>
  </si>
  <si>
    <t xml:space="preserve">         바퀴의 이상 유무, 전조등 ∙ 후미등 ∙ 방향지시기 및 경보장치 기능의 이상 유무 등 </t>
    <phoneticPr fontId="1" type="noConversion"/>
  </si>
  <si>
    <t xml:space="preserve">         아웃트리거 또는 바퀴의 이상 유무, 작업면의 기울기 또는 요청 유무 등 </t>
    <phoneticPr fontId="1" type="noConversion"/>
  </si>
  <si>
    <t xml:space="preserve">     □ 이동식 크레인</t>
    <phoneticPr fontId="1" type="noConversion"/>
  </si>
  <si>
    <t>안전보건관리 조직도</t>
    <phoneticPr fontId="1" type="noConversion"/>
  </si>
  <si>
    <t>비상연락망</t>
    <phoneticPr fontId="1" type="noConversion"/>
  </si>
  <si>
    <r>
      <t xml:space="preserve">안전관리자 </t>
    </r>
    <r>
      <rPr>
        <sz val="11"/>
        <color theme="1"/>
        <rFont val="맑은 고딕"/>
        <family val="3"/>
        <charset val="129"/>
      </rPr>
      <t>∙ 보건관리자</t>
    </r>
    <r>
      <rPr>
        <sz val="11"/>
        <color theme="1"/>
        <rFont val="맑은 고딕"/>
        <family val="3"/>
        <charset val="129"/>
        <scheme val="minor"/>
      </rPr>
      <t xml:space="preserve"> 선임 등 보고서</t>
    </r>
    <phoneticPr fontId="1" type="noConversion"/>
  </si>
  <si>
    <t xml:space="preserve">      상기 본인은 해당 현장 대리인으로서 귀사의 현장에서 공사를 수행하는 기간 중 산업안전보건법 제15조에 </t>
    <phoneticPr fontId="1" type="noConversion"/>
  </si>
  <si>
    <t xml:space="preserve">   정해진 안전보건관리책임자로서 성실한 역할을 다하여 소속 근로자의 안전 및 보건 관리 직무에 만전을</t>
    <phoneticPr fontId="1" type="noConversion"/>
  </si>
  <si>
    <t xml:space="preserve">   기할 것을 서약합니다.</t>
    <phoneticPr fontId="1" type="noConversion"/>
  </si>
  <si>
    <t xml:space="preserve">   1. 현장의 안전한 작업환경을 조성하여 소속근로자가 불안전한 상태에서 작업하지 않도록 관리감독을 </t>
    <phoneticPr fontId="1" type="noConversion"/>
  </si>
  <si>
    <t xml:space="preserve">      철저히 함은 물론, 본인 또는 소속근로자가 상기사항을 소홀히하여 귀사로부터 어떠한 제재 조치를</t>
    <phoneticPr fontId="1" type="noConversion"/>
  </si>
  <si>
    <t xml:space="preserve">      받더라도 절대 이의를 제기치 않겠습니다.</t>
    <phoneticPr fontId="1" type="noConversion"/>
  </si>
  <si>
    <t xml:space="preserve">      안전한 작업환경을 조성하고, 화재예방에 만전을 다하겠습니다.</t>
    <phoneticPr fontId="1" type="noConversion"/>
  </si>
  <si>
    <t xml:space="preserve">   2. 당사에서 사용하는 장비 및 공기구의 안전장치를 항시 점검하고 작업장 주변의 위험요소를 사전 발굴하여</t>
    <phoneticPr fontId="1" type="noConversion"/>
  </si>
  <si>
    <t xml:space="preserve">   3. 다음의 산업안전보건법에 정해진 안전보건관리책임자의 책무를 다하겠습니다.</t>
    <phoneticPr fontId="1" type="noConversion"/>
  </si>
  <si>
    <t xml:space="preserve">      (1) 산업안전보건법 제15조(안전보건관리책임자)</t>
    <phoneticPr fontId="1" type="noConversion"/>
  </si>
  <si>
    <t xml:space="preserve">      (2) 관리책임자의 업무</t>
    <phoneticPr fontId="1" type="noConversion"/>
  </si>
  <si>
    <t xml:space="preserve">        ① 사업장의 산업재해 예방계획의 수립에 관한 사항</t>
    <phoneticPr fontId="1" type="noConversion"/>
  </si>
  <si>
    <t xml:space="preserve">        ② 제25조 및 제26조에 따른 안전보건관리규정의 작성 및 변경에 관한 사항</t>
    <phoneticPr fontId="1" type="noConversion"/>
  </si>
  <si>
    <t xml:space="preserve">        ③ 제29조에 따른 안전보건교육에 관한 사항</t>
    <phoneticPr fontId="1" type="noConversion"/>
  </si>
  <si>
    <t xml:space="preserve">        ④ 작업환경측정 등 작업환경의 점검 및 개선에 관한 사항</t>
    <phoneticPr fontId="1" type="noConversion"/>
  </si>
  <si>
    <t xml:space="preserve">        ⑤ 제129조부터 제132조까지에 따른 근로자의 건강진단 등 건강관리에 관한 사항</t>
    <phoneticPr fontId="1" type="noConversion"/>
  </si>
  <si>
    <t xml:space="preserve">        ⑥ 산업재해의 원인 조사 및 재발 방지대책 수립에 관한 사항</t>
    <phoneticPr fontId="1" type="noConversion"/>
  </si>
  <si>
    <t xml:space="preserve">        ⑦ 산업재해에 관한 통계의 기록 및 유지에 관한 사항</t>
    <phoneticPr fontId="1" type="noConversion"/>
  </si>
  <si>
    <t xml:space="preserve">        ⑧ 안전장치 및 보호구 구입 시 적격품 여부 확인에 관한 사항</t>
    <phoneticPr fontId="1" type="noConversion"/>
  </si>
  <si>
    <t xml:space="preserve">        ⑨ 그 밖에 근로자의 유해ㆍ위험 방지조치에 관한 사항으로서 고용노동부령으로 정하는 사항</t>
    <phoneticPr fontId="1" type="noConversion"/>
  </si>
  <si>
    <t>협력사 안전보건관리책임자 :                         (서 명)</t>
    <phoneticPr fontId="1" type="noConversion"/>
  </si>
  <si>
    <t xml:space="preserve">   1. 현장의 안전한 작업환경을 조성하여 소속근로자가 불안전한 상태에서 작업하지 않도록 관리감독을 </t>
    <phoneticPr fontId="1" type="noConversion"/>
  </si>
  <si>
    <t xml:space="preserve">      철저히 함은 물론, 본인 또는 소속근로자가 상기사항을 소홀히하여 귀사로부터 어떠한 제재 조치를 받더라도</t>
    <phoneticPr fontId="1" type="noConversion"/>
  </si>
  <si>
    <t xml:space="preserve">      절대 이의를 제기치 않겠습니다.</t>
    <phoneticPr fontId="1" type="noConversion"/>
  </si>
  <si>
    <t xml:space="preserve">      안전한 작업환경을 조성하고, 화재예방에 만전을 다하겠습니다.</t>
    <phoneticPr fontId="1" type="noConversion"/>
  </si>
  <si>
    <t xml:space="preserve">      (1) 산업안전보건법 제16조(관리감독자)</t>
    <phoneticPr fontId="1" type="noConversion"/>
  </si>
  <si>
    <t xml:space="preserve">       ① 사업장 내 관리감독자가 지휘ㆍ감독하는 작업과 관련된 기계ㆍ기구 또는 설비의 안전ㆍ보건 점검 및</t>
    <phoneticPr fontId="1" type="noConversion"/>
  </si>
  <si>
    <t xml:space="preserve">           이상 유무의 확인</t>
    <phoneticPr fontId="1" type="noConversion"/>
  </si>
  <si>
    <t xml:space="preserve">       ② 관리감독자에게 소속된 근로자의 작업복ㆍ보호구 및 방호장치의 점검과 그 착용ㆍ사용에 관한</t>
    <phoneticPr fontId="1" type="noConversion"/>
  </si>
  <si>
    <t xml:space="preserve">           교육ㆍ지도</t>
    <phoneticPr fontId="1" type="noConversion"/>
  </si>
  <si>
    <t xml:space="preserve">       ③ 해당 작업에서 발생한 산업재해에 관한 보고 및 이에 대한 응급조치</t>
    <phoneticPr fontId="1" type="noConversion"/>
  </si>
  <si>
    <t xml:space="preserve">       ④ 해당 작업의 작업장 정리ㆍ정돈 및 통로 확보에 대한 확인ㆍ감독</t>
    <phoneticPr fontId="1" type="noConversion"/>
  </si>
  <si>
    <t xml:space="preserve">       ⑤ 사업장의 안전관리자, 보건관리자, 안전보건관리담당자, 산업보건의 지도ㆍ조언에 대한 협조</t>
    <phoneticPr fontId="1" type="noConversion"/>
  </si>
  <si>
    <t xml:space="preserve">       ⑥ 법 제36조에 따라 실시되는 위험성평가에 관한 업무</t>
    <phoneticPr fontId="1" type="noConversion"/>
  </si>
  <si>
    <t xml:space="preserve">       ⑦ 그 밖에 해당작업의 안전 및 보건에 관한 사항으로써 고용노동부령으로 정하는 사항</t>
    <phoneticPr fontId="1" type="noConversion"/>
  </si>
  <si>
    <t xml:space="preserve">   3. 다음의 산업안전보건법에 정해진 관리독자의 책무를 다하겠습니다.</t>
    <phoneticPr fontId="1" type="noConversion"/>
  </si>
  <si>
    <t>장소</t>
    <phoneticPr fontId="1" type="noConversion"/>
  </si>
  <si>
    <t>일시</t>
    <phoneticPr fontId="1" type="noConversion"/>
  </si>
  <si>
    <t>인원</t>
    <phoneticPr fontId="1" type="noConversion"/>
  </si>
  <si>
    <t>강사</t>
    <phoneticPr fontId="1" type="noConversion"/>
  </si>
  <si>
    <t>(                   )</t>
    <phoneticPr fontId="1" type="noConversion"/>
  </si>
  <si>
    <t>□ 무감각</t>
    <phoneticPr fontId="1" type="noConversion"/>
  </si>
  <si>
    <t>고혈압</t>
    <phoneticPr fontId="1" type="noConversion"/>
  </si>
  <si>
    <t>구분</t>
    <phoneticPr fontId="1" type="noConversion"/>
  </si>
  <si>
    <t>이완기 혈압</t>
    <phoneticPr fontId="1" type="noConversion"/>
  </si>
  <si>
    <t>수축기 혈압</t>
    <phoneticPr fontId="1" type="noConversion"/>
  </si>
  <si>
    <t>정상</t>
    <phoneticPr fontId="1" type="noConversion"/>
  </si>
  <si>
    <t>주의 혈압</t>
    <phoneticPr fontId="1" type="noConversion"/>
  </si>
  <si>
    <t>고혈압 전단계</t>
    <phoneticPr fontId="1" type="noConversion"/>
  </si>
  <si>
    <t>고혈압</t>
    <phoneticPr fontId="1" type="noConversion"/>
  </si>
  <si>
    <t>1기</t>
    <phoneticPr fontId="1" type="noConversion"/>
  </si>
  <si>
    <t>2기</t>
    <phoneticPr fontId="1" type="noConversion"/>
  </si>
  <si>
    <t>80 미만</t>
    <phoneticPr fontId="1" type="noConversion"/>
  </si>
  <si>
    <t>80 ~ 89</t>
    <phoneticPr fontId="1" type="noConversion"/>
  </si>
  <si>
    <t>90 ~ 99</t>
    <phoneticPr fontId="1" type="noConversion"/>
  </si>
  <si>
    <t>100 이상</t>
    <phoneticPr fontId="1" type="noConversion"/>
  </si>
  <si>
    <t>120 미만</t>
    <phoneticPr fontId="1" type="noConversion"/>
  </si>
  <si>
    <t>120 ~ 129</t>
    <phoneticPr fontId="1" type="noConversion"/>
  </si>
  <si>
    <t>130 ~ 139</t>
    <phoneticPr fontId="1" type="noConversion"/>
  </si>
  <si>
    <t>140 ~ 159</t>
    <phoneticPr fontId="1" type="noConversion"/>
  </si>
  <si>
    <t>160 이상</t>
    <phoneticPr fontId="1" type="noConversion"/>
  </si>
  <si>
    <t>건강 문진표</t>
    <phoneticPr fontId="1" type="noConversion"/>
  </si>
  <si>
    <t>점검자</t>
    <phoneticPr fontId="1" type="noConversion"/>
  </si>
  <si>
    <t xml:space="preserve">     년          월          일</t>
    <phoneticPr fontId="1" type="noConversion"/>
  </si>
  <si>
    <t>일   자</t>
    <phoneticPr fontId="1" type="noConversion"/>
  </si>
  <si>
    <t>사다리 작업 시 안전조치 상태</t>
    <phoneticPr fontId="1" type="noConversion"/>
  </si>
  <si>
    <t>작업장
관   리</t>
    <phoneticPr fontId="1" type="noConversion"/>
  </si>
  <si>
    <t>기   계
기   구</t>
    <phoneticPr fontId="1" type="noConversion"/>
  </si>
  <si>
    <t>위   험
작   업</t>
    <phoneticPr fontId="1" type="noConversion"/>
  </si>
  <si>
    <t>고소작업자 안전벨트 착/활용 및 이탈방지끈 사용 상태</t>
    <phoneticPr fontId="1" type="noConversion"/>
  </si>
  <si>
    <t>참여 근로자</t>
    <phoneticPr fontId="1" type="noConversion"/>
  </si>
  <si>
    <t>작성</t>
    <phoneticPr fontId="1" type="noConversion"/>
  </si>
  <si>
    <t>검토</t>
    <phoneticPr fontId="1" type="noConversion"/>
  </si>
  <si>
    <t>승인</t>
    <phoneticPr fontId="1" type="noConversion"/>
  </si>
  <si>
    <t>/</t>
    <phoneticPr fontId="1" type="noConversion"/>
  </si>
  <si>
    <t>위험성평가</t>
    <phoneticPr fontId="1" type="noConversion"/>
  </si>
  <si>
    <t>작성 일자</t>
    <phoneticPr fontId="1" type="noConversion"/>
  </si>
  <si>
    <t>공정 기간</t>
    <phoneticPr fontId="1" type="noConversion"/>
  </si>
  <si>
    <t>공      정</t>
    <phoneticPr fontId="1" type="noConversion"/>
  </si>
  <si>
    <t>공정 분류</t>
    <phoneticPr fontId="1" type="noConversion"/>
  </si>
  <si>
    <t>작업 내용</t>
    <phoneticPr fontId="1" type="noConversion"/>
  </si>
  <si>
    <r>
      <t xml:space="preserve">유해 </t>
    </r>
    <r>
      <rPr>
        <sz val="12"/>
        <rFont val="맑은 고딕"/>
        <family val="3"/>
        <charset val="129"/>
      </rPr>
      <t>∙ 위험 요인</t>
    </r>
    <phoneticPr fontId="1" type="noConversion"/>
  </si>
  <si>
    <t>위험성결정</t>
    <phoneticPr fontId="1" type="noConversion"/>
  </si>
  <si>
    <t>개선 대책</t>
    <phoneticPr fontId="1" type="noConversion"/>
  </si>
  <si>
    <t>담당자</t>
    <phoneticPr fontId="1" type="noConversion"/>
  </si>
  <si>
    <t>확인 일자</t>
    <phoneticPr fontId="1" type="noConversion"/>
  </si>
  <si>
    <t>발생빈도</t>
    <phoneticPr fontId="1" type="noConversion"/>
  </si>
  <si>
    <t>발생강도</t>
    <phoneticPr fontId="1" type="noConversion"/>
  </si>
  <si>
    <t>위험결정</t>
    <phoneticPr fontId="1" type="noConversion"/>
  </si>
  <si>
    <t>관리대상</t>
    <phoneticPr fontId="1" type="noConversion"/>
  </si>
  <si>
    <t>협력사 소장</t>
    <phoneticPr fontId="1" type="noConversion"/>
  </si>
  <si>
    <t>안전관리자</t>
    <phoneticPr fontId="1" type="noConversion"/>
  </si>
  <si>
    <t>추가
사항</t>
    <phoneticPr fontId="1" type="noConversion"/>
  </si>
  <si>
    <t>협력사 관리자</t>
    <phoneticPr fontId="1" type="noConversion"/>
  </si>
  <si>
    <t>관리책임자</t>
    <phoneticPr fontId="1" type="noConversion"/>
  </si>
  <si>
    <t>현장</t>
    <phoneticPr fontId="1" type="noConversion"/>
  </si>
  <si>
    <t xml:space="preserve">  ※ 사진 대지 별도 첨부</t>
    <phoneticPr fontId="1" type="noConversion"/>
  </si>
  <si>
    <r>
      <t xml:space="preserve">작업계획서
</t>
    </r>
    <r>
      <rPr>
        <sz val="15"/>
        <color theme="1"/>
        <rFont val="맑은 고딕"/>
        <family val="3"/>
        <charset val="129"/>
        <scheme val="minor"/>
      </rPr>
      <t>[차량계 하역운반/건설기계 및 중량물 취급]</t>
    </r>
    <phoneticPr fontId="1" type="noConversion"/>
  </si>
  <si>
    <t>운반경로</t>
    <phoneticPr fontId="1" type="noConversion"/>
  </si>
  <si>
    <t>작업기간</t>
    <phoneticPr fontId="1" type="noConversion"/>
  </si>
  <si>
    <t>유도자(신호수)</t>
    <phoneticPr fontId="1" type="noConversion"/>
  </si>
  <si>
    <t>중량물 취급</t>
    <phoneticPr fontId="1" type="noConversion"/>
  </si>
  <si>
    <t>□ 지게차   □ 구내운반차   □ 고소작업대   □ 화물자동차</t>
    <phoneticPr fontId="1" type="noConversion"/>
  </si>
  <si>
    <t>□ 항타기 및 항발기   □ 천공용 건설기계   □ 도저형 건설기계   □ 굴착기
□ 콘크리트 펌프카    □ 모터그레이더       □ 기타 (                         )</t>
    <phoneticPr fontId="1" type="noConversion"/>
  </si>
  <si>
    <t>□ 이동식 크레인   □ 기타 (                         )</t>
    <phoneticPr fontId="1" type="noConversion"/>
  </si>
  <si>
    <r>
      <t xml:space="preserve">차량계 건설기계
</t>
    </r>
    <r>
      <rPr>
        <sz val="8"/>
        <color theme="1"/>
        <rFont val="맑은 고딕"/>
        <family val="3"/>
        <charset val="129"/>
        <scheme val="minor"/>
      </rPr>
      <t>※ 산업안전보건에 관한 규칙
별표6 참조</t>
    </r>
    <phoneticPr fontId="1" type="noConversion"/>
  </si>
  <si>
    <t>차체중량(ton)</t>
    <phoneticPr fontId="1" type="noConversion"/>
  </si>
  <si>
    <t>운전자</t>
    <phoneticPr fontId="1" type="noConversion"/>
  </si>
  <si>
    <t>인양하중
(ton)</t>
    <phoneticPr fontId="1" type="noConversion"/>
  </si>
  <si>
    <t>3. 중량물 제원</t>
    <phoneticPr fontId="1" type="noConversion"/>
  </si>
  <si>
    <t>단위 중량(ton)</t>
    <phoneticPr fontId="1" type="noConversion"/>
  </si>
  <si>
    <t>운반 중량(ton/회)</t>
    <phoneticPr fontId="1" type="noConversion"/>
  </si>
  <si>
    <t>4. 달기구 제원</t>
    <phoneticPr fontId="1" type="noConversion"/>
  </si>
  <si>
    <t>달기구 1</t>
    <phoneticPr fontId="1" type="noConversion"/>
  </si>
  <si>
    <t>달기구 2</t>
    <phoneticPr fontId="1" type="noConversion"/>
  </si>
  <si>
    <t>유형</t>
    <phoneticPr fontId="1" type="noConversion"/>
  </si>
  <si>
    <t>선택</t>
    <phoneticPr fontId="1" type="noConversion"/>
  </si>
  <si>
    <t>□</t>
    <phoneticPr fontId="1" type="noConversion"/>
  </si>
  <si>
    <t>위혐 요인</t>
    <phoneticPr fontId="1" type="noConversion"/>
  </si>
  <si>
    <t>안전 대책</t>
    <phoneticPr fontId="1" type="noConversion"/>
  </si>
  <si>
    <t>5. 작업 시 위험 요인 및 안전 대책</t>
    <phoneticPr fontId="1" type="noConversion"/>
  </si>
  <si>
    <t>차량계 하역운반기계</t>
    <phoneticPr fontId="1" type="noConversion"/>
  </si>
  <si>
    <t>제한 속도(km/h)</t>
    <phoneticPr fontId="1" type="noConversion"/>
  </si>
  <si>
    <t>6. 작업계획서 확인</t>
    <phoneticPr fontId="1" type="noConversion"/>
  </si>
  <si>
    <t>대상</t>
    <phoneticPr fontId="1" type="noConversion"/>
  </si>
  <si>
    <t>7. 작업계획도</t>
    <phoneticPr fontId="1" type="noConversion"/>
  </si>
  <si>
    <t>※ 포함 사항 : 운행 경로, 작업 반경, 출입 통제 범위, 지장물(전선 등) 위치, 작업 위치(장비, 중량물 등)</t>
    <phoneticPr fontId="1" type="noConversion"/>
  </si>
  <si>
    <t>범례 : ■ 작업지휘자     ▲ 유도자     ● 근로자</t>
    <phoneticPr fontId="1" type="noConversion"/>
  </si>
  <si>
    <t>※ 첨부 : 등록증, 장비 세부 제원표, 면허, 검사증, 보험증, 달기구 제원표, 안전율 검토 등</t>
    <phoneticPr fontId="1" type="noConversion"/>
  </si>
  <si>
    <t>■ 별첨 : 크레인 및 달기구의 안전율 검토표 등(노란색 셀만 기재)</t>
    <phoneticPr fontId="1" type="noConversion"/>
  </si>
  <si>
    <t>1. 크레인(이동식 포함) 인양능력 검토(단위 : ton)</t>
    <phoneticPr fontId="1" type="noConversion"/>
  </si>
  <si>
    <t>인양물 최대 하중</t>
  </si>
  <si>
    <r>
      <t xml:space="preserve">자체중량(ton)
</t>
    </r>
    <r>
      <rPr>
        <sz val="8"/>
        <color theme="1"/>
        <rFont val="맑은 고딕"/>
        <family val="3"/>
        <charset val="129"/>
        <scheme val="minor"/>
      </rPr>
      <t>[자중+Counter Weight 중량]</t>
    </r>
    <phoneticPr fontId="1" type="noConversion"/>
  </si>
  <si>
    <t>인양물 최대하중(ton)</t>
    <phoneticPr fontId="1" type="noConversion"/>
  </si>
  <si>
    <t>적재하중(ton)</t>
    <phoneticPr fontId="1" type="noConversion"/>
  </si>
  <si>
    <t>1개 복공 철판의
넓이(m²)</t>
    <phoneticPr fontId="1" type="noConversion"/>
  </si>
  <si>
    <t>1개의 복공철판에
작용하는 응력(kN/m²)</t>
    <phoneticPr fontId="1" type="noConversion"/>
  </si>
  <si>
    <t>3. 와이어로프 안전율 검토(단위 : ton)</t>
    <phoneticPr fontId="1" type="noConversion"/>
  </si>
  <si>
    <t>와이어로프
파단하중(ton)</t>
    <phoneticPr fontId="1" type="noConversion"/>
  </si>
  <si>
    <t>단말 고정 이음 효율</t>
    <phoneticPr fontId="1" type="noConversion"/>
  </si>
  <si>
    <t>인양물
최대 하중(ton)</t>
    <phoneticPr fontId="1" type="noConversion"/>
  </si>
  <si>
    <t>하중 계수(ton)</t>
    <phoneticPr fontId="1" type="noConversion"/>
  </si>
  <si>
    <t>순회점검 체크리스트</t>
    <phoneticPr fontId="1" type="noConversion"/>
  </si>
  <si>
    <t>관리책임자</t>
    <phoneticPr fontId="1" type="noConversion"/>
  </si>
  <si>
    <t>작업지휘자</t>
    <phoneticPr fontId="1" type="noConversion"/>
  </si>
  <si>
    <t>유도자</t>
    <phoneticPr fontId="1" type="noConversion"/>
  </si>
  <si>
    <t>4. 슬링벨트 안전율 검토(단위 : ton)</t>
    <phoneticPr fontId="1" type="noConversion"/>
  </si>
  <si>
    <t>슬링벨트
파단하중(ton)</t>
    <phoneticPr fontId="1" type="noConversion"/>
  </si>
  <si>
    <t>모드 계수</t>
    <phoneticPr fontId="1" type="noConversion"/>
  </si>
  <si>
    <t>줄걸이 수</t>
    <phoneticPr fontId="1" type="noConversion"/>
  </si>
  <si>
    <t>인양물
최대 하중(ton)</t>
    <phoneticPr fontId="1" type="noConversion"/>
  </si>
  <si>
    <t>계산된 안전율</t>
    <phoneticPr fontId="1" type="noConversion"/>
  </si>
  <si>
    <t>검토 결과</t>
    <phoneticPr fontId="1" type="noConversion"/>
  </si>
  <si>
    <t>☞ 작성팁 : ① 제원표 또는 부착된 TAG 확인 후 순서대로 작성
               ② 파단 하중 미표기 경우 파단하중은 SWL X 6 (S마크, CE 인증 제품 등은 X 7)
               ③ 안전율은 자동계산
               ④ 안전율 '5' 이상이면 'OK', 낮으면 '불가' (사람이 탑승하는 경우 안전율 '10')</t>
    <phoneticPr fontId="1" type="noConversion"/>
  </si>
  <si>
    <t>5. 샤클의 안전율 검토(단위 : ton)</t>
    <phoneticPr fontId="1" type="noConversion"/>
  </si>
  <si>
    <t>샤클
전단하중(ton)</t>
    <phoneticPr fontId="1" type="noConversion"/>
  </si>
  <si>
    <t>걸림 각도
사용저하율</t>
    <phoneticPr fontId="1" type="noConversion"/>
  </si>
  <si>
    <t>체결 수</t>
    <phoneticPr fontId="1" type="noConversion"/>
  </si>
  <si>
    <t>☞ 작성팁 : ① 제원표 또는 제품에 음각, 양각된 SWL 확인
               ② 전단 하중은 SWL X 3 (CE 인증 제품 등은 X 6)
               ③ 안전율은 자동계산
               ④ 안전율 '5' 이상이면 'OK', 낮으면 '불가'(사람이 탑승하는 경우 안전율 '10')</t>
    <phoneticPr fontId="1" type="noConversion"/>
  </si>
  <si>
    <t>☞ 작성팁 : ① 제원표 및 하기 '참고자료' 확인 후 순서대로 기입
               ② 제원표 미확인 시 와이어로프 파단 하중은 SWL X 6
               ③ 안전율은 자동계산
               ④ 안전율 '5' 이상이면 'OK', 낮으면 '불가'(사람이 탑승하는 경우 안전율 '10')</t>
    <phoneticPr fontId="1" type="noConversion"/>
  </si>
  <si>
    <t>☞ 작성팁 : ① 자체중량 기입
               ② 인양물의 최대하중 기입 
               ③ 복공 철판의 넓이 기입
               ④ 하기의 '참고자료' 확인 후 해당 허용 지내력 기재
               ⑤ 1개의 복공철판에 작용하는 응력이 허용 지내력보다 낮으면 'OK', 높으면 '불가'
               ⑥ 적재하중, 아우트리거에 작용하는 하중 및 복공판 작용 응력 등은 자동계산</t>
    <phoneticPr fontId="1" type="noConversion"/>
  </si>
  <si>
    <t>☞ 작성팁 : ① 인양물의 최대 하중 기입,  
               ② 천장크레인의 경우 크레인에 표기된 인양 능력 기재
               ③ 이동식크레인의 경우 제원표 확인(counter weight, 붐의 길이, 붐의 높이)
               ④ 제원표상 인양능력이 적재하중보다 높으면 'OK', 낮으면 '불가'</t>
    <phoneticPr fontId="1" type="noConversion"/>
  </si>
  <si>
    <t xml:space="preserve">시행규칙 제93조 노사협의체 협의사항 등(노사협의체)
1. 산업재해 예방방법 및 산업재해가 발생한 경우의 대피방법
2. 작업의 시작시간, 작업 및 작업장 간의 연락방법
3. 그 밖의 산업재해 예방과 관련된 사항
산업안전보건법 제75조 안전 및 보건에 관한 협의체 등의 구성 운영에 관한 특례(산안위)
1. 사업장의 산업재해 예방계획의 수립에 관한 사항
2. 제25조 및 제26조에 따른 안전보건관리규정의 작성 및 변경에 관한 사항
3. 제29조에 따른 안전보건교육에 관한 사항
4. 작업환경측정 등 작업환경의 점검 및 개선에 관한 사항
5. 제129조부터 제132조까지에 따른 근로자의 건강진단 등 건강관리에 관한 사항
6. 산업재해에 관한 통계의 기록 및 유지에 관한 사항
7. 중대재해에 관한 통계의 기록 및 유지에 관한 사항
8. 유해하거나 위험한 기계ㆍ기구ㆍ설비를 도입한 경우 안전 및 보건 관련 조치에 관한 사항
9. 그 밖에 해당 사업장 근로자의 안전 및 보건을 유지ㆍ증진시키기 위하여 필요한 사항
시행규칙 제79조 협의체의 구성 및 운영(안전보건협의체)
1. 작업의 시작 시간
2. 작업 또는 작업장 간의 연락방법
3. 재해발생 위험이 있는 경우 대피방법
4. 작업장에서의 법 제36조에 따른 위험성평가의 실시에 관한 사항
5. 사업주와 수급인 또는 수급인 상호 간의 연락 방법 및 작업공정의 조정
</t>
    <phoneticPr fontId="1" type="noConversion"/>
  </si>
  <si>
    <t>시행규칙 제79조 협의체의 구성 및 운영
1. 작업의 시작 시간
2. 작업 또는 작업장 간의 연락방법
3. 재해발생 위험이 있는 경우 대피방법
4. 작업장에서의 법 제36조에 따른 위험성평가의 실시에 관한 사항
5. 사업주와 수급인 또는 수급인 상호 간의 연락 방법 및 작업공정의 조정</t>
    <phoneticPr fontId="1" type="noConversion"/>
  </si>
  <si>
    <t>차량계 하역운반/건설기계 및 중량물 취급 작업 계획서</t>
    <phoneticPr fontId="1" type="noConversion"/>
  </si>
  <si>
    <t>협의체</t>
    <phoneticPr fontId="1" type="noConversion"/>
  </si>
  <si>
    <t>협력사</t>
    <phoneticPr fontId="1" type="noConversion"/>
  </si>
  <si>
    <t>작업 책임자</t>
    <phoneticPr fontId="1" type="noConversion"/>
  </si>
  <si>
    <t>화기 감시자</t>
    <phoneticPr fontId="1" type="noConversion"/>
  </si>
  <si>
    <t xml:space="preserve">연락처 : </t>
    <phoneticPr fontId="1" type="noConversion"/>
  </si>
  <si>
    <t>안전조치 실시여부</t>
    <phoneticPr fontId="1" type="noConversion"/>
  </si>
  <si>
    <t>① 작업구역 설정(출입금지표지)</t>
    <phoneticPr fontId="1" type="noConversion"/>
  </si>
  <si>
    <t>② 가연성물질 제거 또는 용접방호포 등 방호조치</t>
    <phoneticPr fontId="1" type="noConversion"/>
  </si>
  <si>
    <t>③ 소화기 등 소화기구 비치</t>
    <phoneticPr fontId="1" type="noConversion"/>
  </si>
  <si>
    <t>④ 불꽃∙불티 비산방치조치</t>
    <phoneticPr fontId="1" type="noConversion"/>
  </si>
  <si>
    <t>⑤ 인화성 액체의 증기∙가스 환기조치</t>
    <phoneticPr fontId="1" type="noConversion"/>
  </si>
  <si>
    <t>⑥ 근로자 피난 및 화재예방 교육</t>
    <phoneticPr fontId="1" type="noConversion"/>
  </si>
  <si>
    <t>⑧ 근로자 보호구 지급∙착용</t>
    <phoneticPr fontId="1" type="noConversion"/>
  </si>
  <si>
    <t>⑦ 가스농도의 측정 및 분진의 잔존여부 확인</t>
    <phoneticPr fontId="1" type="noConversion"/>
  </si>
  <si>
    <r>
      <t>가스농도
측     정</t>
    </r>
    <r>
      <rPr>
        <sz val="11"/>
        <color theme="2" tint="-0.249977111117893"/>
        <rFont val="맑은 고딕"/>
        <family val="3"/>
        <charset val="129"/>
        <scheme val="minor"/>
      </rPr>
      <t xml:space="preserve">
(필요시 작성)</t>
    </r>
    <phoneticPr fontId="1" type="noConversion"/>
  </si>
  <si>
    <t>안전 조치
확인 사항</t>
    <phoneticPr fontId="1" type="noConversion"/>
  </si>
  <si>
    <t>사 용
장 비</t>
    <phoneticPr fontId="1" type="noConversion"/>
  </si>
  <si>
    <t>작 업
절 차</t>
    <phoneticPr fontId="1" type="noConversion"/>
  </si>
  <si>
    <t>작 업
내 용</t>
    <phoneticPr fontId="1" type="noConversion"/>
  </si>
  <si>
    <t>작 업
계 획</t>
    <phoneticPr fontId="1" type="noConversion"/>
  </si>
  <si>
    <t>작 업
개 요</t>
    <phoneticPr fontId="1" type="noConversion"/>
  </si>
  <si>
    <t>확인 시간</t>
    <phoneticPr fontId="1" type="noConversion"/>
  </si>
  <si>
    <t>( 서 명 )</t>
    <phoneticPr fontId="1" type="noConversion"/>
  </si>
  <si>
    <r>
      <t xml:space="preserve">성   명 :                         </t>
    </r>
    <r>
      <rPr>
        <sz val="11"/>
        <color theme="0" tint="-0.249977111117893"/>
        <rFont val="맑은 고딕"/>
        <family val="3"/>
        <charset val="129"/>
        <scheme val="minor"/>
      </rPr>
      <t>( 서명 )</t>
    </r>
    <phoneticPr fontId="1" type="noConversion"/>
  </si>
  <si>
    <t xml:space="preserve">     년          월          일
     :         ~        :</t>
    <phoneticPr fontId="1" type="noConversion"/>
  </si>
  <si>
    <t>밀폐공간 안전보건작업 허가서</t>
    <phoneticPr fontId="1" type="noConversion"/>
  </si>
  <si>
    <t>화기취급작업 허가서</t>
    <phoneticPr fontId="1" type="noConversion"/>
  </si>
  <si>
    <t>감시인</t>
    <phoneticPr fontId="1" type="noConversion"/>
  </si>
  <si>
    <t>② 환기시설 설치</t>
    <phoneticPr fontId="1" type="noConversion"/>
  </si>
  <si>
    <t>③ 전화 및 무선기기 구비</t>
    <phoneticPr fontId="1" type="noConversion"/>
  </si>
  <si>
    <t>④ 감시인 지정 및 배치</t>
    <phoneticPr fontId="1" type="noConversion"/>
  </si>
  <si>
    <t>⑤ 소화기 비치</t>
    <phoneticPr fontId="1" type="noConversion"/>
  </si>
  <si>
    <t>⑥ 공기공급식 호흡용보호구 비치</t>
    <phoneticPr fontId="1" type="noConversion"/>
  </si>
  <si>
    <t>⑦ 근로자 안전보건교육(비상연락체계)</t>
    <phoneticPr fontId="1" type="noConversion"/>
  </si>
  <si>
    <t>⑨ 근로자 보호구 지급 ∙ 착용</t>
    <phoneticPr fontId="1" type="noConversion"/>
  </si>
  <si>
    <t>밀폐공간 안전보건작업 허가서</t>
    <phoneticPr fontId="1" type="noConversion"/>
  </si>
  <si>
    <r>
      <t xml:space="preserve">채용 시 교육 이수 및 보호구 지급 </t>
    </r>
    <r>
      <rPr>
        <sz val="20"/>
        <color theme="1"/>
        <rFont val="맑은 고딕"/>
        <family val="3"/>
        <charset val="129"/>
      </rPr>
      <t xml:space="preserve">∙ </t>
    </r>
    <r>
      <rPr>
        <sz val="20"/>
        <color theme="1"/>
        <rFont val="맑은 고딕"/>
        <family val="3"/>
        <charset val="129"/>
        <scheme val="minor"/>
      </rPr>
      <t>지참 확인서</t>
    </r>
    <phoneticPr fontId="1" type="noConversion"/>
  </si>
  <si>
    <t xml:space="preserve">개     인
보 호 구
지     급
지     참
확     인 </t>
    <phoneticPr fontId="1" type="noConversion"/>
  </si>
  <si>
    <r>
      <t xml:space="preserve">성 명 :                                           </t>
    </r>
    <r>
      <rPr>
        <sz val="11"/>
        <color theme="0" tint="-0.14999847407452621"/>
        <rFont val="맑은 고딕"/>
        <family val="3"/>
        <charset val="129"/>
        <scheme val="minor"/>
      </rPr>
      <t>( 서 명 )</t>
    </r>
    <phoneticPr fontId="1" type="noConversion"/>
  </si>
  <si>
    <t xml:space="preserve">  관리감독자로서 성실한 역할을 다하여 소속 근로자의 안전 및 보건 관리에 철저를 기할 것을 서약합니다.</t>
    <phoneticPr fontId="1" type="noConversion"/>
  </si>
  <si>
    <t xml:space="preserve">    상기 본인은 현장 관리감독자로서 귀사의 현장에서 공사를 수행하는 기간 중 산업안전보건법 제16조에 정해진</t>
    <phoneticPr fontId="1" type="noConversion"/>
  </si>
  <si>
    <t xml:space="preserve">      (2) 산업안전보건법 시행령 제15조(관리감독자의 업무 등)</t>
    <phoneticPr fontId="1" type="noConversion"/>
  </si>
  <si>
    <r>
      <t xml:space="preserve">성   명 :                      </t>
    </r>
    <r>
      <rPr>
        <sz val="11"/>
        <color theme="0" tint="-0.249977111117893"/>
        <rFont val="맑은 고딕"/>
        <family val="3"/>
        <charset val="129"/>
        <scheme val="minor"/>
      </rPr>
      <t>( 서 명 )</t>
    </r>
    <phoneticPr fontId="1" type="noConversion"/>
  </si>
  <si>
    <t>□ 무전기 □ 호각 □수신호
□ 신호봉 □ 기타(          )</t>
    <phoneticPr fontId="1" type="noConversion"/>
  </si>
  <si>
    <t>          2) 지반의 상태 및 고임목의 상태를 수시로 점검한다.</t>
    <phoneticPr fontId="1" type="noConversion"/>
  </si>
  <si>
    <t xml:space="preserve">          4) 작업지휘자의 작업 지시에 따른다.</t>
    <phoneticPr fontId="1" type="noConversion"/>
  </si>
  <si>
    <t>부       서</t>
    <phoneticPr fontId="1" type="noConversion"/>
  </si>
  <si>
    <t>현장 소장</t>
    <phoneticPr fontId="1" type="noConversion"/>
  </si>
  <si>
    <t xml:space="preserve"> * 개인정보 수집, 이용 목적
   개인정보보호법 제15조(개인정보의 수집,이용)에 의거 「현장 근로자의 안전보건관리」업무의 원활한
   수행을 위해 개인정보를 제공하고, 회사에서 신원확인 및 건강상태를 판단하기 위한 목적으로
   개인정보를 수집, 이용하는데 동의하며, 국가기관으로부터 신원확인 등의 조사를 위해
   개인정보 제공 등의 요청 시 회사가 관련법령의 준수를 위해 제3자에 제공함에 동의한다.
 * 수집하려는 개인정보 항목 : 성명, 생년월일, 성별, 주소, 연락처, 소속, 직종, 건강상태, 산재경험여부 등 
 * 개인정보 보유 및 이용기간 : 채용 시 부터 공사 완료시 까지
 * 개인 정보는 위의 명시된 목적 이외의 다른 목적으로는 사용되지 않습니다.
 * 귀하는 본 동의서에 의한 개인정보수집·이용에 대한 동의를 거부하실 권리가 있습니다. 단, 동의를 거부하는 경우에는
   현장 출입 및 현장 내 근로 제공이 제한될 수 있습니다. </t>
    <phoneticPr fontId="1" type="noConversion"/>
  </si>
  <si>
    <t>환경안전팀</t>
    <phoneticPr fontId="1" type="noConversion"/>
  </si>
  <si>
    <t xml:space="preserve">고 병 준    ( 인 )    </t>
    <phoneticPr fontId="1" type="noConversion"/>
  </si>
  <si>
    <t>2022.01.18(화) 09시 55분</t>
    <phoneticPr fontId="1" type="noConversion"/>
  </si>
  <si>
    <t>아산사업장 101동 2층</t>
    <phoneticPr fontId="1" type="noConversion"/>
  </si>
  <si>
    <t>OHS demo line</t>
    <phoneticPr fontId="1" type="noConversion"/>
  </si>
  <si>
    <t>W시스템</t>
    <phoneticPr fontId="1" type="noConversion"/>
  </si>
  <si>
    <t>조 성 덕</t>
    <phoneticPr fontId="1" type="noConversion"/>
  </si>
  <si>
    <t xml:space="preserve"> 고 병 준  ( 인 )    </t>
    <phoneticPr fontId="1" type="noConversion"/>
  </si>
  <si>
    <t xml:space="preserve"> ○ 피재자의 Human Error (OHS Vehicle 을 피재자 본인이 가동시켰음에도 불구하고, 위험성 인지 부재)
 ○ 개인보호구(안전모)를 착용하여야 했으나 미착용
 ○ 피재자가 센서 가동 범위에서 벗어나 충돌 사고 발생   
 ○ SOP, 안전교육 미실시 등 안전의식 부재
 ○ 안전구역 미설정</t>
    <phoneticPr fontId="1" type="noConversion"/>
  </si>
  <si>
    <t>아산사업장 101동 2층 Walk-way</t>
    <phoneticPr fontId="1" type="noConversion"/>
  </si>
  <si>
    <t>제어 작업자</t>
    <phoneticPr fontId="1" type="noConversion"/>
  </si>
  <si>
    <t>MTL</t>
    <phoneticPr fontId="1" type="noConversion"/>
  </si>
  <si>
    <t>Test 구역</t>
    <phoneticPr fontId="1" type="noConversion"/>
  </si>
  <si>
    <t>계단</t>
    <phoneticPr fontId="1" type="noConversion"/>
  </si>
  <si>
    <t>충돌</t>
    <phoneticPr fontId="1" type="noConversion"/>
  </si>
  <si>
    <t>일시 전부노동불능</t>
    <phoneticPr fontId="1" type="noConversion"/>
  </si>
  <si>
    <t>재해 발생 원인(4m)</t>
    <phoneticPr fontId="1" type="noConversion"/>
  </si>
  <si>
    <t>353일</t>
    <phoneticPr fontId="1" type="noConversion"/>
  </si>
  <si>
    <t>21.02.01(입사일)
21.11.01(투입일)</t>
    <phoneticPr fontId="1" type="noConversion"/>
  </si>
  <si>
    <t xml:space="preserve"> ○ 구조적 개선 대책 (Walk-Way를 500mm 하부로 이동 설치, 하부 Rail에 대한 안전 Fence 설치) 
 ○ 개인보호구(안전모) 착용
 ○ 작업에 대한 안전교육(TBM) 및 SOP 수립
 ○ 현장 Patrol 강화
 ○ 안전구역 설정</t>
    <phoneticPr fontId="1" type="noConversion"/>
  </si>
  <si>
    <t xml:space="preserve"> 아산사업장 101동 2층 Walk-way에서 피재자(조성덕)가 동료 작업자와 이야기를 나누던 중 가동 중이던
 OHS Vehicle이 재해자의 뒤통수를 가격하는 재해가 발생하였음
</t>
    <phoneticPr fontId="1" type="noConversion"/>
  </si>
  <si>
    <t>연간 안전보건관리 추진 계획
(ISO 양식 확정 후 2파트 송부)</t>
    <phoneticPr fontId="1" type="noConversion"/>
  </si>
  <si>
    <t>의견</t>
    <phoneticPr fontId="1" type="noConversion"/>
  </si>
  <si>
    <t xml:space="preserve"> 안전보건경영시스템 내부심사원 교육</t>
    <phoneticPr fontId="1" type="noConversion"/>
  </si>
  <si>
    <t xml:space="preserve">2022. 08. 12. (금)
11:00 ~ 12:00 </t>
    <phoneticPr fontId="1" type="noConversion"/>
  </si>
  <si>
    <t>총 15명</t>
    <phoneticPr fontId="1" type="noConversion"/>
  </si>
  <si>
    <t>□ 시청각</t>
    <phoneticPr fontId="1" type="noConversion"/>
  </si>
  <si>
    <t>□ 기   타 (            )</t>
    <phoneticPr fontId="1" type="noConversion"/>
  </si>
  <si>
    <t>박 태 철 위원</t>
    <phoneticPr fontId="1" type="noConversion"/>
  </si>
  <si>
    <t xml:space="preserve"> 1. 안전보건경영시스템(ISO 45001) 이란?</t>
    <phoneticPr fontId="1" type="noConversion"/>
  </si>
  <si>
    <t xml:space="preserve"> 2. 안전보건경영시스템(ISO 45001) 인증기준</t>
    <phoneticPr fontId="1" type="noConversion"/>
  </si>
  <si>
    <t xml:space="preserve"> 4. 조직의 역할, 책임 및 권한</t>
    <phoneticPr fontId="1" type="noConversion"/>
  </si>
  <si>
    <t xml:space="preserve"> 5. 부적합사항 시정조치</t>
    <phoneticPr fontId="1" type="noConversion"/>
  </si>
  <si>
    <t xml:space="preserve"> 3. 안전보건경영시스템 내부심사법 (적합성평가, 유효성평가, 심사대비, 문제점 조사, 개선의 수단)</t>
    <phoneticPr fontId="1" type="noConversion"/>
  </si>
  <si>
    <t>■ 강의식</t>
    <phoneticPr fontId="1" type="noConversion"/>
  </si>
  <si>
    <t xml:space="preserve"> 비대면 화상회의(Zoom) 진행</t>
    <phoneticPr fontId="1" type="noConversion"/>
  </si>
  <si>
    <t xml:space="preserve"> </t>
    <phoneticPr fontId="1" type="noConversion"/>
  </si>
  <si>
    <t>안전보건경영시스템 내부심사원 교육</t>
    <phoneticPr fontId="1" type="noConversion"/>
  </si>
  <si>
    <t>교육 참석자 명단</t>
    <phoneticPr fontId="1" type="noConversion"/>
  </si>
  <si>
    <t>서명(인)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</si>
</sst>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-&quot;₩&quot;* #,##0_-;\-&quot;₩&quot;* #,##0_-;_-&quot;₩&quot;* &quot;-&quot;_-;_-@_-"/>
    <numFmt numFmtId="176" formatCode="&quot;₩&quot;#,##0"/>
    <numFmt numFmtId="177" formatCode="&quot;₩&quot;#,##0_);[Red]\(&quot;₩&quot;#,##0\)"/>
    <numFmt numFmtId="178" formatCode="0.0_ "/>
  </numFmts>
  <fonts count="4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굴림체"/>
      <family val="3"/>
      <charset val="129"/>
    </font>
    <font>
      <sz val="11"/>
      <color theme="1"/>
      <name val="맑은 고딕"/>
      <family val="3"/>
      <charset val="129"/>
      <scheme val="minor"/>
    </font>
    <font>
      <sz val="10"/>
      <color theme="1"/>
      <name val="굴림체"/>
      <family val="3"/>
      <charset val="129"/>
    </font>
    <font>
      <sz val="9"/>
      <color theme="1"/>
      <name val="굴림체"/>
      <family val="3"/>
      <charset val="129"/>
    </font>
    <font>
      <b/>
      <sz val="11"/>
      <color theme="1"/>
      <name val="굴림체"/>
      <family val="3"/>
      <charset val="129"/>
    </font>
    <font>
      <b/>
      <sz val="18"/>
      <color theme="1"/>
      <name val="HY헤드라인M"/>
      <family val="1"/>
      <charset val="129"/>
    </font>
    <font>
      <sz val="18"/>
      <color theme="1"/>
      <name val="HY헤드라인M"/>
      <family val="1"/>
      <charset val="129"/>
    </font>
    <font>
      <sz val="11"/>
      <color theme="1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sz val="10"/>
      <color theme="1"/>
      <name val="굴림"/>
      <family val="3"/>
      <charset val="129"/>
    </font>
    <font>
      <sz val="11"/>
      <color theme="1"/>
      <name val="굴림"/>
      <family val="3"/>
      <charset val="129"/>
    </font>
    <font>
      <b/>
      <sz val="14"/>
      <color theme="1"/>
      <name val="굴림"/>
      <family val="3"/>
      <charset val="129"/>
    </font>
    <font>
      <b/>
      <sz val="10"/>
      <color theme="1"/>
      <name val="굴림"/>
      <family val="3"/>
      <charset val="129"/>
    </font>
    <font>
      <sz val="15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ajor"/>
    </font>
    <font>
      <sz val="12"/>
      <color theme="1"/>
      <name val="맑은 고딕"/>
      <family val="3"/>
      <charset val="129"/>
      <scheme val="major"/>
    </font>
    <font>
      <sz val="15"/>
      <color theme="1"/>
      <name val="맑은 고딕"/>
      <family val="3"/>
      <charset val="129"/>
      <scheme val="major"/>
    </font>
    <font>
      <sz val="11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1"/>
      <color theme="0" tint="-0.249977111117893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20"/>
      <color theme="1"/>
      <name val="HY견고딕"/>
      <family val="1"/>
      <charset val="129"/>
    </font>
    <font>
      <sz val="18"/>
      <color theme="1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20"/>
      <color theme="1"/>
      <name val="맑은 고딕"/>
      <family val="3"/>
      <charset val="129"/>
      <scheme val="minor"/>
    </font>
    <font>
      <sz val="10"/>
      <color rgb="FF0070C0"/>
      <name val="맑은 고딕"/>
      <family val="3"/>
      <charset val="129"/>
      <scheme val="minor"/>
    </font>
    <font>
      <sz val="18"/>
      <color theme="1"/>
      <name val="맑은 고딕"/>
      <family val="3"/>
      <charset val="129"/>
      <scheme val="major"/>
    </font>
    <font>
      <sz val="20"/>
      <color theme="1"/>
      <name val="맑은 고딕"/>
      <family val="3"/>
      <charset val="129"/>
      <scheme val="major"/>
    </font>
    <font>
      <sz val="30"/>
      <color theme="1"/>
      <name val="맑은 고딕"/>
      <family val="3"/>
      <charset val="129"/>
      <scheme val="minor"/>
    </font>
    <font>
      <u/>
      <sz val="11"/>
      <color theme="1"/>
      <name val="맑은 고딕"/>
      <family val="3"/>
      <charset val="129"/>
      <scheme val="minor"/>
    </font>
    <font>
      <sz val="17"/>
      <color theme="1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sz val="25"/>
      <color theme="1"/>
      <name val="맑은 고딕"/>
      <family val="3"/>
      <charset val="129"/>
      <scheme val="minor"/>
    </font>
    <font>
      <sz val="12"/>
      <name val="맑은 고딕"/>
      <family val="3"/>
      <charset val="129"/>
    </font>
    <font>
      <sz val="12"/>
      <color theme="0" tint="-0.249977111117893"/>
      <name val="맑은 고딕"/>
      <family val="3"/>
      <charset val="129"/>
      <scheme val="minor"/>
    </font>
    <font>
      <sz val="11"/>
      <color theme="2" tint="-0.249977111117893"/>
      <name val="맑은 고딕"/>
      <family val="3"/>
      <charset val="129"/>
      <scheme val="minor"/>
    </font>
    <font>
      <sz val="20"/>
      <color theme="1"/>
      <name val="맑은 고딕"/>
      <family val="3"/>
      <charset val="129"/>
    </font>
    <font>
      <sz val="11"/>
      <color theme="0" tint="-0.14999847407452621"/>
      <name val="맑은 고딕"/>
      <family val="3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sz val="8.5"/>
      <color theme="1"/>
      <name val="맑은 고딕"/>
      <family val="3"/>
      <charset val="129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DCDDD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</fills>
  <borders count="8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AFAFC9"/>
      </bottom>
      <diagonal/>
    </border>
    <border>
      <left/>
      <right/>
      <top style="thin">
        <color indexed="64"/>
      </top>
      <bottom style="thin">
        <color rgb="FFAFAFC9"/>
      </bottom>
      <diagonal/>
    </border>
    <border>
      <left style="thin">
        <color indexed="64"/>
      </left>
      <right/>
      <top style="thin">
        <color rgb="FFAFAFC9"/>
      </top>
      <bottom style="thin">
        <color indexed="64"/>
      </bottom>
      <diagonal/>
    </border>
    <border>
      <left/>
      <right/>
      <top style="thin">
        <color rgb="FFAFAFC9"/>
      </top>
      <bottom style="thin">
        <color indexed="64"/>
      </bottom>
      <diagonal/>
    </border>
    <border>
      <left style="thin">
        <color rgb="FFAFAFC9"/>
      </left>
      <right/>
      <top style="thin">
        <color rgb="FFAFAFC9"/>
      </top>
      <bottom style="thin">
        <color rgb="FFAFAFC9"/>
      </bottom>
      <diagonal/>
    </border>
    <border>
      <left/>
      <right/>
      <top style="thin">
        <color rgb="FFAFAFC9"/>
      </top>
      <bottom style="thin">
        <color rgb="FFAFAFC9"/>
      </bottom>
      <diagonal/>
    </border>
    <border>
      <left style="thin">
        <color indexed="64"/>
      </left>
      <right/>
      <top style="thin">
        <color rgb="FFAFAFC9"/>
      </top>
      <bottom/>
      <diagonal/>
    </border>
    <border>
      <left/>
      <right/>
      <top style="thin">
        <color rgb="FFAFAFC9"/>
      </top>
      <bottom/>
      <diagonal/>
    </border>
    <border>
      <left/>
      <right style="thin">
        <color rgb="FFAFAFC9"/>
      </right>
      <top style="thin">
        <color rgb="FFAFAFC9"/>
      </top>
      <bottom style="thin">
        <color indexed="64"/>
      </bottom>
      <diagonal/>
    </border>
    <border>
      <left style="thin">
        <color rgb="FFAFAFC9"/>
      </left>
      <right/>
      <top style="thin">
        <color indexed="64"/>
      </top>
      <bottom style="thin">
        <color rgb="FFAFAFC9"/>
      </bottom>
      <diagonal/>
    </border>
    <border>
      <left style="thin">
        <color rgb="FFAFAFC9"/>
      </left>
      <right/>
      <top/>
      <bottom style="thin">
        <color rgb="FFAFAFC9"/>
      </bottom>
      <diagonal/>
    </border>
    <border>
      <left/>
      <right/>
      <top/>
      <bottom style="thin">
        <color rgb="FFAFAFC9"/>
      </bottom>
      <diagonal/>
    </border>
    <border>
      <left style="thin">
        <color rgb="FFAFAFC9"/>
      </left>
      <right/>
      <top/>
      <bottom style="thin">
        <color indexed="64"/>
      </bottom>
      <diagonal/>
    </border>
    <border>
      <left/>
      <right/>
      <top style="medium">
        <color theme="2" tint="-0.749992370372631"/>
      </top>
      <bottom/>
      <diagonal/>
    </border>
    <border>
      <left/>
      <right/>
      <top style="medium">
        <color theme="2" tint="-0.749992370372631"/>
      </top>
      <bottom style="medium">
        <color theme="2" tint="-0.749992370372631"/>
      </bottom>
      <diagonal/>
    </border>
    <border>
      <left/>
      <right/>
      <top/>
      <bottom style="thin">
        <color theme="2" tint="-0.749992370372631"/>
      </bottom>
      <diagonal/>
    </border>
    <border diagonalUp="1">
      <left/>
      <right/>
      <top/>
      <bottom/>
      <diagonal style="thick">
        <color indexed="64"/>
      </diagonal>
    </border>
    <border diagonalDown="1">
      <left/>
      <right style="medium">
        <color indexed="64"/>
      </right>
      <top/>
      <bottom/>
      <diagonal style="thick">
        <color auto="1"/>
      </diagonal>
    </border>
    <border diagonalDown="1">
      <left/>
      <right/>
      <top/>
      <bottom/>
      <diagonal style="thick">
        <color auto="1"/>
      </diagonal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indexed="64"/>
      </bottom>
      <diagonal/>
    </border>
    <border>
      <left style="thin">
        <color auto="1"/>
      </left>
      <right style="thick">
        <color indexed="64"/>
      </right>
      <top style="thin">
        <color auto="1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auto="1"/>
      </left>
      <right/>
      <top style="thick">
        <color auto="1"/>
      </top>
      <bottom/>
      <diagonal/>
    </border>
    <border>
      <left/>
      <right style="medium">
        <color indexed="64"/>
      </right>
      <top style="thick">
        <color auto="1"/>
      </top>
      <bottom/>
      <diagonal/>
    </border>
    <border>
      <left style="thick">
        <color indexed="64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ck">
        <color indexed="64"/>
      </right>
      <top style="medium">
        <color auto="1"/>
      </top>
      <bottom style="thin">
        <color auto="1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Dashed">
        <color indexed="64"/>
      </left>
      <right/>
      <top style="mediumDashed">
        <color indexed="64"/>
      </top>
      <bottom/>
      <diagonal/>
    </border>
    <border>
      <left/>
      <right/>
      <top style="mediumDashed">
        <color indexed="64"/>
      </top>
      <bottom/>
      <diagonal/>
    </border>
    <border>
      <left/>
      <right style="mediumDashed">
        <color indexed="64"/>
      </right>
      <top style="mediumDashed">
        <color indexed="64"/>
      </top>
      <bottom/>
      <diagonal/>
    </border>
    <border>
      <left style="mediumDashed">
        <color indexed="64"/>
      </left>
      <right/>
      <top/>
      <bottom/>
      <diagonal/>
    </border>
    <border>
      <left/>
      <right style="mediumDashed">
        <color indexed="64"/>
      </right>
      <top/>
      <bottom/>
      <diagonal/>
    </border>
    <border>
      <left style="mediumDashed">
        <color indexed="64"/>
      </left>
      <right/>
      <top/>
      <bottom style="mediumDashed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 style="mediumDashed">
        <color indexed="64"/>
      </right>
      <top/>
      <bottom style="mediumDashed">
        <color indexed="64"/>
      </bottom>
      <diagonal/>
    </border>
    <border>
      <left style="mediumDashed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Dashed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3" fillId="0" borderId="0">
      <alignment vertical="center"/>
    </xf>
    <xf numFmtId="0" fontId="11" fillId="0" borderId="0"/>
    <xf numFmtId="0" fontId="11" fillId="0" borderId="0">
      <alignment vertical="center"/>
    </xf>
  </cellStyleXfs>
  <cellXfs count="524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7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10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Border="1" applyAlignment="1">
      <alignment vertical="center"/>
    </xf>
    <xf numFmtId="0" fontId="12" fillId="0" borderId="0" xfId="0" applyFont="1" applyAlignment="1">
      <alignment horizontal="right" vertical="center" indent="1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18" fillId="0" borderId="0" xfId="0" applyFont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3" fillId="2" borderId="0" xfId="0" applyFont="1" applyFill="1">
      <alignment vertical="center"/>
    </xf>
    <xf numFmtId="0" fontId="3" fillId="0" borderId="23" xfId="0" applyFont="1" applyBorder="1" applyAlignment="1">
      <alignment vertical="center"/>
    </xf>
    <xf numFmtId="0" fontId="17" fillId="0" borderId="0" xfId="0" applyFont="1">
      <alignment vertical="center"/>
    </xf>
    <xf numFmtId="0" fontId="16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6" fillId="0" borderId="0" xfId="0" applyFont="1">
      <alignment vertical="center"/>
    </xf>
    <xf numFmtId="0" fontId="3" fillId="0" borderId="0" xfId="0" applyFont="1" applyAlignment="1">
      <alignment horizontal="left" vertical="center" indent="1"/>
    </xf>
    <xf numFmtId="0" fontId="3" fillId="0" borderId="6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21" fillId="4" borderId="1" xfId="0" applyFont="1" applyFill="1" applyBorder="1" applyAlignment="1">
      <alignment vertical="center"/>
    </xf>
    <xf numFmtId="177" fontId="3" fillId="0" borderId="0" xfId="0" applyNumberFormat="1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25" xfId="0" applyFont="1" applyBorder="1">
      <alignment vertical="center"/>
    </xf>
    <xf numFmtId="0" fontId="3" fillId="0" borderId="26" xfId="0" applyFont="1" applyBorder="1">
      <alignment vertical="center"/>
    </xf>
    <xf numFmtId="0" fontId="3" fillId="0" borderId="24" xfId="0" applyFont="1" applyBorder="1" applyAlignment="1">
      <alignment horizontal="left" vertical="center" indent="1"/>
    </xf>
    <xf numFmtId="0" fontId="3" fillId="0" borderId="25" xfId="0" applyFont="1" applyBorder="1" applyAlignment="1">
      <alignment horizontal="left" vertical="center" indent="1"/>
    </xf>
    <xf numFmtId="0" fontId="3" fillId="0" borderId="1" xfId="0" applyFont="1" applyFill="1" applyBorder="1" applyAlignment="1">
      <alignment horizontal="left" vertical="center"/>
    </xf>
    <xf numFmtId="0" fontId="18" fillId="0" borderId="1" xfId="0" applyFont="1" applyBorder="1">
      <alignment vertical="center"/>
    </xf>
    <xf numFmtId="0" fontId="18" fillId="0" borderId="0" xfId="0" applyFont="1" applyBorder="1">
      <alignment vertical="center"/>
    </xf>
    <xf numFmtId="0" fontId="18" fillId="0" borderId="0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18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vertical="center"/>
    </xf>
    <xf numFmtId="0" fontId="19" fillId="0" borderId="0" xfId="0" applyFont="1" applyBorder="1" applyAlignment="1">
      <alignment horizontal="center" vertical="center"/>
    </xf>
    <xf numFmtId="0" fontId="19" fillId="4" borderId="1" xfId="0" applyFont="1" applyFill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3" fillId="0" borderId="5" xfId="0" quotePrefix="1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 indent="1"/>
    </xf>
    <xf numFmtId="0" fontId="18" fillId="0" borderId="5" xfId="0" applyFont="1" applyBorder="1">
      <alignment vertical="center"/>
    </xf>
    <xf numFmtId="0" fontId="18" fillId="0" borderId="6" xfId="0" applyFont="1" applyBorder="1">
      <alignment vertical="center"/>
    </xf>
    <xf numFmtId="0" fontId="18" fillId="0" borderId="5" xfId="0" applyFont="1" applyBorder="1" applyAlignment="1">
      <alignment horizontal="left" vertical="center" indent="1"/>
    </xf>
    <xf numFmtId="0" fontId="3" fillId="0" borderId="0" xfId="1" applyFont="1">
      <alignment vertical="center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1" fillId="0" borderId="0" xfId="0" applyFont="1">
      <alignment vertical="center"/>
    </xf>
    <xf numFmtId="0" fontId="18" fillId="0" borderId="0" xfId="0" applyFont="1" applyBorder="1" applyAlignment="1">
      <alignment horizontal="left" vertical="center"/>
    </xf>
    <xf numFmtId="0" fontId="18" fillId="0" borderId="2" xfId="0" applyFont="1" applyBorder="1">
      <alignment vertical="center"/>
    </xf>
    <xf numFmtId="0" fontId="18" fillId="0" borderId="3" xfId="0" applyFont="1" applyBorder="1">
      <alignment vertical="center"/>
    </xf>
    <xf numFmtId="0" fontId="18" fillId="0" borderId="4" xfId="0" applyFont="1" applyBorder="1">
      <alignment vertical="center"/>
    </xf>
    <xf numFmtId="0" fontId="18" fillId="0" borderId="7" xfId="0" applyFont="1" applyBorder="1">
      <alignment vertical="center"/>
    </xf>
    <xf numFmtId="0" fontId="18" fillId="0" borderId="8" xfId="0" applyFont="1" applyBorder="1">
      <alignment vertical="center"/>
    </xf>
    <xf numFmtId="0" fontId="18" fillId="0" borderId="8" xfId="0" applyFont="1" applyBorder="1" applyAlignment="1">
      <alignment horizontal="left" vertical="center" indent="1"/>
    </xf>
    <xf numFmtId="0" fontId="18" fillId="0" borderId="9" xfId="0" applyFont="1" applyBorder="1">
      <alignment vertical="center"/>
    </xf>
    <xf numFmtId="0" fontId="3" fillId="0" borderId="0" xfId="0" quotePrefix="1" applyFont="1">
      <alignment vertical="center"/>
    </xf>
    <xf numFmtId="0" fontId="35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10" fillId="4" borderId="1" xfId="0" applyFont="1" applyFill="1" applyBorder="1" applyAlignment="1">
      <alignment horizontal="center" vertical="center"/>
    </xf>
    <xf numFmtId="0" fontId="36" fillId="0" borderId="0" xfId="0" applyFont="1" applyBorder="1" applyAlignment="1">
      <alignment horizontal="center" vertical="center"/>
    </xf>
    <xf numFmtId="0" fontId="36" fillId="0" borderId="0" xfId="0" applyFont="1" applyBorder="1">
      <alignment vertical="center"/>
    </xf>
    <xf numFmtId="0" fontId="3" fillId="0" borderId="48" xfId="0" applyFont="1" applyBorder="1" applyAlignment="1">
      <alignment vertical="center"/>
    </xf>
    <xf numFmtId="0" fontId="3" fillId="0" borderId="49" xfId="0" applyFont="1" applyBorder="1" applyAlignment="1">
      <alignment vertical="center"/>
    </xf>
    <xf numFmtId="0" fontId="3" fillId="0" borderId="50" xfId="0" applyFont="1" applyBorder="1" applyAlignment="1">
      <alignment vertical="center"/>
    </xf>
    <xf numFmtId="0" fontId="3" fillId="0" borderId="54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3" fillId="0" borderId="65" xfId="0" applyFont="1" applyBorder="1" applyAlignment="1">
      <alignment vertical="center"/>
    </xf>
    <xf numFmtId="0" fontId="3" fillId="0" borderId="66" xfId="0" applyFont="1" applyBorder="1" applyAlignment="1">
      <alignment vertical="center"/>
    </xf>
    <xf numFmtId="0" fontId="3" fillId="0" borderId="52" xfId="0" applyFont="1" applyBorder="1" applyAlignment="1">
      <alignment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24" fillId="0" borderId="0" xfId="0" applyFont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51" xfId="0" applyFont="1" applyBorder="1">
      <alignment vertical="center"/>
    </xf>
    <xf numFmtId="0" fontId="3" fillId="0" borderId="52" xfId="0" applyFont="1" applyBorder="1">
      <alignment vertical="center"/>
    </xf>
    <xf numFmtId="0" fontId="3" fillId="0" borderId="53" xfId="0" applyFont="1" applyBorder="1">
      <alignment vertical="center"/>
    </xf>
    <xf numFmtId="0" fontId="3" fillId="0" borderId="69" xfId="0" applyFont="1" applyBorder="1">
      <alignment vertical="center"/>
    </xf>
    <xf numFmtId="0" fontId="3" fillId="0" borderId="70" xfId="0" applyFont="1" applyBorder="1">
      <alignment vertical="center"/>
    </xf>
    <xf numFmtId="0" fontId="3" fillId="0" borderId="71" xfId="0" applyFont="1" applyBorder="1">
      <alignment vertical="center"/>
    </xf>
    <xf numFmtId="0" fontId="3" fillId="0" borderId="72" xfId="0" applyFont="1" applyBorder="1">
      <alignment vertical="center"/>
    </xf>
    <xf numFmtId="0" fontId="3" fillId="0" borderId="73" xfId="0" applyFont="1" applyBorder="1">
      <alignment vertical="center"/>
    </xf>
    <xf numFmtId="0" fontId="3" fillId="0" borderId="76" xfId="0" applyFont="1" applyBorder="1">
      <alignment vertical="center"/>
    </xf>
    <xf numFmtId="0" fontId="3" fillId="0" borderId="77" xfId="0" applyFont="1" applyBorder="1">
      <alignment vertical="center"/>
    </xf>
    <xf numFmtId="0" fontId="3" fillId="0" borderId="78" xfId="0" applyFont="1" applyBorder="1">
      <alignment vertical="center"/>
    </xf>
    <xf numFmtId="0" fontId="3" fillId="0" borderId="79" xfId="0" applyFont="1" applyBorder="1">
      <alignment vertical="center"/>
    </xf>
    <xf numFmtId="0" fontId="3" fillId="0" borderId="80" xfId="0" applyFont="1" applyBorder="1">
      <alignment vertical="center"/>
    </xf>
    <xf numFmtId="0" fontId="3" fillId="0" borderId="81" xfId="0" applyFont="1" applyBorder="1">
      <alignment vertical="center"/>
    </xf>
    <xf numFmtId="0" fontId="3" fillId="0" borderId="82" xfId="0" applyFont="1" applyBorder="1">
      <alignment vertical="center"/>
    </xf>
    <xf numFmtId="0" fontId="3" fillId="0" borderId="83" xfId="0" applyFont="1" applyBorder="1">
      <alignment vertical="center"/>
    </xf>
    <xf numFmtId="0" fontId="3" fillId="0" borderId="84" xfId="0" applyFont="1" applyBorder="1">
      <alignment vertical="center"/>
    </xf>
    <xf numFmtId="0" fontId="3" fillId="0" borderId="85" xfId="0" applyFont="1" applyBorder="1">
      <alignment vertical="center"/>
    </xf>
    <xf numFmtId="0" fontId="16" fillId="0" borderId="0" xfId="0" applyFont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19" fillId="4" borderId="1" xfId="0" applyFont="1" applyFill="1" applyBorder="1" applyAlignment="1">
      <alignment horizontal="center" vertical="center"/>
    </xf>
    <xf numFmtId="0" fontId="19" fillId="4" borderId="11" xfId="0" applyFont="1" applyFill="1" applyBorder="1" applyAlignment="1">
      <alignment horizontal="center" vertical="center" wrapText="1"/>
    </xf>
    <xf numFmtId="0" fontId="19" fillId="4" borderId="13" xfId="0" applyFont="1" applyFill="1" applyBorder="1" applyAlignment="1">
      <alignment horizontal="center" vertical="center"/>
    </xf>
    <xf numFmtId="0" fontId="19" fillId="4" borderId="12" xfId="0" applyFont="1" applyFill="1" applyBorder="1" applyAlignment="1">
      <alignment horizontal="center" vertical="center"/>
    </xf>
    <xf numFmtId="0" fontId="19" fillId="2" borderId="11" xfId="0" applyFont="1" applyFill="1" applyBorder="1" applyAlignment="1">
      <alignment horizontal="center" vertical="center"/>
    </xf>
    <xf numFmtId="0" fontId="19" fillId="2" borderId="13" xfId="0" applyFont="1" applyFill="1" applyBorder="1" applyAlignment="1">
      <alignment horizontal="center" vertical="center"/>
    </xf>
    <xf numFmtId="0" fontId="19" fillId="2" borderId="12" xfId="0" applyFont="1" applyFill="1" applyBorder="1" applyAlignment="1">
      <alignment horizontal="center" vertical="center"/>
    </xf>
    <xf numFmtId="0" fontId="20" fillId="0" borderId="28" xfId="0" applyFont="1" applyBorder="1" applyAlignment="1">
      <alignment horizontal="center" vertical="center"/>
    </xf>
    <xf numFmtId="0" fontId="20" fillId="0" borderId="27" xfId="0" applyFont="1" applyBorder="1" applyAlignment="1">
      <alignment horizontal="center" vertical="center"/>
    </xf>
    <xf numFmtId="0" fontId="20" fillId="0" borderId="29" xfId="0" applyFont="1" applyBorder="1" applyAlignment="1">
      <alignment horizontal="center" vertical="center"/>
    </xf>
    <xf numFmtId="0" fontId="20" fillId="0" borderId="30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9" fillId="4" borderId="11" xfId="0" applyFont="1" applyFill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3" fillId="0" borderId="63" xfId="0" applyFont="1" applyBorder="1" applyAlignment="1">
      <alignment horizontal="center" vertical="center"/>
    </xf>
    <xf numFmtId="0" fontId="3" fillId="0" borderId="64" xfId="0" applyFont="1" applyBorder="1" applyAlignment="1">
      <alignment horizontal="center" vertical="center"/>
    </xf>
    <xf numFmtId="0" fontId="3" fillId="4" borderId="59" xfId="0" applyFont="1" applyFill="1" applyBorder="1" applyAlignment="1">
      <alignment horizontal="center" vertical="center"/>
    </xf>
    <xf numFmtId="0" fontId="3" fillId="4" borderId="60" xfId="0" applyFont="1" applyFill="1" applyBorder="1" applyAlignment="1">
      <alignment horizontal="center" vertical="center"/>
    </xf>
    <xf numFmtId="0" fontId="3" fillId="4" borderId="61" xfId="0" applyFont="1" applyFill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3" fillId="4" borderId="51" xfId="0" applyFont="1" applyFill="1" applyBorder="1" applyAlignment="1">
      <alignment horizontal="center" vertical="center"/>
    </xf>
    <xf numFmtId="0" fontId="3" fillId="4" borderId="52" xfId="0" applyFont="1" applyFill="1" applyBorder="1" applyAlignment="1">
      <alignment horizontal="center" vertical="center"/>
    </xf>
    <xf numFmtId="0" fontId="3" fillId="4" borderId="53" xfId="0" applyFont="1" applyFill="1" applyBorder="1" applyAlignment="1">
      <alignment horizontal="center" vertical="center"/>
    </xf>
    <xf numFmtId="0" fontId="3" fillId="6" borderId="54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6" borderId="55" xfId="0" applyFont="1" applyFill="1" applyBorder="1" applyAlignment="1">
      <alignment horizontal="center" vertical="center"/>
    </xf>
    <xf numFmtId="0" fontId="3" fillId="6" borderId="67" xfId="0" applyFont="1" applyFill="1" applyBorder="1" applyAlignment="1">
      <alignment horizontal="center" vertical="center"/>
    </xf>
    <xf numFmtId="0" fontId="3" fillId="6" borderId="17" xfId="0" applyFont="1" applyFill="1" applyBorder="1" applyAlignment="1">
      <alignment horizontal="center" vertical="center"/>
    </xf>
    <xf numFmtId="0" fontId="3" fillId="6" borderId="68" xfId="0" applyFont="1" applyFill="1" applyBorder="1" applyAlignment="1">
      <alignment horizontal="center" vertical="center"/>
    </xf>
    <xf numFmtId="0" fontId="16" fillId="0" borderId="28" xfId="0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/>
    </xf>
    <xf numFmtId="0" fontId="16" fillId="0" borderId="29" xfId="0" applyFont="1" applyBorder="1" applyAlignment="1">
      <alignment horizontal="center" vertical="center"/>
    </xf>
    <xf numFmtId="0" fontId="16" fillId="0" borderId="3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31" xfId="0" applyFont="1" applyBorder="1" applyAlignment="1">
      <alignment horizontal="center" vertical="center"/>
    </xf>
    <xf numFmtId="0" fontId="36" fillId="0" borderId="0" xfId="0" applyFont="1" applyBorder="1" applyAlignment="1">
      <alignment horizontal="left" vertical="center" indent="9"/>
    </xf>
    <xf numFmtId="0" fontId="36" fillId="0" borderId="0" xfId="0" applyFont="1" applyBorder="1" applyAlignment="1">
      <alignment horizontal="center" vertical="center"/>
    </xf>
    <xf numFmtId="0" fontId="37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6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0" fontId="10" fillId="4" borderId="7" xfId="0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quotePrefix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34" xfId="0" applyFont="1" applyBorder="1" applyAlignment="1">
      <alignment horizontal="left" vertical="center"/>
    </xf>
    <xf numFmtId="0" fontId="12" fillId="0" borderId="35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36" xfId="0" applyFont="1" applyBorder="1" applyAlignment="1">
      <alignment horizontal="left" vertical="center"/>
    </xf>
    <xf numFmtId="0" fontId="12" fillId="0" borderId="37" xfId="0" applyFont="1" applyBorder="1" applyAlignment="1">
      <alignment horizontal="left" vertical="center"/>
    </xf>
    <xf numFmtId="0" fontId="12" fillId="0" borderId="32" xfId="0" applyFont="1" applyBorder="1" applyAlignment="1">
      <alignment horizontal="left" vertical="center"/>
    </xf>
    <xf numFmtId="0" fontId="12" fillId="0" borderId="33" xfId="0" applyFont="1" applyBorder="1" applyAlignment="1">
      <alignment horizontal="left" vertical="center"/>
    </xf>
    <xf numFmtId="0" fontId="12" fillId="0" borderId="11" xfId="0" applyFont="1" applyBorder="1" applyAlignment="1">
      <alignment horizontal="left" vertical="center"/>
    </xf>
    <xf numFmtId="0" fontId="12" fillId="0" borderId="13" xfId="0" applyFont="1" applyBorder="1" applyAlignment="1">
      <alignment horizontal="left" vertical="center"/>
    </xf>
    <xf numFmtId="0" fontId="12" fillId="0" borderId="12" xfId="0" applyFont="1" applyBorder="1" applyAlignment="1">
      <alignment horizontal="left" vertical="center"/>
    </xf>
    <xf numFmtId="0" fontId="15" fillId="5" borderId="46" xfId="0" applyFont="1" applyFill="1" applyBorder="1" applyAlignment="1">
      <alignment horizontal="center" vertical="center"/>
    </xf>
    <xf numFmtId="0" fontId="12" fillId="0" borderId="45" xfId="0" applyFont="1" applyBorder="1" applyAlignment="1">
      <alignment horizontal="center" vertical="center"/>
    </xf>
    <xf numFmtId="0" fontId="12" fillId="0" borderId="47" xfId="0" applyFont="1" applyBorder="1" applyAlignment="1">
      <alignment horizontal="left" vertical="center" indent="1"/>
    </xf>
    <xf numFmtId="0" fontId="12" fillId="0" borderId="34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/>
    </xf>
    <xf numFmtId="0" fontId="12" fillId="0" borderId="38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44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41" xfId="0" applyFont="1" applyBorder="1" applyAlignment="1">
      <alignment horizontal="center" vertical="center"/>
    </xf>
    <xf numFmtId="0" fontId="12" fillId="0" borderId="33" xfId="0" applyFont="1" applyBorder="1" applyAlignment="1">
      <alignment horizontal="center" vertical="center"/>
    </xf>
    <xf numFmtId="0" fontId="12" fillId="0" borderId="42" xfId="0" applyFont="1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14" xfId="0" applyFont="1" applyBorder="1" applyAlignment="1">
      <alignment vertical="center" wrapText="1"/>
    </xf>
    <xf numFmtId="0" fontId="10" fillId="4" borderId="10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40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/>
    </xf>
    <xf numFmtId="0" fontId="10" fillId="4" borderId="11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10" fillId="4" borderId="0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44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horizontal="left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0" fillId="4" borderId="13" xfId="0" applyFont="1" applyFill="1" applyBorder="1" applyAlignment="1">
      <alignment horizontal="center" vertical="center" wrapText="1"/>
    </xf>
    <xf numFmtId="0" fontId="10" fillId="4" borderId="1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12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top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right" vertical="center"/>
    </xf>
    <xf numFmtId="0" fontId="3" fillId="2" borderId="4" xfId="0" applyFont="1" applyFill="1" applyBorder="1" applyAlignment="1">
      <alignment horizontal="right" vertical="center"/>
    </xf>
    <xf numFmtId="0" fontId="3" fillId="2" borderId="8" xfId="0" applyFont="1" applyFill="1" applyBorder="1" applyAlignment="1">
      <alignment horizontal="right" vertical="center"/>
    </xf>
    <xf numFmtId="0" fontId="3" fillId="2" borderId="9" xfId="0" applyFont="1" applyFill="1" applyBorder="1" applyAlignment="1">
      <alignment horizontal="right" vertical="center"/>
    </xf>
    <xf numFmtId="0" fontId="10" fillId="4" borderId="3" xfId="0" applyFont="1" applyFill="1" applyBorder="1" applyAlignment="1">
      <alignment horizontal="center" vertical="center"/>
    </xf>
    <xf numFmtId="0" fontId="10" fillId="4" borderId="8" xfId="0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right" vertical="center"/>
    </xf>
    <xf numFmtId="0" fontId="3" fillId="2" borderId="7" xfId="0" applyFont="1" applyFill="1" applyBorder="1" applyAlignment="1">
      <alignment horizontal="right" vertical="center"/>
    </xf>
    <xf numFmtId="0" fontId="3" fillId="0" borderId="1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29" fillId="0" borderId="2" xfId="0" applyFont="1" applyBorder="1" applyAlignment="1">
      <alignment horizontal="center" vertical="center"/>
    </xf>
    <xf numFmtId="0" fontId="29" fillId="0" borderId="3" xfId="0" applyFont="1" applyBorder="1" applyAlignment="1">
      <alignment horizontal="center" vertical="center"/>
    </xf>
    <xf numFmtId="0" fontId="29" fillId="0" borderId="4" xfId="0" applyFont="1" applyBorder="1" applyAlignment="1">
      <alignment horizontal="center" vertical="center"/>
    </xf>
    <xf numFmtId="0" fontId="29" fillId="0" borderId="7" xfId="0" applyFont="1" applyBorder="1" applyAlignment="1">
      <alignment horizontal="center" vertical="center"/>
    </xf>
    <xf numFmtId="0" fontId="29" fillId="0" borderId="8" xfId="0" applyFont="1" applyBorder="1" applyAlignment="1">
      <alignment horizontal="center" vertical="center"/>
    </xf>
    <xf numFmtId="0" fontId="29" fillId="0" borderId="9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right" vertical="center" wrapText="1"/>
    </xf>
    <xf numFmtId="0" fontId="3" fillId="0" borderId="9" xfId="0" applyFont="1" applyBorder="1" applyAlignment="1">
      <alignment horizontal="right" vertical="center" wrapText="1"/>
    </xf>
    <xf numFmtId="0" fontId="3" fillId="4" borderId="11" xfId="0" applyFont="1" applyFill="1" applyBorder="1" applyAlignment="1">
      <alignment horizontal="center" vertical="top" wrapText="1"/>
    </xf>
    <xf numFmtId="0" fontId="3" fillId="4" borderId="13" xfId="0" applyFont="1" applyFill="1" applyBorder="1" applyAlignment="1">
      <alignment horizontal="center" vertical="top" wrapText="1"/>
    </xf>
    <xf numFmtId="0" fontId="3" fillId="4" borderId="12" xfId="0" applyFont="1" applyFill="1" applyBorder="1" applyAlignment="1">
      <alignment horizontal="center" vertical="top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10" fillId="2" borderId="2" xfId="0" applyFont="1" applyFill="1" applyBorder="1" applyAlignment="1">
      <alignment horizontal="left" vertical="center"/>
    </xf>
    <xf numFmtId="0" fontId="10" fillId="2" borderId="3" xfId="0" applyFont="1" applyFill="1" applyBorder="1" applyAlignment="1">
      <alignment horizontal="left" vertical="center"/>
    </xf>
    <xf numFmtId="0" fontId="10" fillId="2" borderId="4" xfId="0" applyFont="1" applyFill="1" applyBorder="1" applyAlignment="1">
      <alignment horizontal="left" vertical="center"/>
    </xf>
    <xf numFmtId="0" fontId="10" fillId="2" borderId="7" xfId="0" applyFont="1" applyFill="1" applyBorder="1" applyAlignment="1">
      <alignment horizontal="left" vertical="center"/>
    </xf>
    <xf numFmtId="0" fontId="10" fillId="2" borderId="8" xfId="0" applyFont="1" applyFill="1" applyBorder="1" applyAlignment="1">
      <alignment horizontal="left" vertical="center"/>
    </xf>
    <xf numFmtId="0" fontId="10" fillId="2" borderId="9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left" vertical="center" wrapText="1"/>
    </xf>
    <xf numFmtId="0" fontId="29" fillId="0" borderId="2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0" fontId="29" fillId="0" borderId="4" xfId="0" applyFont="1" applyBorder="1" applyAlignment="1">
      <alignment horizontal="center" vertical="center" wrapText="1"/>
    </xf>
    <xf numFmtId="0" fontId="29" fillId="0" borderId="5" xfId="0" applyFont="1" applyBorder="1" applyAlignment="1">
      <alignment horizontal="center" vertical="center" wrapText="1"/>
    </xf>
    <xf numFmtId="0" fontId="29" fillId="0" borderId="0" xfId="0" applyFont="1" applyBorder="1" applyAlignment="1">
      <alignment horizontal="center" vertical="center" wrapText="1"/>
    </xf>
    <xf numFmtId="0" fontId="29" fillId="0" borderId="6" xfId="0" applyFont="1" applyBorder="1" applyAlignment="1">
      <alignment horizontal="center" vertical="center" wrapText="1"/>
    </xf>
    <xf numFmtId="0" fontId="29" fillId="0" borderId="7" xfId="0" applyFont="1" applyBorder="1" applyAlignment="1">
      <alignment horizontal="center" vertical="center" wrapText="1"/>
    </xf>
    <xf numFmtId="0" fontId="29" fillId="0" borderId="8" xfId="0" applyFont="1" applyBorder="1" applyAlignment="1">
      <alignment horizontal="center" vertical="center" wrapText="1"/>
    </xf>
    <xf numFmtId="0" fontId="29" fillId="0" borderId="9" xfId="0" applyFont="1" applyBorder="1" applyAlignment="1">
      <alignment horizontal="center" vertical="center" wrapText="1"/>
    </xf>
    <xf numFmtId="0" fontId="22" fillId="4" borderId="1" xfId="1" applyFont="1" applyFill="1" applyBorder="1" applyAlignment="1">
      <alignment horizontal="center" vertical="center"/>
    </xf>
    <xf numFmtId="0" fontId="29" fillId="2" borderId="1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22" fillId="4" borderId="1" xfId="1" applyFont="1" applyFill="1" applyBorder="1" applyAlignment="1">
      <alignment horizontal="center" vertical="center" wrapText="1"/>
    </xf>
    <xf numFmtId="0" fontId="30" fillId="2" borderId="1" xfId="1" applyFont="1" applyFill="1" applyBorder="1" applyAlignment="1">
      <alignment horizontal="center" vertical="center" wrapText="1"/>
    </xf>
    <xf numFmtId="0" fontId="10" fillId="4" borderId="1" xfId="1" applyFont="1" applyFill="1" applyBorder="1" applyAlignment="1">
      <alignment horizontal="center" vertical="center"/>
    </xf>
    <xf numFmtId="0" fontId="39" fillId="0" borderId="1" xfId="1" applyFont="1" applyBorder="1" applyAlignment="1">
      <alignment horizontal="center" vertical="center"/>
    </xf>
    <xf numFmtId="0" fontId="29" fillId="2" borderId="2" xfId="1" applyFont="1" applyFill="1" applyBorder="1" applyAlignment="1">
      <alignment horizontal="center" vertical="center" wrapText="1"/>
    </xf>
    <xf numFmtId="0" fontId="29" fillId="2" borderId="3" xfId="1" applyFont="1" applyFill="1" applyBorder="1" applyAlignment="1">
      <alignment horizontal="center" vertical="center" wrapText="1"/>
    </xf>
    <xf numFmtId="0" fontId="29" fillId="2" borderId="4" xfId="1" applyFont="1" applyFill="1" applyBorder="1" applyAlignment="1">
      <alignment horizontal="center" vertical="center" wrapText="1"/>
    </xf>
    <xf numFmtId="0" fontId="29" fillId="2" borderId="5" xfId="1" applyFont="1" applyFill="1" applyBorder="1" applyAlignment="1">
      <alignment horizontal="center" vertical="center" wrapText="1"/>
    </xf>
    <xf numFmtId="0" fontId="29" fillId="2" borderId="0" xfId="1" applyFont="1" applyFill="1" applyBorder="1" applyAlignment="1">
      <alignment horizontal="center" vertical="center" wrapText="1"/>
    </xf>
    <xf numFmtId="0" fontId="29" fillId="2" borderId="6" xfId="1" applyFont="1" applyFill="1" applyBorder="1" applyAlignment="1">
      <alignment horizontal="center" vertical="center" wrapText="1"/>
    </xf>
    <xf numFmtId="0" fontId="29" fillId="2" borderId="7" xfId="1" applyFont="1" applyFill="1" applyBorder="1" applyAlignment="1">
      <alignment horizontal="center" vertical="center" wrapText="1"/>
    </xf>
    <xf numFmtId="0" fontId="29" fillId="2" borderId="8" xfId="1" applyFont="1" applyFill="1" applyBorder="1" applyAlignment="1">
      <alignment horizontal="center" vertical="center" wrapText="1"/>
    </xf>
    <xf numFmtId="0" fontId="29" fillId="2" borderId="9" xfId="1" applyFont="1" applyFill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10" fillId="4" borderId="1" xfId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10" fillId="4" borderId="0" xfId="0" applyFont="1" applyFill="1" applyBorder="1" applyAlignment="1">
      <alignment horizontal="center" vertical="center"/>
    </xf>
    <xf numFmtId="0" fontId="29" fillId="0" borderId="1" xfId="0" applyFont="1" applyBorder="1" applyAlignment="1">
      <alignment horizontal="center" vertical="center" wrapText="1"/>
    </xf>
    <xf numFmtId="0" fontId="10" fillId="4" borderId="14" xfId="0" applyFont="1" applyFill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10" fillId="4" borderId="13" xfId="0" applyFont="1" applyFill="1" applyBorder="1" applyAlignment="1">
      <alignment horizontal="center" vertical="center"/>
    </xf>
    <xf numFmtId="0" fontId="10" fillId="4" borderId="12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2" xfId="0" applyFont="1" applyBorder="1" applyAlignment="1">
      <alignment horizontal="left" vertical="top"/>
    </xf>
    <xf numFmtId="0" fontId="18" fillId="0" borderId="3" xfId="0" applyFont="1" applyBorder="1" applyAlignment="1">
      <alignment horizontal="left" vertical="top"/>
    </xf>
    <xf numFmtId="0" fontId="18" fillId="0" borderId="4" xfId="0" applyFont="1" applyBorder="1" applyAlignment="1">
      <alignment horizontal="left" vertical="top"/>
    </xf>
    <xf numFmtId="0" fontId="18" fillId="0" borderId="7" xfId="0" applyFont="1" applyBorder="1" applyAlignment="1">
      <alignment horizontal="left" vertical="top"/>
    </xf>
    <xf numFmtId="0" fontId="18" fillId="0" borderId="8" xfId="0" applyFont="1" applyBorder="1" applyAlignment="1">
      <alignment horizontal="left" vertical="top"/>
    </xf>
    <xf numFmtId="0" fontId="18" fillId="0" borderId="9" xfId="0" applyFont="1" applyBorder="1" applyAlignment="1">
      <alignment horizontal="left" vertical="top"/>
    </xf>
    <xf numFmtId="0" fontId="32" fillId="0" borderId="1" xfId="0" applyFont="1" applyBorder="1" applyAlignment="1">
      <alignment horizontal="center" vertical="center"/>
    </xf>
    <xf numFmtId="0" fontId="19" fillId="4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21" fillId="0" borderId="5" xfId="0" applyFont="1" applyBorder="1" applyAlignment="1">
      <alignment horizontal="left" vertical="center" wrapText="1"/>
    </xf>
    <xf numFmtId="0" fontId="21" fillId="0" borderId="0" xfId="0" applyFont="1" applyBorder="1" applyAlignment="1">
      <alignment horizontal="left" vertical="center" wrapText="1"/>
    </xf>
    <xf numFmtId="0" fontId="21" fillId="0" borderId="6" xfId="0" applyFont="1" applyBorder="1" applyAlignment="1">
      <alignment horizontal="left" vertical="center" wrapText="1"/>
    </xf>
    <xf numFmtId="0" fontId="3" fillId="4" borderId="11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0" fontId="3" fillId="0" borderId="9" xfId="0" applyFont="1" applyBorder="1" applyAlignment="1">
      <alignment horizontal="right" vertical="center"/>
    </xf>
    <xf numFmtId="0" fontId="10" fillId="2" borderId="5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23" fillId="0" borderId="2" xfId="0" applyFont="1" applyBorder="1" applyAlignment="1">
      <alignment horizontal="right" vertical="center"/>
    </xf>
    <xf numFmtId="0" fontId="23" fillId="0" borderId="3" xfId="0" applyFont="1" applyBorder="1" applyAlignment="1">
      <alignment horizontal="right" vertical="center"/>
    </xf>
    <xf numFmtId="0" fontId="23" fillId="0" borderId="4" xfId="0" applyFont="1" applyBorder="1" applyAlignment="1">
      <alignment horizontal="right" vertical="center"/>
    </xf>
    <xf numFmtId="0" fontId="23" fillId="0" borderId="5" xfId="0" applyFont="1" applyBorder="1" applyAlignment="1">
      <alignment horizontal="right" vertical="center"/>
    </xf>
    <xf numFmtId="0" fontId="23" fillId="0" borderId="0" xfId="0" applyFont="1" applyBorder="1" applyAlignment="1">
      <alignment horizontal="right" vertical="center"/>
    </xf>
    <xf numFmtId="0" fontId="23" fillId="0" borderId="6" xfId="0" applyFont="1" applyBorder="1" applyAlignment="1">
      <alignment horizontal="right" vertical="center"/>
    </xf>
    <xf numFmtId="0" fontId="23" fillId="0" borderId="7" xfId="0" applyFont="1" applyBorder="1" applyAlignment="1">
      <alignment horizontal="right" vertical="center"/>
    </xf>
    <xf numFmtId="0" fontId="23" fillId="0" borderId="8" xfId="0" applyFont="1" applyBorder="1" applyAlignment="1">
      <alignment horizontal="right" vertical="center"/>
    </xf>
    <xf numFmtId="0" fontId="23" fillId="0" borderId="9" xfId="0" applyFont="1" applyBorder="1" applyAlignment="1">
      <alignment horizontal="right" vertical="center"/>
    </xf>
    <xf numFmtId="0" fontId="3" fillId="4" borderId="3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27" fillId="0" borderId="3" xfId="0" applyFont="1" applyBorder="1" applyAlignment="1">
      <alignment horizontal="left" vertical="center" wrapText="1"/>
    </xf>
    <xf numFmtId="178" fontId="3" fillId="0" borderId="1" xfId="0" applyNumberFormat="1" applyFont="1" applyBorder="1" applyAlignment="1">
      <alignment horizontal="center" vertical="center"/>
    </xf>
    <xf numFmtId="0" fontId="3" fillId="7" borderId="2" xfId="0" applyFont="1" applyFill="1" applyBorder="1" applyAlignment="1">
      <alignment horizontal="center" vertical="center"/>
    </xf>
    <xf numFmtId="0" fontId="3" fillId="7" borderId="3" xfId="0" applyFont="1" applyFill="1" applyBorder="1" applyAlignment="1">
      <alignment horizontal="center" vertical="center"/>
    </xf>
    <xf numFmtId="0" fontId="3" fillId="7" borderId="4" xfId="0" applyFont="1" applyFill="1" applyBorder="1" applyAlignment="1">
      <alignment horizontal="center" vertical="center"/>
    </xf>
    <xf numFmtId="0" fontId="3" fillId="7" borderId="7" xfId="0" applyFont="1" applyFill="1" applyBorder="1" applyAlignment="1">
      <alignment horizontal="center" vertical="center"/>
    </xf>
    <xf numFmtId="0" fontId="3" fillId="7" borderId="8" xfId="0" applyFont="1" applyFill="1" applyBorder="1" applyAlignment="1">
      <alignment horizontal="center" vertical="center"/>
    </xf>
    <xf numFmtId="0" fontId="3" fillId="7" borderId="9" xfId="0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/>
    </xf>
    <xf numFmtId="0" fontId="3" fillId="0" borderId="4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top"/>
    </xf>
    <xf numFmtId="0" fontId="3" fillId="0" borderId="8" xfId="0" applyFont="1" applyBorder="1" applyAlignment="1">
      <alignment horizontal="center" vertical="top"/>
    </xf>
    <xf numFmtId="0" fontId="3" fillId="0" borderId="9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top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27" fillId="0" borderId="3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right" vertical="center"/>
    </xf>
    <xf numFmtId="176" fontId="3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1" fillId="4" borderId="1" xfId="0" applyFont="1" applyFill="1" applyBorder="1" applyAlignment="1">
      <alignment horizontal="center" vertical="center"/>
    </xf>
    <xf numFmtId="0" fontId="21" fillId="4" borderId="11" xfId="0" applyFont="1" applyFill="1" applyBorder="1" applyAlignment="1">
      <alignment horizontal="center" vertical="center"/>
    </xf>
    <xf numFmtId="0" fontId="21" fillId="4" borderId="13" xfId="0" applyFont="1" applyFill="1" applyBorder="1" applyAlignment="1">
      <alignment horizontal="center" vertical="center"/>
    </xf>
    <xf numFmtId="0" fontId="21" fillId="4" borderId="12" xfId="0" applyFont="1" applyFill="1" applyBorder="1" applyAlignment="1">
      <alignment horizontal="center" vertical="center"/>
    </xf>
    <xf numFmtId="176" fontId="3" fillId="0" borderId="11" xfId="0" applyNumberFormat="1" applyFont="1" applyBorder="1" applyAlignment="1">
      <alignment horizontal="right" vertical="center"/>
    </xf>
    <xf numFmtId="176" fontId="3" fillId="0" borderId="13" xfId="0" applyNumberFormat="1" applyFont="1" applyBorder="1" applyAlignment="1">
      <alignment horizontal="right" vertical="center"/>
    </xf>
    <xf numFmtId="176" fontId="3" fillId="0" borderId="12" xfId="0" applyNumberFormat="1" applyFont="1" applyBorder="1" applyAlignment="1">
      <alignment horizontal="right" vertical="center"/>
    </xf>
    <xf numFmtId="0" fontId="3" fillId="0" borderId="1" xfId="0" applyFont="1" applyFill="1" applyBorder="1" applyAlignment="1">
      <alignment horizontal="left" vertical="center" indent="1"/>
    </xf>
    <xf numFmtId="176" fontId="3" fillId="0" borderId="1" xfId="0" applyNumberFormat="1" applyFont="1" applyFill="1" applyBorder="1" applyAlignment="1">
      <alignment horizontal="right" vertical="center" wrapText="1"/>
    </xf>
    <xf numFmtId="9" fontId="3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 indent="2"/>
    </xf>
    <xf numFmtId="9" fontId="3" fillId="0" borderId="2" xfId="0" applyNumberFormat="1" applyFont="1" applyFill="1" applyBorder="1" applyAlignment="1">
      <alignment horizontal="center" vertical="center" wrapText="1"/>
    </xf>
    <xf numFmtId="9" fontId="3" fillId="0" borderId="4" xfId="0" applyNumberFormat="1" applyFont="1" applyFill="1" applyBorder="1" applyAlignment="1">
      <alignment horizontal="center" vertical="center" wrapText="1"/>
    </xf>
    <xf numFmtId="9" fontId="3" fillId="0" borderId="7" xfId="0" applyNumberFormat="1" applyFont="1" applyFill="1" applyBorder="1" applyAlignment="1">
      <alignment horizontal="center" vertical="center" wrapText="1"/>
    </xf>
    <xf numFmtId="9" fontId="3" fillId="0" borderId="9" xfId="0" applyNumberFormat="1" applyFont="1" applyFill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/>
    </xf>
    <xf numFmtId="42" fontId="3" fillId="0" borderId="2" xfId="0" applyNumberFormat="1" applyFont="1" applyFill="1" applyBorder="1" applyAlignment="1">
      <alignment vertical="center"/>
    </xf>
    <xf numFmtId="42" fontId="3" fillId="0" borderId="3" xfId="0" applyNumberFormat="1" applyFont="1" applyFill="1" applyBorder="1" applyAlignment="1">
      <alignment vertical="center"/>
    </xf>
    <xf numFmtId="42" fontId="3" fillId="0" borderId="4" xfId="0" applyNumberFormat="1" applyFont="1" applyFill="1" applyBorder="1" applyAlignment="1">
      <alignment vertical="center"/>
    </xf>
    <xf numFmtId="42" fontId="3" fillId="0" borderId="7" xfId="0" applyNumberFormat="1" applyFont="1" applyFill="1" applyBorder="1" applyAlignment="1">
      <alignment vertical="center"/>
    </xf>
    <xf numFmtId="42" fontId="3" fillId="0" borderId="8" xfId="0" applyNumberFormat="1" applyFont="1" applyFill="1" applyBorder="1" applyAlignment="1">
      <alignment vertical="center"/>
    </xf>
    <xf numFmtId="42" fontId="3" fillId="0" borderId="9" xfId="0" applyNumberFormat="1" applyFont="1" applyFill="1" applyBorder="1" applyAlignment="1">
      <alignment vertical="center"/>
    </xf>
    <xf numFmtId="177" fontId="3" fillId="0" borderId="1" xfId="0" applyNumberFormat="1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 wrapText="1"/>
    </xf>
    <xf numFmtId="0" fontId="33" fillId="0" borderId="16" xfId="0" applyFont="1" applyBorder="1" applyAlignment="1">
      <alignment horizontal="center" vertical="center"/>
    </xf>
    <xf numFmtId="0" fontId="33" fillId="0" borderId="17" xfId="0" applyFont="1" applyBorder="1" applyAlignment="1">
      <alignment horizontal="center" vertical="center"/>
    </xf>
    <xf numFmtId="0" fontId="33" fillId="0" borderId="18" xfId="0" applyFont="1" applyBorder="1" applyAlignment="1">
      <alignment horizontal="center" vertical="center"/>
    </xf>
    <xf numFmtId="0" fontId="33" fillId="0" borderId="19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0" fontId="33" fillId="0" borderId="20" xfId="0" applyFont="1" applyBorder="1" applyAlignment="1">
      <alignment horizontal="center" vertical="center"/>
    </xf>
    <xf numFmtId="0" fontId="3" fillId="0" borderId="23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3" fillId="0" borderId="1" xfId="0" applyFont="1" applyBorder="1" applyAlignment="1">
      <alignment horizontal="right" vertical="center"/>
    </xf>
    <xf numFmtId="0" fontId="17" fillId="0" borderId="74" xfId="0" applyFont="1" applyBorder="1" applyAlignment="1">
      <alignment horizontal="center" vertical="center"/>
    </xf>
    <xf numFmtId="0" fontId="17" fillId="0" borderId="75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/>
    </xf>
    <xf numFmtId="0" fontId="43" fillId="0" borderId="0" xfId="0" applyFont="1" applyBorder="1" applyAlignment="1">
      <alignment horizontal="center" vertical="center"/>
    </xf>
    <xf numFmtId="0" fontId="3" fillId="0" borderId="11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1" xfId="0" applyFont="1" applyFill="1" applyBorder="1" applyAlignment="1">
      <alignment horizontal="center" vertical="center" wrapText="1"/>
    </xf>
  </cellXfs>
  <cellStyles count="4">
    <cellStyle name="표준" xfId="0" builtinId="0"/>
    <cellStyle name="표준 2" xfId="1"/>
    <cellStyle name="표준 3" xfId="2"/>
    <cellStyle name="표준 4" xfId="3"/>
  </cellStyles>
  <dxfs count="0"/>
  <tableStyles count="0" defaultTableStyle="TableStyleMedium2" defaultPivotStyle="PivotStyleLight16"/>
  <colors>
    <mruColors>
      <color rgb="FFAFAFC9"/>
      <color rgb="FFCDCDDD"/>
      <color rgb="FFE7F6FF"/>
      <color rgb="FFE1FFFF"/>
      <color rgb="FF00FFFF"/>
      <color rgb="FFF3FAFF"/>
      <color rgb="FFFFFFCC"/>
      <color rgb="FFCCECFF"/>
      <color rgb="FFFFCC66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14</xdr:row>
      <xdr:rowOff>0</xdr:rowOff>
    </xdr:from>
    <xdr:to>
      <xdr:col>11</xdr:col>
      <xdr:colOff>0</xdr:colOff>
      <xdr:row>23</xdr:row>
      <xdr:rowOff>0</xdr:rowOff>
    </xdr:to>
    <xdr:pic>
      <xdr:nvPicPr>
        <xdr:cNvPr id="2" name="그림 1" descr="New CI_최종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017520"/>
          <a:ext cx="6035040" cy="2263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13</xdr:row>
      <xdr:rowOff>0</xdr:rowOff>
    </xdr:from>
    <xdr:to>
      <xdr:col>11</xdr:col>
      <xdr:colOff>0</xdr:colOff>
      <xdr:row>22</xdr:row>
      <xdr:rowOff>243840</xdr:rowOff>
    </xdr:to>
    <xdr:sp macro="" textlink="">
      <xdr:nvSpPr>
        <xdr:cNvPr id="6" name="TextBox 5"/>
        <xdr:cNvSpPr txBox="1"/>
      </xdr:nvSpPr>
      <xdr:spPr>
        <a:xfrm>
          <a:off x="0" y="2766060"/>
          <a:ext cx="6035040" cy="25069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ko-KR" altLang="en-US" sz="1200" b="0">
              <a:latin typeface="+mn-ea"/>
              <a:ea typeface="+mn-ea"/>
            </a:rPr>
            <a:t>   위 사람을 산업안전보건법 제 </a:t>
          </a:r>
          <a:r>
            <a:rPr lang="en-US" altLang="ko-KR" sz="1200" b="0">
              <a:latin typeface="+mn-ea"/>
              <a:ea typeface="+mn-ea"/>
            </a:rPr>
            <a:t>15</a:t>
          </a:r>
          <a:r>
            <a:rPr lang="ko-KR" altLang="en-US" sz="1200" b="0">
              <a:latin typeface="+mn-ea"/>
              <a:ea typeface="+mn-ea"/>
            </a:rPr>
            <a:t>조에 의거</a:t>
          </a:r>
          <a:r>
            <a:rPr lang="en-US" altLang="ko-KR" sz="1200" b="0">
              <a:latin typeface="+mn-ea"/>
              <a:ea typeface="+mn-ea"/>
            </a:rPr>
            <a:t>, </a:t>
          </a:r>
          <a:r>
            <a:rPr lang="ko-KR" altLang="en-US" sz="1200" b="0">
              <a:latin typeface="+mn-ea"/>
              <a:ea typeface="+mn-ea"/>
            </a:rPr>
            <a:t>안전</a:t>
          </a:r>
          <a:r>
            <a:rPr lang="en-US" altLang="ko-KR" sz="1200" b="0">
              <a:latin typeface="+mn-ea"/>
              <a:ea typeface="+mn-ea"/>
            </a:rPr>
            <a:t>·</a:t>
          </a:r>
          <a:r>
            <a:rPr lang="ko-KR" altLang="en-US" sz="1200" b="0">
              <a:latin typeface="+mn-ea"/>
              <a:ea typeface="+mn-ea"/>
            </a:rPr>
            <a:t>보건 관리에 대한</a:t>
          </a:r>
          <a:r>
            <a:rPr lang="ko-KR" altLang="en-US" sz="1200" b="0" baseline="0">
              <a:latin typeface="+mn-ea"/>
              <a:ea typeface="+mn-ea"/>
            </a:rPr>
            <a:t> </a:t>
          </a:r>
          <a:r>
            <a:rPr lang="ko-KR" altLang="en-US" sz="1200" b="0">
              <a:latin typeface="+mn-ea"/>
              <a:ea typeface="+mn-ea"/>
            </a:rPr>
            <a:t>업무를 </a:t>
          </a:r>
          <a:endParaRPr lang="en-US" altLang="ko-KR" sz="1200" b="0">
            <a:latin typeface="+mn-ea"/>
            <a:ea typeface="+mn-ea"/>
          </a:endParaRPr>
        </a:p>
        <a:p>
          <a:endParaRPr lang="en-US" altLang="ko-KR" sz="1200" b="0">
            <a:latin typeface="+mn-ea"/>
            <a:ea typeface="+mn-ea"/>
          </a:endParaRPr>
        </a:p>
        <a:p>
          <a:r>
            <a:rPr lang="ko-KR" altLang="en-US" sz="1200" b="0">
              <a:latin typeface="+mn-ea"/>
              <a:ea typeface="+mn-ea"/>
            </a:rPr>
            <a:t>총괄 </a:t>
          </a:r>
          <a:r>
            <a:rPr lang="en-US" altLang="ko-KR" sz="1200" b="0">
              <a:latin typeface="+mn-ea"/>
              <a:ea typeface="+mn-ea"/>
            </a:rPr>
            <a:t>· </a:t>
          </a:r>
          <a:r>
            <a:rPr lang="ko-KR" altLang="en-US" sz="1200" b="0">
              <a:latin typeface="+mn-ea"/>
              <a:ea typeface="+mn-ea"/>
            </a:rPr>
            <a:t>관리할 ‘안전보건관리책임자’ 겸 동법 제 </a:t>
          </a:r>
          <a:r>
            <a:rPr lang="en-US" altLang="ko-KR" sz="1200" b="0">
              <a:latin typeface="+mn-ea"/>
              <a:ea typeface="+mn-ea"/>
            </a:rPr>
            <a:t>62</a:t>
          </a:r>
          <a:r>
            <a:rPr lang="ko-KR" altLang="en-US" sz="1200" b="0">
              <a:latin typeface="+mn-ea"/>
              <a:ea typeface="+mn-ea"/>
            </a:rPr>
            <a:t>조 의거</a:t>
          </a:r>
          <a:r>
            <a:rPr lang="en-US" altLang="ko-KR" sz="1200" b="0">
              <a:latin typeface="+mn-ea"/>
              <a:ea typeface="+mn-ea"/>
            </a:rPr>
            <a:t>,</a:t>
          </a:r>
        </a:p>
        <a:p>
          <a:endParaRPr lang="en-US" altLang="ko-KR" sz="1200" b="0">
            <a:latin typeface="+mn-ea"/>
            <a:ea typeface="+mn-ea"/>
          </a:endParaRPr>
        </a:p>
        <a:p>
          <a:r>
            <a:rPr lang="ko-KR" altLang="en-US" sz="1200" b="0">
              <a:latin typeface="+mn-ea"/>
              <a:ea typeface="+mn-ea"/>
            </a:rPr>
            <a:t>당사 근로자 및 관계수급인의 근로자가 같이 당 현장에서 작업 할</a:t>
          </a:r>
          <a:r>
            <a:rPr lang="ko-KR" altLang="en-US" sz="1200" b="0" baseline="0">
              <a:latin typeface="+mn-ea"/>
              <a:ea typeface="+mn-ea"/>
            </a:rPr>
            <a:t> </a:t>
          </a:r>
          <a:r>
            <a:rPr lang="ko-KR" altLang="en-US" sz="1200" b="0">
              <a:latin typeface="+mn-ea"/>
              <a:ea typeface="+mn-ea"/>
            </a:rPr>
            <a:t>때에 생기는 </a:t>
          </a:r>
          <a:endParaRPr lang="en-US" altLang="ko-KR" sz="1200" b="0">
            <a:latin typeface="+mn-ea"/>
            <a:ea typeface="+mn-ea"/>
          </a:endParaRPr>
        </a:p>
        <a:p>
          <a:endParaRPr lang="en-US" altLang="ko-KR" sz="1200" b="0">
            <a:latin typeface="+mn-ea"/>
            <a:ea typeface="+mn-ea"/>
          </a:endParaRPr>
        </a:p>
        <a:p>
          <a:r>
            <a:rPr lang="ko-KR" altLang="en-US" sz="1200" b="0">
              <a:latin typeface="+mn-ea"/>
              <a:ea typeface="+mn-ea"/>
            </a:rPr>
            <a:t>산업재해를 예방하기 위한 업무를 총괄할 ‘안전보건총괄책임자’로 지정 함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308609</xdr:colOff>
      <xdr:row>198</xdr:row>
      <xdr:rowOff>30480</xdr:rowOff>
    </xdr:from>
    <xdr:to>
      <xdr:col>16</xdr:col>
      <xdr:colOff>41148</xdr:colOff>
      <xdr:row>212</xdr:row>
      <xdr:rowOff>140970</xdr:rowOff>
    </xdr:to>
    <xdr:pic>
      <xdr:nvPicPr>
        <xdr:cNvPr id="6" name="그림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8609" y="50246280"/>
          <a:ext cx="5462779" cy="3360420"/>
        </a:xfrm>
        <a:prstGeom prst="rect">
          <a:avLst/>
        </a:prstGeom>
      </xdr:spPr>
    </xdr:pic>
    <xdr:clientData/>
  </xdr:twoCellAnchor>
  <xdr:twoCellAnchor editAs="oneCell">
    <xdr:from>
      <xdr:col>0</xdr:col>
      <xdr:colOff>30480</xdr:colOff>
      <xdr:row>213</xdr:row>
      <xdr:rowOff>154306</xdr:rowOff>
    </xdr:from>
    <xdr:to>
      <xdr:col>8</xdr:col>
      <xdr:colOff>89568</xdr:colOff>
      <xdr:row>221</xdr:row>
      <xdr:rowOff>118110</xdr:rowOff>
    </xdr:to>
    <xdr:pic>
      <xdr:nvPicPr>
        <xdr:cNvPr id="7" name="그림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0480" y="54142006"/>
          <a:ext cx="2924208" cy="1819274"/>
        </a:xfrm>
        <a:prstGeom prst="rect">
          <a:avLst/>
        </a:prstGeom>
      </xdr:spPr>
    </xdr:pic>
    <xdr:clientData/>
  </xdr:twoCellAnchor>
  <xdr:twoCellAnchor editAs="oneCell">
    <xdr:from>
      <xdr:col>8</xdr:col>
      <xdr:colOff>146685</xdr:colOff>
      <xdr:row>213</xdr:row>
      <xdr:rowOff>120018</xdr:rowOff>
    </xdr:from>
    <xdr:to>
      <xdr:col>16</xdr:col>
      <xdr:colOff>220980</xdr:colOff>
      <xdr:row>221</xdr:row>
      <xdr:rowOff>152400</xdr:rowOff>
    </xdr:to>
    <xdr:pic>
      <xdr:nvPicPr>
        <xdr:cNvPr id="8" name="그림 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011805" y="54107718"/>
          <a:ext cx="2939415" cy="1891662"/>
        </a:xfrm>
        <a:prstGeom prst="rect">
          <a:avLst/>
        </a:prstGeom>
      </xdr:spPr>
    </xdr:pic>
    <xdr:clientData/>
  </xdr:twoCellAnchor>
  <xdr:twoCellAnchor editAs="oneCell">
    <xdr:from>
      <xdr:col>0</xdr:col>
      <xdr:colOff>99060</xdr:colOff>
      <xdr:row>223</xdr:row>
      <xdr:rowOff>64770</xdr:rowOff>
    </xdr:from>
    <xdr:to>
      <xdr:col>9</xdr:col>
      <xdr:colOff>76200</xdr:colOff>
      <xdr:row>231</xdr:row>
      <xdr:rowOff>139688</xdr:rowOff>
    </xdr:to>
    <xdr:pic>
      <xdr:nvPicPr>
        <xdr:cNvPr id="9" name="그림 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9060" y="56567070"/>
          <a:ext cx="3200400" cy="199896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161365</xdr:colOff>
      <xdr:row>58</xdr:row>
      <xdr:rowOff>179295</xdr:rowOff>
    </xdr:from>
    <xdr:to>
      <xdr:col>7</xdr:col>
      <xdr:colOff>161365</xdr:colOff>
      <xdr:row>81</xdr:row>
      <xdr:rowOff>224117</xdr:rowOff>
    </xdr:to>
    <xdr:cxnSp macro="">
      <xdr:nvCxnSpPr>
        <xdr:cNvPr id="3" name="직선 화살표 연결선 2"/>
        <xdr:cNvCxnSpPr/>
      </xdr:nvCxnSpPr>
      <xdr:spPr>
        <a:xfrm flipV="1">
          <a:off x="2608730" y="13698071"/>
          <a:ext cx="0" cy="5405717"/>
        </a:xfrm>
        <a:prstGeom prst="straightConnector1">
          <a:avLst/>
        </a:prstGeom>
        <a:ln w="571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331694</xdr:colOff>
      <xdr:row>59</xdr:row>
      <xdr:rowOff>0</xdr:rowOff>
    </xdr:from>
    <xdr:to>
      <xdr:col>6</xdr:col>
      <xdr:colOff>322730</xdr:colOff>
      <xdr:row>59</xdr:row>
      <xdr:rowOff>0</xdr:rowOff>
    </xdr:to>
    <xdr:cxnSp macro="">
      <xdr:nvCxnSpPr>
        <xdr:cNvPr id="8" name="직선 화살표 연결선 7"/>
        <xdr:cNvCxnSpPr/>
      </xdr:nvCxnSpPr>
      <xdr:spPr>
        <a:xfrm flipH="1">
          <a:off x="1030941" y="13751859"/>
          <a:ext cx="1389530" cy="0"/>
        </a:xfrm>
        <a:prstGeom prst="straightConnector1">
          <a:avLst/>
        </a:prstGeom>
        <a:ln w="571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179295</xdr:colOff>
      <xdr:row>58</xdr:row>
      <xdr:rowOff>197224</xdr:rowOff>
    </xdr:from>
    <xdr:to>
      <xdr:col>2</xdr:col>
      <xdr:colOff>179295</xdr:colOff>
      <xdr:row>82</xdr:row>
      <xdr:rowOff>71718</xdr:rowOff>
    </xdr:to>
    <xdr:cxnSp macro="">
      <xdr:nvCxnSpPr>
        <xdr:cNvPr id="10" name="직선 화살표 연결선 9"/>
        <xdr:cNvCxnSpPr/>
      </xdr:nvCxnSpPr>
      <xdr:spPr>
        <a:xfrm>
          <a:off x="878542" y="13716000"/>
          <a:ext cx="0" cy="5468471"/>
        </a:xfrm>
        <a:prstGeom prst="straightConnector1">
          <a:avLst/>
        </a:prstGeom>
        <a:ln w="571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277906</xdr:colOff>
      <xdr:row>82</xdr:row>
      <xdr:rowOff>98612</xdr:rowOff>
    </xdr:from>
    <xdr:to>
      <xdr:col>7</xdr:col>
      <xdr:colOff>188259</xdr:colOff>
      <xdr:row>82</xdr:row>
      <xdr:rowOff>98612</xdr:rowOff>
    </xdr:to>
    <xdr:cxnSp macro="">
      <xdr:nvCxnSpPr>
        <xdr:cNvPr id="13" name="직선 화살표 연결선 12"/>
        <xdr:cNvCxnSpPr/>
      </xdr:nvCxnSpPr>
      <xdr:spPr>
        <a:xfrm>
          <a:off x="977153" y="19211365"/>
          <a:ext cx="1658471" cy="0"/>
        </a:xfrm>
        <a:prstGeom prst="straightConnector1">
          <a:avLst/>
        </a:prstGeom>
        <a:ln w="571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46051</xdr:colOff>
      <xdr:row>76</xdr:row>
      <xdr:rowOff>91440</xdr:rowOff>
    </xdr:from>
    <xdr:to>
      <xdr:col>9</xdr:col>
      <xdr:colOff>122251</xdr:colOff>
      <xdr:row>79</xdr:row>
      <xdr:rowOff>167640</xdr:rowOff>
    </xdr:to>
    <xdr:sp macro="" textlink="">
      <xdr:nvSpPr>
        <xdr:cNvPr id="14" name="타원 13"/>
        <xdr:cNvSpPr/>
      </xdr:nvSpPr>
      <xdr:spPr>
        <a:xfrm>
          <a:off x="2504329" y="17716831"/>
          <a:ext cx="778565" cy="771939"/>
        </a:xfrm>
        <a:prstGeom prst="ellipse">
          <a:avLst/>
        </a:prstGeom>
        <a:solidFill>
          <a:srgbClr val="FFFF00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ko-KR" altLang="en-US" sz="800" b="1">
              <a:solidFill>
                <a:schemeClr val="tx1"/>
              </a:solidFill>
            </a:rPr>
            <a:t> 피재자</a:t>
          </a:r>
          <a:endParaRPr lang="en-US" altLang="ko-KR" sz="800" b="1">
            <a:solidFill>
              <a:schemeClr val="tx1"/>
            </a:solidFill>
          </a:endParaRPr>
        </a:p>
        <a:p>
          <a:pPr algn="l"/>
          <a:r>
            <a:rPr lang="ko-KR" altLang="en-US" sz="800" b="1">
              <a:solidFill>
                <a:schemeClr val="tx1"/>
              </a:solidFill>
            </a:rPr>
            <a:t> 조성덕</a:t>
          </a:r>
        </a:p>
      </xdr:txBody>
    </xdr:sp>
    <xdr:clientData/>
  </xdr:twoCellAnchor>
  <xdr:twoCellAnchor>
    <xdr:from>
      <xdr:col>9</xdr:col>
      <xdr:colOff>289560</xdr:colOff>
      <xdr:row>76</xdr:row>
      <xdr:rowOff>99060</xdr:rowOff>
    </xdr:from>
    <xdr:to>
      <xdr:col>11</xdr:col>
      <xdr:colOff>312420</xdr:colOff>
      <xdr:row>79</xdr:row>
      <xdr:rowOff>99060</xdr:rowOff>
    </xdr:to>
    <xdr:sp macro="" textlink="">
      <xdr:nvSpPr>
        <xdr:cNvPr id="15" name="타원 14"/>
        <xdr:cNvSpPr/>
      </xdr:nvSpPr>
      <xdr:spPr>
        <a:xfrm>
          <a:off x="3444240" y="17472660"/>
          <a:ext cx="723900" cy="685800"/>
        </a:xfrm>
        <a:prstGeom prst="ellipse">
          <a:avLst/>
        </a:prstGeom>
        <a:solidFill>
          <a:schemeClr val="accent5">
            <a:lumMod val="20000"/>
            <a:lumOff val="80000"/>
          </a:schemeClr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altLang="ko-KR" sz="800" b="1">
            <a:solidFill>
              <a:schemeClr val="tx1"/>
            </a:solidFill>
          </a:endParaRPr>
        </a:p>
        <a:p>
          <a:pPr algn="l"/>
          <a:r>
            <a:rPr lang="ko-KR" altLang="en-US" sz="800" b="1">
              <a:solidFill>
                <a:schemeClr val="tx1"/>
              </a:solidFill>
            </a:rPr>
            <a:t>권대성</a:t>
          </a:r>
        </a:p>
      </xdr:txBody>
    </xdr:sp>
    <xdr:clientData/>
  </xdr:twoCellAnchor>
  <xdr:twoCellAnchor>
    <xdr:from>
      <xdr:col>9</xdr:col>
      <xdr:colOff>99060</xdr:colOff>
      <xdr:row>79</xdr:row>
      <xdr:rowOff>175260</xdr:rowOff>
    </xdr:from>
    <xdr:to>
      <xdr:col>11</xdr:col>
      <xdr:colOff>121920</xdr:colOff>
      <xdr:row>82</xdr:row>
      <xdr:rowOff>175260</xdr:rowOff>
    </xdr:to>
    <xdr:sp macro="" textlink="">
      <xdr:nvSpPr>
        <xdr:cNvPr id="16" name="타원 15"/>
        <xdr:cNvSpPr/>
      </xdr:nvSpPr>
      <xdr:spPr>
        <a:xfrm>
          <a:off x="3253740" y="18234660"/>
          <a:ext cx="723900" cy="685800"/>
        </a:xfrm>
        <a:prstGeom prst="ellipse">
          <a:avLst/>
        </a:prstGeom>
        <a:solidFill>
          <a:schemeClr val="accent5">
            <a:lumMod val="20000"/>
            <a:lumOff val="80000"/>
          </a:schemeClr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altLang="ko-KR" sz="800" b="1">
            <a:solidFill>
              <a:schemeClr val="tx1"/>
            </a:solidFill>
          </a:endParaRPr>
        </a:p>
        <a:p>
          <a:pPr algn="l"/>
          <a:r>
            <a:rPr lang="ko-KR" altLang="en-US" sz="800" b="1">
              <a:solidFill>
                <a:schemeClr val="tx1"/>
              </a:solidFill>
            </a:rPr>
            <a:t>김진태</a:t>
          </a:r>
        </a:p>
      </xdr:txBody>
    </xdr:sp>
    <xdr:clientData/>
  </xdr:twoCellAnchor>
  <xdr:twoCellAnchor>
    <xdr:from>
      <xdr:col>8</xdr:col>
      <xdr:colOff>114300</xdr:colOff>
      <xdr:row>68</xdr:row>
      <xdr:rowOff>167640</xdr:rowOff>
    </xdr:from>
    <xdr:to>
      <xdr:col>10</xdr:col>
      <xdr:colOff>137160</xdr:colOff>
      <xdr:row>71</xdr:row>
      <xdr:rowOff>167640</xdr:rowOff>
    </xdr:to>
    <xdr:sp macro="" textlink="">
      <xdr:nvSpPr>
        <xdr:cNvPr id="17" name="타원 16"/>
        <xdr:cNvSpPr/>
      </xdr:nvSpPr>
      <xdr:spPr>
        <a:xfrm>
          <a:off x="2918460" y="15712440"/>
          <a:ext cx="723900" cy="685800"/>
        </a:xfrm>
        <a:prstGeom prst="ellipse">
          <a:avLst/>
        </a:prstGeom>
        <a:solidFill>
          <a:schemeClr val="accent5">
            <a:lumMod val="20000"/>
            <a:lumOff val="80000"/>
          </a:schemeClr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altLang="ko-KR" sz="800" b="1">
            <a:solidFill>
              <a:schemeClr val="tx1"/>
            </a:solidFill>
          </a:endParaRPr>
        </a:p>
        <a:p>
          <a:pPr algn="l"/>
          <a:r>
            <a:rPr lang="ko-KR" altLang="en-US" sz="800" b="1">
              <a:solidFill>
                <a:schemeClr val="tx1"/>
              </a:solidFill>
            </a:rPr>
            <a:t>원종철</a:t>
          </a:r>
          <a:endParaRPr lang="en-US" altLang="ko-KR" sz="800" b="1">
            <a:solidFill>
              <a:schemeClr val="tx1"/>
            </a:solidFill>
          </a:endParaRPr>
        </a:p>
        <a:p>
          <a:pPr algn="l"/>
          <a:r>
            <a:rPr lang="en-US" altLang="ko-KR" sz="800" b="1" baseline="0">
              <a:solidFill>
                <a:schemeClr val="tx1"/>
              </a:solidFill>
            </a:rPr>
            <a:t>   </a:t>
          </a:r>
          <a:endParaRPr lang="ko-KR" altLang="en-US" sz="800" b="1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26"/>
  <sheetViews>
    <sheetView view="pageBreakPreview" zoomScaleNormal="100" zoomScaleSheetLayoutView="100" workbookViewId="0">
      <selection activeCell="B10" sqref="B10"/>
    </sheetView>
  </sheetViews>
  <sheetFormatPr defaultColWidth="8.69921875" defaultRowHeight="17.399999999999999"/>
  <cols>
    <col min="1" max="1" width="10.69921875" style="17" customWidth="1"/>
    <col min="2" max="2" width="70.69921875" style="31" customWidth="1"/>
    <col min="3" max="16384" width="8.69921875" style="16"/>
  </cols>
  <sheetData>
    <row r="1" spans="1:2" ht="25.2" customHeight="1">
      <c r="A1" s="130" t="s">
        <v>175</v>
      </c>
      <c r="B1" s="130"/>
    </row>
    <row r="2" spans="1:2" ht="25.2" customHeight="1">
      <c r="A2" s="131"/>
      <c r="B2" s="131"/>
    </row>
    <row r="3" spans="1:2" ht="25.2" customHeight="1">
      <c r="A3" s="38" t="s">
        <v>59</v>
      </c>
      <c r="B3" s="38" t="s">
        <v>174</v>
      </c>
    </row>
    <row r="4" spans="1:2" ht="25.2" customHeight="1">
      <c r="A4" s="35">
        <v>1</v>
      </c>
      <c r="B4" s="55" t="s">
        <v>480</v>
      </c>
    </row>
    <row r="5" spans="1:2" ht="25.2" customHeight="1">
      <c r="A5" s="35">
        <v>2</v>
      </c>
      <c r="B5" s="55" t="s">
        <v>481</v>
      </c>
    </row>
    <row r="6" spans="1:2" ht="25.2" customHeight="1">
      <c r="A6" s="35">
        <v>3</v>
      </c>
      <c r="B6" s="55" t="s">
        <v>176</v>
      </c>
    </row>
    <row r="7" spans="1:2" ht="25.2" customHeight="1">
      <c r="A7" s="35">
        <v>4</v>
      </c>
      <c r="B7" s="55" t="s">
        <v>100</v>
      </c>
    </row>
    <row r="8" spans="1:2" ht="25.2" customHeight="1">
      <c r="A8" s="35">
        <v>5</v>
      </c>
      <c r="B8" s="55" t="s">
        <v>177</v>
      </c>
    </row>
    <row r="9" spans="1:2" ht="25.2" customHeight="1">
      <c r="A9" s="109">
        <v>6</v>
      </c>
      <c r="B9" s="55" t="s">
        <v>482</v>
      </c>
    </row>
    <row r="10" spans="1:2" ht="25.2" customHeight="1">
      <c r="A10" s="109">
        <v>7</v>
      </c>
      <c r="B10" s="55" t="s">
        <v>178</v>
      </c>
    </row>
    <row r="11" spans="1:2" ht="25.2" customHeight="1">
      <c r="A11" s="109">
        <v>8</v>
      </c>
      <c r="B11" s="55" t="s">
        <v>179</v>
      </c>
    </row>
    <row r="12" spans="1:2" ht="25.2" customHeight="1">
      <c r="A12" s="109">
        <v>9</v>
      </c>
      <c r="B12" s="55" t="s">
        <v>180</v>
      </c>
    </row>
    <row r="13" spans="1:2" ht="25.2" customHeight="1">
      <c r="A13" s="109">
        <v>10</v>
      </c>
      <c r="B13" s="55" t="s">
        <v>625</v>
      </c>
    </row>
    <row r="14" spans="1:2" ht="25.2" customHeight="1">
      <c r="A14" s="109">
        <v>11</v>
      </c>
      <c r="B14" s="55" t="s">
        <v>181</v>
      </c>
    </row>
    <row r="15" spans="1:2" ht="25.2" customHeight="1">
      <c r="A15" s="109">
        <v>12</v>
      </c>
      <c r="B15" s="55" t="s">
        <v>448</v>
      </c>
    </row>
    <row r="16" spans="1:2" ht="25.2" customHeight="1">
      <c r="A16" s="109">
        <v>13</v>
      </c>
      <c r="B16" s="55" t="s">
        <v>449</v>
      </c>
    </row>
    <row r="17" spans="1:2" ht="25.2" customHeight="1">
      <c r="A17" s="109">
        <v>14</v>
      </c>
      <c r="B17" s="55" t="s">
        <v>182</v>
      </c>
    </row>
    <row r="18" spans="1:2" ht="25.2" customHeight="1">
      <c r="A18" s="109">
        <v>15</v>
      </c>
      <c r="B18" s="55" t="s">
        <v>104</v>
      </c>
    </row>
    <row r="19" spans="1:2" ht="25.2" customHeight="1">
      <c r="A19" s="109">
        <v>16</v>
      </c>
      <c r="B19" s="55" t="s">
        <v>183</v>
      </c>
    </row>
    <row r="20" spans="1:2" ht="25.2" customHeight="1">
      <c r="A20" s="109">
        <v>17</v>
      </c>
      <c r="B20" s="55" t="s">
        <v>674</v>
      </c>
    </row>
    <row r="21" spans="1:2" ht="25.2" customHeight="1">
      <c r="A21" s="111">
        <v>18</v>
      </c>
      <c r="B21" s="55" t="s">
        <v>683</v>
      </c>
    </row>
    <row r="22" spans="1:2" ht="25.2" customHeight="1">
      <c r="A22" s="111">
        <v>19</v>
      </c>
      <c r="B22" s="55" t="s">
        <v>647</v>
      </c>
    </row>
    <row r="23" spans="1:2" ht="25.2" customHeight="1">
      <c r="A23" s="111">
        <v>20</v>
      </c>
      <c r="B23" s="55" t="s">
        <v>76</v>
      </c>
    </row>
    <row r="24" spans="1:2" ht="25.2" customHeight="1">
      <c r="A24" s="111">
        <v>21</v>
      </c>
      <c r="B24" s="55" t="s">
        <v>366</v>
      </c>
    </row>
    <row r="25" spans="1:2" ht="25.2" customHeight="1">
      <c r="A25" s="111">
        <v>22</v>
      </c>
      <c r="B25" s="55" t="s">
        <v>378</v>
      </c>
    </row>
    <row r="26" spans="1:2" ht="25.2" customHeight="1">
      <c r="A26" s="111">
        <v>23</v>
      </c>
      <c r="B26" s="55" t="s">
        <v>434</v>
      </c>
    </row>
  </sheetData>
  <mergeCells count="1">
    <mergeCell ref="A1:B2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T270"/>
  <sheetViews>
    <sheetView showGridLines="0" view="pageBreakPreview" zoomScaleNormal="100" zoomScaleSheetLayoutView="100" workbookViewId="0">
      <selection activeCell="E2" sqref="E2:J3"/>
    </sheetView>
  </sheetViews>
  <sheetFormatPr defaultColWidth="8.69921875" defaultRowHeight="17.399999999999999"/>
  <cols>
    <col min="1" max="14" width="6.69921875" style="18" customWidth="1"/>
    <col min="15" max="20" width="5.69921875" style="18" customWidth="1"/>
    <col min="21" max="33" width="4" style="18" customWidth="1"/>
    <col min="34" max="16384" width="8.69921875" style="18"/>
  </cols>
  <sheetData>
    <row r="1" spans="1:20" ht="30" customHeight="1" thickBot="1">
      <c r="A1" s="61"/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58"/>
    </row>
    <row r="2" spans="1:20" ht="30" customHeight="1" thickTop="1">
      <c r="A2" s="61"/>
      <c r="B2" s="61"/>
      <c r="C2" s="61"/>
      <c r="D2" s="61"/>
      <c r="E2" s="141" t="s">
        <v>480</v>
      </c>
      <c r="F2" s="142"/>
      <c r="G2" s="142"/>
      <c r="H2" s="142"/>
      <c r="I2" s="142"/>
      <c r="J2" s="143"/>
      <c r="K2" s="61"/>
      <c r="L2" s="61"/>
      <c r="M2" s="61"/>
      <c r="N2" s="61"/>
      <c r="O2" s="58"/>
    </row>
    <row r="3" spans="1:20" ht="30" customHeight="1" thickBot="1">
      <c r="A3" s="61"/>
      <c r="B3" s="61"/>
      <c r="C3" s="61"/>
      <c r="D3" s="61"/>
      <c r="E3" s="144"/>
      <c r="F3" s="145"/>
      <c r="G3" s="145"/>
      <c r="H3" s="145"/>
      <c r="I3" s="145"/>
      <c r="J3" s="146"/>
      <c r="K3" s="61"/>
      <c r="L3" s="61"/>
      <c r="M3" s="61"/>
      <c r="N3" s="61"/>
      <c r="O3" s="58"/>
      <c r="P3" s="59"/>
      <c r="Q3" s="59"/>
      <c r="R3" s="59"/>
      <c r="S3" s="59"/>
      <c r="T3" s="59"/>
    </row>
    <row r="4" spans="1:20" ht="30" customHeight="1" thickTop="1">
      <c r="A4" s="60"/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58"/>
      <c r="P4" s="59"/>
      <c r="Q4" s="59"/>
      <c r="R4" s="59"/>
      <c r="S4" s="59"/>
      <c r="T4" s="59"/>
    </row>
    <row r="5" spans="1:20" ht="30" customHeight="1">
      <c r="A5" s="60"/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58"/>
      <c r="P5" s="59"/>
      <c r="Q5" s="59"/>
      <c r="R5" s="59"/>
      <c r="S5" s="59"/>
      <c r="T5" s="59"/>
    </row>
    <row r="6" spans="1:20" ht="30" customHeight="1">
      <c r="A6" s="62"/>
      <c r="B6" s="62"/>
      <c r="C6" s="62"/>
      <c r="D6" s="62"/>
      <c r="E6" s="62"/>
      <c r="F6" s="134" t="s">
        <v>187</v>
      </c>
      <c r="G6" s="134"/>
      <c r="H6" s="134"/>
      <c r="I6" s="134"/>
      <c r="J6" s="62"/>
      <c r="K6" s="62"/>
      <c r="L6" s="62"/>
      <c r="M6" s="62"/>
      <c r="N6" s="62"/>
      <c r="O6" s="58"/>
      <c r="P6" s="59"/>
      <c r="Q6" s="59"/>
      <c r="R6" s="59"/>
      <c r="S6" s="59"/>
      <c r="T6" s="59"/>
    </row>
    <row r="7" spans="1:20" ht="30" customHeight="1">
      <c r="A7" s="62"/>
      <c r="B7" s="62"/>
      <c r="C7" s="62"/>
      <c r="D7" s="62"/>
      <c r="E7" s="62"/>
      <c r="F7" s="63" t="s">
        <v>101</v>
      </c>
      <c r="G7" s="133"/>
      <c r="H7" s="133"/>
      <c r="I7" s="133"/>
      <c r="J7" s="62"/>
      <c r="K7" s="62"/>
      <c r="L7" s="62"/>
      <c r="M7" s="62"/>
      <c r="N7" s="62"/>
      <c r="O7" s="58"/>
      <c r="P7" s="59"/>
      <c r="Q7" s="59"/>
      <c r="R7" s="59"/>
      <c r="S7" s="59"/>
      <c r="T7" s="59"/>
    </row>
    <row r="8" spans="1:20" ht="30" customHeight="1">
      <c r="A8" s="62"/>
      <c r="B8" s="62"/>
      <c r="C8" s="62"/>
      <c r="D8" s="62"/>
      <c r="E8" s="62"/>
      <c r="F8" s="63" t="s">
        <v>186</v>
      </c>
      <c r="G8" s="133"/>
      <c r="H8" s="133"/>
      <c r="I8" s="133"/>
      <c r="J8" s="62"/>
      <c r="K8" s="62"/>
      <c r="L8" s="62"/>
      <c r="M8" s="62"/>
      <c r="N8" s="62"/>
      <c r="O8" s="58"/>
      <c r="P8" s="59"/>
      <c r="Q8" s="59"/>
      <c r="R8" s="59"/>
      <c r="S8" s="59"/>
      <c r="T8" s="59"/>
    </row>
    <row r="9" spans="1:20" ht="30" customHeight="1">
      <c r="A9" s="62"/>
      <c r="B9" s="62"/>
      <c r="C9" s="62"/>
      <c r="D9" s="62"/>
      <c r="E9" s="62"/>
      <c r="F9" s="62"/>
      <c r="G9" s="62"/>
      <c r="H9" s="64"/>
      <c r="I9" s="62"/>
      <c r="J9" s="62"/>
      <c r="K9" s="62"/>
      <c r="L9" s="62"/>
      <c r="M9" s="62"/>
      <c r="N9" s="62"/>
      <c r="O9" s="58"/>
      <c r="P9" s="59"/>
      <c r="Q9" s="59"/>
      <c r="R9" s="59"/>
      <c r="S9" s="59"/>
      <c r="T9" s="59"/>
    </row>
    <row r="10" spans="1:20" ht="30" customHeight="1">
      <c r="A10" s="62"/>
      <c r="B10" s="62"/>
      <c r="C10" s="62"/>
      <c r="D10" s="62"/>
      <c r="E10" s="62"/>
      <c r="F10" s="62"/>
      <c r="G10" s="62"/>
      <c r="H10" s="64"/>
      <c r="I10" s="62"/>
      <c r="J10" s="62"/>
      <c r="K10" s="62"/>
      <c r="L10" s="62"/>
      <c r="M10" s="62"/>
      <c r="N10" s="62"/>
      <c r="O10" s="58"/>
      <c r="P10" s="59"/>
      <c r="Q10" s="59"/>
      <c r="R10" s="59"/>
      <c r="S10" s="59"/>
      <c r="T10" s="59"/>
    </row>
    <row r="11" spans="1:20" ht="30" customHeight="1">
      <c r="A11" s="62"/>
      <c r="B11" s="62"/>
      <c r="C11" s="147" t="s">
        <v>188</v>
      </c>
      <c r="D11" s="136"/>
      <c r="E11" s="136"/>
      <c r="F11" s="137"/>
      <c r="G11" s="65"/>
      <c r="H11" s="66"/>
      <c r="I11" s="135" t="s">
        <v>648</v>
      </c>
      <c r="J11" s="136"/>
      <c r="K11" s="136"/>
      <c r="L11" s="137"/>
      <c r="M11" s="62"/>
      <c r="N11" s="62"/>
      <c r="O11" s="58"/>
      <c r="P11" s="59"/>
      <c r="Q11" s="59"/>
      <c r="R11" s="59"/>
      <c r="S11" s="59"/>
      <c r="T11" s="59"/>
    </row>
    <row r="12" spans="1:20" ht="30" customHeight="1">
      <c r="A12" s="62"/>
      <c r="B12" s="62"/>
      <c r="C12" s="63" t="s">
        <v>189</v>
      </c>
      <c r="D12" s="133"/>
      <c r="E12" s="133"/>
      <c r="F12" s="133"/>
      <c r="G12" s="62"/>
      <c r="H12" s="67"/>
      <c r="I12" s="138"/>
      <c r="J12" s="139"/>
      <c r="K12" s="139"/>
      <c r="L12" s="140"/>
      <c r="M12" s="62"/>
      <c r="N12" s="62"/>
      <c r="O12" s="58"/>
      <c r="P12" s="59"/>
      <c r="Q12" s="59"/>
      <c r="R12" s="59"/>
      <c r="S12" s="59"/>
      <c r="T12" s="59"/>
    </row>
    <row r="13" spans="1:20" ht="30" customHeight="1">
      <c r="A13" s="62"/>
      <c r="B13" s="62"/>
      <c r="C13" s="63" t="s">
        <v>186</v>
      </c>
      <c r="D13" s="133"/>
      <c r="E13" s="133"/>
      <c r="F13" s="133"/>
      <c r="G13" s="62"/>
      <c r="H13" s="64"/>
      <c r="I13" s="138"/>
      <c r="J13" s="139"/>
      <c r="K13" s="139"/>
      <c r="L13" s="140"/>
      <c r="M13" s="62"/>
      <c r="N13" s="62"/>
      <c r="O13" s="58"/>
      <c r="P13" s="59"/>
      <c r="Q13" s="59"/>
      <c r="R13" s="59"/>
      <c r="S13" s="59"/>
      <c r="T13" s="59"/>
    </row>
    <row r="14" spans="1:20" ht="30" customHeight="1">
      <c r="A14" s="62"/>
      <c r="B14" s="62"/>
      <c r="C14" s="62"/>
      <c r="D14" s="62"/>
      <c r="E14" s="62"/>
      <c r="F14" s="62"/>
      <c r="G14" s="62"/>
      <c r="H14" s="64"/>
      <c r="I14" s="62"/>
      <c r="J14" s="62"/>
      <c r="K14" s="62"/>
      <c r="L14" s="62"/>
      <c r="M14" s="62"/>
      <c r="N14" s="62"/>
      <c r="O14" s="58"/>
      <c r="P14" s="59"/>
      <c r="Q14" s="59"/>
      <c r="R14" s="59"/>
      <c r="S14" s="59"/>
      <c r="T14" s="59"/>
    </row>
    <row r="15" spans="1:20" ht="30" customHeight="1">
      <c r="A15" s="62"/>
      <c r="B15" s="62"/>
      <c r="C15" s="62"/>
      <c r="D15" s="62"/>
      <c r="E15" s="62"/>
      <c r="F15" s="62"/>
      <c r="G15" s="62"/>
      <c r="H15" s="64"/>
      <c r="I15" s="62"/>
      <c r="J15" s="62"/>
      <c r="K15" s="62"/>
      <c r="L15" s="62"/>
      <c r="M15" s="62"/>
      <c r="N15" s="62"/>
      <c r="O15" s="58"/>
      <c r="P15" s="59"/>
      <c r="Q15" s="59"/>
      <c r="R15" s="59"/>
      <c r="S15" s="59"/>
      <c r="T15" s="59"/>
    </row>
    <row r="16" spans="1:20" ht="30" customHeight="1">
      <c r="A16" s="62"/>
      <c r="B16" s="62"/>
      <c r="C16" s="67"/>
      <c r="D16" s="68"/>
      <c r="E16" s="68"/>
      <c r="F16" s="68"/>
      <c r="G16" s="68"/>
      <c r="H16" s="67"/>
      <c r="I16" s="68"/>
      <c r="J16" s="68"/>
      <c r="K16" s="68"/>
      <c r="L16" s="69"/>
      <c r="M16" s="64"/>
      <c r="N16" s="62"/>
      <c r="O16" s="58"/>
      <c r="P16" s="59"/>
      <c r="Q16" s="59"/>
      <c r="R16" s="59"/>
      <c r="S16" s="59"/>
      <c r="T16" s="59"/>
    </row>
    <row r="17" spans="1:20" ht="30" customHeight="1">
      <c r="A17" s="134" t="s">
        <v>185</v>
      </c>
      <c r="B17" s="134"/>
      <c r="C17" s="134"/>
      <c r="D17" s="134"/>
      <c r="E17" s="62"/>
      <c r="F17" s="134" t="s">
        <v>185</v>
      </c>
      <c r="G17" s="134"/>
      <c r="H17" s="134"/>
      <c r="I17" s="134"/>
      <c r="J17" s="62"/>
      <c r="K17" s="134" t="s">
        <v>185</v>
      </c>
      <c r="L17" s="134"/>
      <c r="M17" s="134"/>
      <c r="N17" s="134"/>
      <c r="O17" s="58"/>
      <c r="P17" s="59"/>
      <c r="Q17" s="59"/>
      <c r="R17" s="59"/>
      <c r="S17" s="59"/>
      <c r="T17" s="59"/>
    </row>
    <row r="18" spans="1:20" ht="30" customHeight="1">
      <c r="A18" s="63" t="s">
        <v>189</v>
      </c>
      <c r="B18" s="133"/>
      <c r="C18" s="133"/>
      <c r="D18" s="133"/>
      <c r="E18" s="62"/>
      <c r="F18" s="63" t="s">
        <v>189</v>
      </c>
      <c r="G18" s="133"/>
      <c r="H18" s="133"/>
      <c r="I18" s="133"/>
      <c r="J18" s="62"/>
      <c r="K18" s="63" t="s">
        <v>189</v>
      </c>
      <c r="L18" s="133"/>
      <c r="M18" s="133"/>
      <c r="N18" s="133"/>
      <c r="O18" s="58"/>
      <c r="P18" s="59"/>
      <c r="Q18" s="59"/>
      <c r="R18" s="59"/>
      <c r="S18" s="59"/>
      <c r="T18" s="59"/>
    </row>
    <row r="19" spans="1:20" ht="30" customHeight="1">
      <c r="A19" s="63" t="s">
        <v>186</v>
      </c>
      <c r="B19" s="133"/>
      <c r="C19" s="133"/>
      <c r="D19" s="133"/>
      <c r="E19" s="62"/>
      <c r="F19" s="63" t="s">
        <v>186</v>
      </c>
      <c r="G19" s="133"/>
      <c r="H19" s="133"/>
      <c r="I19" s="133"/>
      <c r="J19" s="62"/>
      <c r="K19" s="63" t="s">
        <v>186</v>
      </c>
      <c r="L19" s="133"/>
      <c r="M19" s="133"/>
      <c r="N19" s="133"/>
      <c r="O19" s="58"/>
      <c r="P19" s="59"/>
      <c r="Q19" s="59"/>
      <c r="R19" s="59"/>
      <c r="S19" s="59"/>
      <c r="T19" s="59"/>
    </row>
    <row r="20" spans="1:20" ht="30" customHeight="1">
      <c r="A20" s="62"/>
      <c r="B20" s="62"/>
      <c r="C20" s="67"/>
      <c r="D20" s="62"/>
      <c r="E20" s="62"/>
      <c r="F20" s="62"/>
      <c r="G20" s="62"/>
      <c r="H20" s="67"/>
      <c r="I20" s="62"/>
      <c r="J20" s="62"/>
      <c r="K20" s="62"/>
      <c r="L20" s="62"/>
      <c r="M20" s="67"/>
      <c r="N20" s="62"/>
      <c r="O20" s="58"/>
      <c r="P20" s="59"/>
      <c r="Q20" s="59"/>
      <c r="R20" s="59"/>
      <c r="S20" s="59"/>
      <c r="T20" s="59"/>
    </row>
    <row r="21" spans="1:20" ht="30" customHeight="1">
      <c r="A21" s="62"/>
      <c r="B21" s="62"/>
      <c r="C21" s="66"/>
      <c r="D21" s="62"/>
      <c r="E21" s="62"/>
      <c r="F21" s="62"/>
      <c r="G21" s="62"/>
      <c r="H21" s="66"/>
      <c r="I21" s="62"/>
      <c r="J21" s="62"/>
      <c r="K21" s="62"/>
      <c r="L21" s="62"/>
      <c r="M21" s="66"/>
      <c r="N21" s="62"/>
      <c r="O21" s="58"/>
      <c r="P21" s="59"/>
      <c r="Q21" s="59"/>
      <c r="R21" s="59"/>
      <c r="S21" s="59"/>
      <c r="T21" s="59"/>
    </row>
    <row r="22" spans="1:20" ht="30" customHeight="1">
      <c r="A22" s="134" t="s">
        <v>185</v>
      </c>
      <c r="B22" s="134"/>
      <c r="C22" s="134"/>
      <c r="D22" s="134"/>
      <c r="E22" s="62"/>
      <c r="F22" s="134" t="s">
        <v>185</v>
      </c>
      <c r="G22" s="134"/>
      <c r="H22" s="134"/>
      <c r="I22" s="134"/>
      <c r="J22" s="62"/>
      <c r="K22" s="134" t="s">
        <v>185</v>
      </c>
      <c r="L22" s="134"/>
      <c r="M22" s="134"/>
      <c r="N22" s="134"/>
      <c r="O22" s="58"/>
      <c r="P22" s="59"/>
      <c r="Q22" s="59"/>
      <c r="R22" s="59"/>
      <c r="S22" s="59"/>
      <c r="T22" s="59"/>
    </row>
    <row r="23" spans="1:20" ht="30" customHeight="1">
      <c r="A23" s="63" t="s">
        <v>189</v>
      </c>
      <c r="B23" s="133"/>
      <c r="C23" s="133"/>
      <c r="D23" s="133"/>
      <c r="E23" s="62"/>
      <c r="F23" s="63" t="s">
        <v>189</v>
      </c>
      <c r="G23" s="133"/>
      <c r="H23" s="133"/>
      <c r="I23" s="133"/>
      <c r="J23" s="62"/>
      <c r="K23" s="63" t="s">
        <v>189</v>
      </c>
      <c r="L23" s="133"/>
      <c r="M23" s="133"/>
      <c r="N23" s="133"/>
      <c r="O23" s="58"/>
      <c r="P23" s="59"/>
      <c r="Q23" s="59"/>
      <c r="R23" s="59"/>
      <c r="S23" s="59"/>
      <c r="T23" s="59"/>
    </row>
    <row r="24" spans="1:20" ht="30" customHeight="1">
      <c r="A24" s="63" t="s">
        <v>186</v>
      </c>
      <c r="B24" s="133"/>
      <c r="C24" s="133"/>
      <c r="D24" s="133"/>
      <c r="E24" s="62"/>
      <c r="F24" s="63" t="s">
        <v>186</v>
      </c>
      <c r="G24" s="133"/>
      <c r="H24" s="133"/>
      <c r="I24" s="133"/>
      <c r="J24" s="62"/>
      <c r="K24" s="63" t="s">
        <v>186</v>
      </c>
      <c r="L24" s="133"/>
      <c r="M24" s="133"/>
      <c r="N24" s="133"/>
      <c r="O24" s="58"/>
      <c r="P24" s="59"/>
      <c r="Q24" s="59"/>
      <c r="R24" s="59"/>
      <c r="S24" s="59"/>
      <c r="T24" s="59"/>
    </row>
    <row r="25" spans="1:20" ht="30" customHeight="1">
      <c r="A25" s="62"/>
      <c r="B25" s="62"/>
      <c r="C25" s="67"/>
      <c r="D25" s="62"/>
      <c r="E25" s="62"/>
      <c r="F25" s="62"/>
      <c r="G25" s="62"/>
      <c r="H25" s="67"/>
      <c r="I25" s="62"/>
      <c r="J25" s="62"/>
      <c r="K25" s="62"/>
      <c r="L25" s="62"/>
      <c r="M25" s="67"/>
      <c r="N25" s="62"/>
      <c r="O25" s="58"/>
      <c r="P25" s="59"/>
      <c r="Q25" s="59"/>
      <c r="R25" s="59"/>
      <c r="S25" s="59"/>
      <c r="T25" s="59"/>
    </row>
    <row r="26" spans="1:20" ht="30" customHeight="1">
      <c r="A26" s="62"/>
      <c r="B26" s="62"/>
      <c r="C26" s="64"/>
      <c r="D26" s="62"/>
      <c r="E26" s="62"/>
      <c r="F26" s="62"/>
      <c r="G26" s="62"/>
      <c r="H26" s="64"/>
      <c r="I26" s="62"/>
      <c r="J26" s="62"/>
      <c r="K26" s="62"/>
      <c r="L26" s="62"/>
      <c r="M26" s="64"/>
      <c r="N26" s="62"/>
      <c r="O26" s="58"/>
      <c r="P26" s="59"/>
      <c r="Q26" s="59"/>
      <c r="R26" s="59"/>
      <c r="S26" s="59"/>
      <c r="T26" s="59"/>
    </row>
    <row r="27" spans="1:20" ht="30" customHeight="1">
      <c r="A27" s="132" t="s">
        <v>435</v>
      </c>
      <c r="B27" s="132"/>
      <c r="C27" s="132"/>
      <c r="D27" s="132"/>
      <c r="E27" s="132"/>
      <c r="F27" s="132"/>
      <c r="G27" s="132"/>
      <c r="H27" s="132"/>
      <c r="I27" s="132"/>
      <c r="J27" s="132"/>
      <c r="K27" s="132"/>
      <c r="L27" s="132"/>
      <c r="M27" s="132"/>
      <c r="N27" s="132"/>
      <c r="O27" s="58"/>
      <c r="P27" s="59"/>
      <c r="Q27" s="59"/>
      <c r="R27" s="59"/>
      <c r="S27" s="59"/>
      <c r="T27" s="59"/>
    </row>
    <row r="28" spans="1:20" ht="30" customHeight="1">
      <c r="A28" s="132"/>
      <c r="B28" s="132"/>
      <c r="C28" s="132"/>
      <c r="D28" s="132"/>
      <c r="E28" s="132"/>
      <c r="F28" s="132"/>
      <c r="G28" s="132"/>
      <c r="H28" s="132"/>
      <c r="I28" s="132"/>
      <c r="J28" s="132"/>
      <c r="K28" s="132"/>
      <c r="L28" s="132"/>
      <c r="M28" s="132"/>
      <c r="N28" s="132"/>
    </row>
    <row r="29" spans="1:20" ht="30" customHeight="1">
      <c r="A29" s="57"/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</row>
    <row r="30" spans="1:20" ht="19.95" customHeight="1"/>
    <row r="31" spans="1:20" ht="19.95" customHeight="1"/>
    <row r="32" spans="1:20" ht="19.95" customHeight="1"/>
    <row r="33" ht="19.95" customHeight="1"/>
    <row r="34" ht="19.95" customHeight="1"/>
    <row r="35" ht="19.95" customHeight="1"/>
    <row r="36" ht="19.95" customHeight="1"/>
    <row r="37" ht="19.95" customHeight="1"/>
    <row r="38" ht="19.95" customHeight="1"/>
    <row r="39" ht="19.95" customHeight="1"/>
    <row r="40" ht="19.95" customHeight="1"/>
    <row r="41" ht="19.95" customHeight="1"/>
    <row r="42" ht="19.95" customHeight="1"/>
    <row r="43" ht="19.95" customHeight="1"/>
    <row r="44" ht="19.95" customHeight="1"/>
    <row r="45" ht="19.95" customHeight="1"/>
    <row r="46" ht="19.95" customHeight="1"/>
    <row r="47" ht="19.95" customHeight="1"/>
    <row r="48" ht="19.95" customHeight="1"/>
    <row r="49" ht="19.95" customHeight="1"/>
    <row r="50" ht="19.95" customHeight="1"/>
    <row r="51" ht="19.95" customHeight="1"/>
    <row r="52" ht="19.95" customHeight="1"/>
    <row r="53" ht="19.95" customHeight="1"/>
    <row r="54" ht="19.95" customHeight="1"/>
    <row r="55" ht="19.95" customHeight="1"/>
    <row r="56" ht="19.95" customHeight="1"/>
    <row r="57" ht="19.95" customHeight="1"/>
    <row r="58" ht="19.95" customHeight="1"/>
    <row r="59" ht="19.95" customHeight="1"/>
    <row r="60" ht="19.95" customHeight="1"/>
    <row r="61" ht="19.95" customHeight="1"/>
    <row r="62" ht="19.95" customHeight="1"/>
    <row r="63" ht="19.95" customHeight="1"/>
    <row r="64" ht="19.95" customHeight="1"/>
    <row r="65" ht="19.95" customHeight="1"/>
    <row r="66" ht="19.95" customHeight="1"/>
    <row r="67" ht="19.95" customHeight="1"/>
    <row r="68" ht="19.95" customHeight="1"/>
    <row r="69" ht="19.95" customHeight="1"/>
    <row r="70" ht="19.95" customHeight="1"/>
    <row r="71" ht="19.95" customHeight="1"/>
    <row r="72" ht="19.95" customHeight="1"/>
    <row r="73" ht="19.95" customHeight="1"/>
    <row r="74" ht="19.95" customHeight="1"/>
    <row r="75" ht="19.95" customHeight="1"/>
    <row r="76" ht="19.95" customHeight="1"/>
    <row r="77" ht="19.95" customHeight="1"/>
    <row r="78" ht="19.95" customHeight="1"/>
    <row r="79" ht="19.95" customHeight="1"/>
    <row r="80" ht="19.95" customHeight="1"/>
    <row r="81" ht="19.95" customHeight="1"/>
    <row r="82" ht="19.95" customHeight="1"/>
    <row r="83" ht="19.95" customHeight="1"/>
    <row r="84" ht="19.95" customHeight="1"/>
    <row r="85" ht="19.95" customHeight="1"/>
    <row r="86" ht="19.95" customHeight="1"/>
    <row r="87" ht="19.95" customHeight="1"/>
    <row r="88" ht="19.95" customHeight="1"/>
    <row r="89" ht="19.95" customHeight="1"/>
    <row r="90" ht="19.95" customHeight="1"/>
    <row r="91" ht="19.95" customHeight="1"/>
    <row r="92" ht="19.95" customHeight="1"/>
    <row r="93" ht="19.95" customHeight="1"/>
    <row r="94" ht="19.95" customHeight="1"/>
    <row r="95" ht="19.95" customHeight="1"/>
    <row r="96" ht="19.95" customHeight="1"/>
    <row r="97" ht="19.95" customHeight="1"/>
    <row r="98" ht="19.95" customHeight="1"/>
    <row r="99" ht="19.95" customHeight="1"/>
    <row r="100" ht="19.95" customHeight="1"/>
    <row r="101" ht="19.95" customHeight="1"/>
    <row r="102" ht="19.95" customHeight="1"/>
    <row r="103" ht="19.95" customHeight="1"/>
    <row r="104" ht="19.95" customHeight="1"/>
    <row r="105" ht="19.95" customHeight="1"/>
    <row r="106" ht="19.95" customHeight="1"/>
    <row r="107" ht="19.95" customHeight="1"/>
    <row r="108" ht="19.95" customHeight="1"/>
    <row r="109" ht="19.95" customHeight="1"/>
    <row r="110" ht="19.95" customHeight="1"/>
    <row r="111" ht="19.95" customHeight="1"/>
    <row r="112" ht="19.95" customHeight="1"/>
    <row r="113" ht="19.95" customHeight="1"/>
    <row r="114" ht="19.95" customHeight="1"/>
    <row r="115" ht="19.95" customHeight="1"/>
    <row r="116" ht="19.95" customHeight="1"/>
    <row r="117" ht="19.95" customHeight="1"/>
    <row r="118" ht="19.95" customHeight="1"/>
    <row r="119" ht="19.95" customHeight="1"/>
    <row r="120" ht="19.95" customHeight="1"/>
    <row r="121" ht="19.95" customHeight="1"/>
    <row r="122" ht="19.95" customHeight="1"/>
    <row r="123" ht="19.95" customHeight="1"/>
    <row r="124" ht="19.95" customHeight="1"/>
    <row r="125" ht="19.95" customHeight="1"/>
    <row r="126" ht="19.95" customHeight="1"/>
    <row r="127" ht="19.95" customHeight="1"/>
    <row r="128" ht="19.95" customHeight="1"/>
    <row r="129" ht="19.95" customHeight="1"/>
    <row r="130" ht="19.95" customHeight="1"/>
    <row r="131" ht="19.95" customHeight="1"/>
    <row r="132" ht="19.95" customHeight="1"/>
    <row r="133" ht="19.95" customHeight="1"/>
    <row r="134" ht="19.95" customHeight="1"/>
    <row r="135" ht="19.95" customHeight="1"/>
    <row r="136" ht="19.95" customHeight="1"/>
    <row r="137" ht="19.95" customHeight="1"/>
    <row r="138" ht="19.95" customHeight="1"/>
    <row r="139" ht="19.95" customHeight="1"/>
    <row r="140" ht="19.95" customHeight="1"/>
    <row r="141" ht="19.95" customHeight="1"/>
    <row r="142" ht="19.95" customHeight="1"/>
    <row r="143" ht="19.95" customHeight="1"/>
    <row r="144" ht="19.95" customHeight="1"/>
    <row r="145" ht="19.95" customHeight="1"/>
    <row r="146" ht="19.95" customHeight="1"/>
    <row r="147" ht="19.95" customHeight="1"/>
    <row r="148" ht="19.95" customHeight="1"/>
    <row r="149" ht="19.95" customHeight="1"/>
    <row r="150" ht="19.95" customHeight="1"/>
    <row r="151" ht="19.95" customHeight="1"/>
    <row r="152" ht="19.95" customHeight="1"/>
    <row r="153" ht="19.95" customHeight="1"/>
    <row r="154" ht="19.95" customHeight="1"/>
    <row r="155" ht="19.95" customHeight="1"/>
    <row r="156" ht="19.95" customHeight="1"/>
    <row r="157" ht="19.95" customHeight="1"/>
    <row r="158" ht="19.95" customHeight="1"/>
    <row r="159" ht="19.95" customHeight="1"/>
    <row r="160" ht="19.95" customHeight="1"/>
    <row r="161" ht="19.95" customHeight="1"/>
    <row r="162" ht="19.95" customHeight="1"/>
    <row r="163" ht="19.95" customHeight="1"/>
    <row r="164" ht="19.95" customHeight="1"/>
    <row r="165" ht="19.95" customHeight="1"/>
    <row r="166" ht="19.95" customHeight="1"/>
    <row r="167" ht="19.95" customHeight="1"/>
    <row r="168" ht="19.95" customHeight="1"/>
    <row r="169" ht="19.95" customHeight="1"/>
    <row r="170" ht="19.95" customHeight="1"/>
    <row r="171" ht="19.95" customHeight="1"/>
    <row r="172" ht="19.95" customHeight="1"/>
    <row r="173" ht="19.95" customHeight="1"/>
    <row r="174" ht="19.95" customHeight="1"/>
    <row r="175" ht="19.95" customHeight="1"/>
    <row r="176" ht="19.95" customHeight="1"/>
    <row r="177" ht="19.95" customHeight="1"/>
    <row r="178" ht="19.95" customHeight="1"/>
    <row r="179" ht="19.95" customHeight="1"/>
    <row r="180" ht="19.95" customHeight="1"/>
    <row r="181" ht="19.95" customHeight="1"/>
    <row r="182" ht="19.95" customHeight="1"/>
    <row r="183" ht="19.95" customHeight="1"/>
    <row r="184" ht="19.95" customHeight="1"/>
    <row r="185" ht="19.95" customHeight="1"/>
    <row r="186" ht="19.95" customHeight="1"/>
    <row r="187" ht="19.95" customHeight="1"/>
    <row r="188" ht="19.95" customHeight="1"/>
    <row r="189" ht="19.95" customHeight="1"/>
    <row r="190" ht="19.95" customHeight="1"/>
    <row r="191" ht="19.95" customHeight="1"/>
    <row r="192" ht="19.95" customHeight="1"/>
    <row r="193" ht="19.95" customHeight="1"/>
    <row r="194" ht="19.95" customHeight="1"/>
    <row r="195" ht="19.95" customHeight="1"/>
    <row r="196" ht="19.95" customHeight="1"/>
    <row r="197" ht="19.95" customHeight="1"/>
    <row r="198" ht="19.95" customHeight="1"/>
    <row r="199" ht="19.95" customHeight="1"/>
    <row r="200" ht="19.95" customHeight="1"/>
    <row r="201" ht="19.95" customHeight="1"/>
    <row r="202" ht="19.95" customHeight="1"/>
    <row r="203" ht="19.95" customHeight="1"/>
    <row r="204" ht="19.95" customHeight="1"/>
    <row r="205" ht="19.95" customHeight="1"/>
    <row r="206" ht="19.95" customHeight="1"/>
    <row r="207" ht="19.95" customHeight="1"/>
    <row r="208" ht="19.95" customHeight="1"/>
    <row r="209" ht="19.95" customHeight="1"/>
    <row r="210" ht="19.95" customHeight="1"/>
    <row r="211" ht="19.95" customHeight="1"/>
    <row r="212" ht="19.95" customHeight="1"/>
    <row r="213" ht="19.95" customHeight="1"/>
    <row r="214" ht="19.95" customHeight="1"/>
    <row r="215" ht="19.95" customHeight="1"/>
    <row r="216" ht="19.95" customHeight="1"/>
    <row r="217" ht="19.95" customHeight="1"/>
    <row r="218" ht="19.95" customHeight="1"/>
    <row r="219" ht="19.95" customHeight="1"/>
    <row r="220" ht="19.95" customHeight="1"/>
    <row r="221" ht="19.95" customHeight="1"/>
    <row r="222" ht="19.95" customHeight="1"/>
    <row r="223" ht="19.95" customHeight="1"/>
    <row r="224" ht="19.95" customHeight="1"/>
    <row r="225" ht="19.95" customHeight="1"/>
    <row r="226" ht="19.95" customHeight="1"/>
    <row r="227" ht="19.95" customHeight="1"/>
    <row r="228" ht="19.95" customHeight="1"/>
    <row r="229" ht="19.95" customHeight="1"/>
    <row r="230" ht="19.95" customHeight="1"/>
    <row r="231" ht="19.95" customHeight="1"/>
    <row r="232" ht="19.95" customHeight="1"/>
    <row r="233" ht="19.95" customHeight="1"/>
    <row r="234" ht="19.95" customHeight="1"/>
    <row r="235" ht="19.95" customHeight="1"/>
    <row r="236" ht="19.95" customHeight="1"/>
    <row r="237" ht="19.95" customHeight="1"/>
    <row r="238" ht="19.95" customHeight="1"/>
    <row r="239" ht="19.95" customHeight="1"/>
    <row r="240" ht="19.95" customHeight="1"/>
    <row r="241" ht="19.95" customHeight="1"/>
    <row r="242" ht="19.95" customHeight="1"/>
    <row r="243" ht="19.95" customHeight="1"/>
    <row r="244" ht="19.95" customHeight="1"/>
    <row r="245" ht="19.95" customHeight="1"/>
    <row r="246" ht="19.95" customHeight="1"/>
    <row r="247" ht="19.95" customHeight="1"/>
    <row r="248" ht="19.95" customHeight="1"/>
    <row r="249" ht="19.95" customHeight="1"/>
    <row r="250" ht="19.95" customHeight="1"/>
    <row r="251" ht="19.95" customHeight="1"/>
    <row r="252" ht="19.95" customHeight="1"/>
    <row r="253" ht="19.95" customHeight="1"/>
    <row r="254" ht="19.95" customHeight="1"/>
    <row r="255" ht="19.95" customHeight="1"/>
    <row r="256" ht="19.95" customHeight="1"/>
    <row r="257" ht="19.95" customHeight="1"/>
    <row r="258" ht="19.95" customHeight="1"/>
    <row r="259" ht="19.95" customHeight="1"/>
    <row r="260" ht="19.95" customHeight="1"/>
    <row r="261" ht="19.95" customHeight="1"/>
    <row r="262" ht="19.95" customHeight="1"/>
    <row r="263" ht="19.95" customHeight="1"/>
    <row r="264" ht="19.95" customHeight="1"/>
    <row r="265" ht="19.95" customHeight="1"/>
    <row r="266" ht="19.95" customHeight="1"/>
    <row r="267" ht="19.95" customHeight="1"/>
    <row r="268" ht="19.95" customHeight="1"/>
    <row r="269" ht="19.95" customHeight="1"/>
    <row r="270" ht="19.95" customHeight="1"/>
  </sheetData>
  <mergeCells count="29">
    <mergeCell ref="F6:I6"/>
    <mergeCell ref="G7:I7"/>
    <mergeCell ref="G8:I8"/>
    <mergeCell ref="E2:J3"/>
    <mergeCell ref="C11:F11"/>
    <mergeCell ref="A17:D17"/>
    <mergeCell ref="F17:I17"/>
    <mergeCell ref="K17:N17"/>
    <mergeCell ref="I11:L11"/>
    <mergeCell ref="D12:F12"/>
    <mergeCell ref="D13:F13"/>
    <mergeCell ref="I12:L12"/>
    <mergeCell ref="I13:L13"/>
    <mergeCell ref="A27:N28"/>
    <mergeCell ref="B18:D18"/>
    <mergeCell ref="B19:D19"/>
    <mergeCell ref="G18:I18"/>
    <mergeCell ref="G19:I19"/>
    <mergeCell ref="L18:N18"/>
    <mergeCell ref="L19:N19"/>
    <mergeCell ref="L23:N23"/>
    <mergeCell ref="L24:N24"/>
    <mergeCell ref="G23:I23"/>
    <mergeCell ref="G24:I24"/>
    <mergeCell ref="B23:D23"/>
    <mergeCell ref="B24:D24"/>
    <mergeCell ref="A22:D22"/>
    <mergeCell ref="F22:I22"/>
    <mergeCell ref="K22:N22"/>
  </mergeCells>
  <phoneticPr fontId="1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>
    <pageSetUpPr fitToPage="1"/>
  </sheetPr>
  <dimension ref="A1:T270"/>
  <sheetViews>
    <sheetView showGridLines="0" view="pageBreakPreview" zoomScaleNormal="100" zoomScaleSheetLayoutView="100" workbookViewId="0">
      <selection activeCell="I6" sqref="I6"/>
    </sheetView>
  </sheetViews>
  <sheetFormatPr defaultColWidth="8.69921875" defaultRowHeight="17.399999999999999"/>
  <cols>
    <col min="1" max="14" width="6.69921875" style="16" customWidth="1"/>
    <col min="15" max="20" width="5.69921875" style="16" customWidth="1"/>
    <col min="21" max="33" width="4" style="16" customWidth="1"/>
    <col min="34" max="16384" width="8.69921875" style="16"/>
  </cols>
  <sheetData>
    <row r="1" spans="1:20" ht="30" customHeight="1" thickBot="1"/>
    <row r="2" spans="1:20" ht="30" customHeight="1" thickTop="1">
      <c r="A2" s="21"/>
      <c r="B2" s="21"/>
      <c r="C2" s="21"/>
      <c r="D2" s="21"/>
      <c r="E2" s="167" t="s">
        <v>481</v>
      </c>
      <c r="F2" s="168"/>
      <c r="G2" s="168"/>
      <c r="H2" s="168"/>
      <c r="I2" s="168"/>
      <c r="J2" s="169"/>
      <c r="K2" s="21"/>
      <c r="L2" s="21"/>
      <c r="M2" s="21"/>
      <c r="N2" s="21"/>
      <c r="O2" s="21"/>
    </row>
    <row r="3" spans="1:20" ht="30" customHeight="1" thickBot="1">
      <c r="A3" s="21"/>
      <c r="B3" s="21"/>
      <c r="C3" s="21"/>
      <c r="D3" s="21"/>
      <c r="E3" s="170"/>
      <c r="F3" s="171"/>
      <c r="G3" s="171"/>
      <c r="H3" s="171"/>
      <c r="I3" s="171"/>
      <c r="J3" s="172"/>
      <c r="K3" s="21"/>
      <c r="L3" s="21"/>
      <c r="M3" s="21"/>
      <c r="N3" s="21"/>
      <c r="O3" s="21"/>
      <c r="P3" s="23"/>
      <c r="Q3" s="23"/>
      <c r="R3" s="23"/>
      <c r="S3" s="23"/>
      <c r="T3" s="23"/>
    </row>
    <row r="4" spans="1:20" ht="30" customHeight="1" thickTop="1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3"/>
      <c r="Q4" s="23"/>
      <c r="R4" s="23"/>
      <c r="S4" s="23"/>
      <c r="T4" s="23"/>
    </row>
    <row r="5" spans="1:20" ht="30" customHeight="1" thickBot="1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3"/>
      <c r="Q5" s="23"/>
      <c r="R5" s="23"/>
      <c r="S5" s="23"/>
      <c r="T5" s="23"/>
    </row>
    <row r="6" spans="1:20" ht="30" customHeight="1" thickTop="1" thickBot="1">
      <c r="A6" s="158" t="s">
        <v>194</v>
      </c>
      <c r="B6" s="159"/>
      <c r="C6" s="159"/>
      <c r="D6" s="160"/>
      <c r="E6" s="21"/>
      <c r="F6" s="21"/>
      <c r="G6" s="21"/>
      <c r="H6" s="21"/>
      <c r="I6" s="21"/>
      <c r="J6" s="21"/>
      <c r="K6" s="151" t="s">
        <v>108</v>
      </c>
      <c r="L6" s="152"/>
      <c r="M6" s="152"/>
      <c r="N6" s="153"/>
      <c r="O6" s="21"/>
      <c r="P6" s="23"/>
      <c r="Q6" s="23"/>
      <c r="R6" s="23"/>
      <c r="S6" s="23"/>
      <c r="T6" s="23"/>
    </row>
    <row r="7" spans="1:20" ht="30" customHeight="1" thickBot="1">
      <c r="A7" s="98" t="s">
        <v>191</v>
      </c>
      <c r="B7" s="156"/>
      <c r="C7" s="156"/>
      <c r="D7" s="157"/>
      <c r="E7" s="97"/>
      <c r="F7" s="21"/>
      <c r="G7" s="21"/>
      <c r="H7" s="21"/>
      <c r="I7" s="21"/>
      <c r="J7" s="95"/>
      <c r="K7" s="148"/>
      <c r="L7" s="149"/>
      <c r="M7" s="149"/>
      <c r="N7" s="150"/>
      <c r="O7" s="21"/>
      <c r="P7" s="23"/>
      <c r="Q7" s="23"/>
      <c r="R7" s="23"/>
      <c r="S7" s="23"/>
      <c r="T7" s="23"/>
    </row>
    <row r="8" spans="1:20" ht="30" customHeight="1" thickTop="1" thickBot="1">
      <c r="A8" s="98" t="s">
        <v>186</v>
      </c>
      <c r="B8" s="156"/>
      <c r="C8" s="156"/>
      <c r="D8" s="157"/>
      <c r="E8" s="21"/>
      <c r="F8" s="158" t="s">
        <v>190</v>
      </c>
      <c r="G8" s="159"/>
      <c r="H8" s="159"/>
      <c r="I8" s="160"/>
      <c r="J8" s="21"/>
      <c r="K8" s="21"/>
      <c r="L8" s="21"/>
      <c r="M8" s="21"/>
      <c r="N8" s="21"/>
      <c r="O8" s="21"/>
      <c r="P8" s="23"/>
      <c r="Q8" s="23"/>
      <c r="R8" s="23"/>
      <c r="S8" s="23"/>
      <c r="T8" s="23"/>
    </row>
    <row r="9" spans="1:20" ht="30" customHeight="1" thickTop="1" thickBot="1">
      <c r="A9" s="98" t="s">
        <v>191</v>
      </c>
      <c r="B9" s="156"/>
      <c r="C9" s="156"/>
      <c r="D9" s="157"/>
      <c r="E9" s="21"/>
      <c r="F9" s="164" t="s">
        <v>187</v>
      </c>
      <c r="G9" s="165"/>
      <c r="H9" s="165"/>
      <c r="I9" s="166"/>
      <c r="J9" s="21"/>
      <c r="K9" s="151" t="s">
        <v>109</v>
      </c>
      <c r="L9" s="152"/>
      <c r="M9" s="152"/>
      <c r="N9" s="153"/>
      <c r="O9" s="21"/>
      <c r="P9" s="23"/>
      <c r="Q9" s="23"/>
      <c r="R9" s="23"/>
      <c r="S9" s="23"/>
      <c r="T9" s="23"/>
    </row>
    <row r="10" spans="1:20" ht="30" customHeight="1" thickTop="1" thickBot="1">
      <c r="A10" s="99" t="s">
        <v>186</v>
      </c>
      <c r="B10" s="154"/>
      <c r="C10" s="154"/>
      <c r="D10" s="155"/>
      <c r="E10" s="21"/>
      <c r="F10" s="98" t="s">
        <v>191</v>
      </c>
      <c r="G10" s="156"/>
      <c r="H10" s="156"/>
      <c r="I10" s="157"/>
      <c r="J10" s="102"/>
      <c r="K10" s="148"/>
      <c r="L10" s="149"/>
      <c r="M10" s="149"/>
      <c r="N10" s="150"/>
      <c r="O10" s="21"/>
      <c r="P10" s="23"/>
      <c r="Q10" s="23"/>
      <c r="R10" s="23"/>
      <c r="S10" s="23"/>
      <c r="T10" s="23"/>
    </row>
    <row r="11" spans="1:20" ht="30" customHeight="1" thickTop="1" thickBot="1">
      <c r="A11" s="21"/>
      <c r="B11" s="21"/>
      <c r="C11" s="21"/>
      <c r="D11" s="21"/>
      <c r="E11" s="21"/>
      <c r="F11" s="98" t="s">
        <v>186</v>
      </c>
      <c r="G11" s="156"/>
      <c r="H11" s="156"/>
      <c r="I11" s="157"/>
      <c r="J11" s="21"/>
      <c r="K11" s="21"/>
      <c r="L11" s="21"/>
      <c r="M11" s="21"/>
      <c r="N11" s="21"/>
      <c r="O11" s="21"/>
      <c r="P11" s="23"/>
      <c r="Q11" s="23"/>
      <c r="R11" s="23"/>
      <c r="S11" s="23"/>
      <c r="T11" s="23"/>
    </row>
    <row r="12" spans="1:20" ht="30" customHeight="1" thickTop="1" thickBot="1">
      <c r="A12" s="151" t="s">
        <v>196</v>
      </c>
      <c r="B12" s="152"/>
      <c r="C12" s="152"/>
      <c r="D12" s="153"/>
      <c r="E12" s="21"/>
      <c r="F12" s="161" t="s">
        <v>192</v>
      </c>
      <c r="G12" s="162"/>
      <c r="H12" s="162"/>
      <c r="I12" s="163"/>
      <c r="J12" s="21"/>
      <c r="K12" s="151" t="s">
        <v>195</v>
      </c>
      <c r="L12" s="152"/>
      <c r="M12" s="152"/>
      <c r="N12" s="153"/>
      <c r="O12" s="21"/>
      <c r="P12" s="23"/>
      <c r="Q12" s="23"/>
      <c r="R12" s="23"/>
      <c r="S12" s="23"/>
      <c r="T12" s="23"/>
    </row>
    <row r="13" spans="1:20" ht="30" customHeight="1" thickTop="1" thickBot="1">
      <c r="A13" s="148"/>
      <c r="B13" s="149"/>
      <c r="C13" s="149"/>
      <c r="D13" s="150"/>
      <c r="E13" s="100"/>
      <c r="F13" s="98" t="s">
        <v>191</v>
      </c>
      <c r="G13" s="156"/>
      <c r="H13" s="156"/>
      <c r="I13" s="157"/>
      <c r="J13" s="101"/>
      <c r="K13" s="148"/>
      <c r="L13" s="149"/>
      <c r="M13" s="149"/>
      <c r="N13" s="150"/>
      <c r="O13" s="21"/>
      <c r="P13" s="23"/>
      <c r="Q13" s="23"/>
      <c r="R13" s="23"/>
      <c r="S13" s="23"/>
      <c r="T13" s="23"/>
    </row>
    <row r="14" spans="1:20" ht="30" customHeight="1" thickTop="1" thickBot="1">
      <c r="A14" s="21"/>
      <c r="B14" s="21"/>
      <c r="C14" s="21"/>
      <c r="D14" s="21"/>
      <c r="E14" s="21"/>
      <c r="F14" s="98" t="s">
        <v>186</v>
      </c>
      <c r="G14" s="156"/>
      <c r="H14" s="156"/>
      <c r="I14" s="157"/>
      <c r="J14" s="21"/>
      <c r="K14" s="21"/>
      <c r="L14" s="21"/>
      <c r="M14" s="21"/>
      <c r="N14" s="21"/>
      <c r="O14" s="21"/>
      <c r="P14" s="23"/>
      <c r="Q14" s="23"/>
      <c r="R14" s="23"/>
      <c r="S14" s="23"/>
      <c r="T14" s="23"/>
    </row>
    <row r="15" spans="1:20" ht="30" customHeight="1" thickTop="1" thickBot="1">
      <c r="A15" s="151" t="s">
        <v>198</v>
      </c>
      <c r="B15" s="152"/>
      <c r="C15" s="152"/>
      <c r="D15" s="153"/>
      <c r="E15" s="21"/>
      <c r="F15" s="161" t="s">
        <v>193</v>
      </c>
      <c r="G15" s="162"/>
      <c r="H15" s="162"/>
      <c r="I15" s="163"/>
      <c r="J15" s="21"/>
      <c r="K15" s="151" t="s">
        <v>197</v>
      </c>
      <c r="L15" s="152"/>
      <c r="M15" s="152"/>
      <c r="N15" s="153"/>
      <c r="O15" s="21"/>
      <c r="P15" s="23"/>
      <c r="Q15" s="23"/>
      <c r="R15" s="23"/>
      <c r="S15" s="23"/>
      <c r="T15" s="23"/>
    </row>
    <row r="16" spans="1:20" ht="30" customHeight="1" thickTop="1" thickBot="1">
      <c r="A16" s="148"/>
      <c r="B16" s="149"/>
      <c r="C16" s="149"/>
      <c r="D16" s="150"/>
      <c r="E16" s="100"/>
      <c r="F16" s="98" t="s">
        <v>191</v>
      </c>
      <c r="G16" s="156"/>
      <c r="H16" s="156"/>
      <c r="I16" s="157"/>
      <c r="J16" s="101"/>
      <c r="K16" s="148"/>
      <c r="L16" s="149"/>
      <c r="M16" s="149"/>
      <c r="N16" s="150"/>
      <c r="O16" s="21"/>
      <c r="P16" s="23"/>
      <c r="Q16" s="23"/>
      <c r="R16" s="23"/>
      <c r="S16" s="23"/>
      <c r="T16" s="23"/>
    </row>
    <row r="17" spans="1:20" ht="30" customHeight="1" thickTop="1" thickBot="1">
      <c r="A17" s="21"/>
      <c r="B17" s="21"/>
      <c r="C17" s="21"/>
      <c r="D17" s="21"/>
      <c r="E17" s="21"/>
      <c r="F17" s="99" t="s">
        <v>186</v>
      </c>
      <c r="G17" s="154"/>
      <c r="H17" s="154"/>
      <c r="I17" s="155"/>
      <c r="J17" s="21"/>
      <c r="K17" s="21"/>
      <c r="L17" s="21"/>
      <c r="M17" s="21"/>
      <c r="N17" s="21"/>
      <c r="O17" s="21"/>
      <c r="P17" s="23"/>
      <c r="Q17" s="23"/>
      <c r="R17" s="23"/>
      <c r="S17" s="23"/>
      <c r="T17" s="23"/>
    </row>
    <row r="18" spans="1:20" ht="30" customHeight="1" thickTop="1" thickBot="1">
      <c r="A18" s="151" t="s">
        <v>0</v>
      </c>
      <c r="B18" s="152"/>
      <c r="C18" s="152"/>
      <c r="D18" s="153"/>
      <c r="E18" s="95"/>
      <c r="F18" s="21"/>
      <c r="G18" s="21"/>
      <c r="H18" s="21"/>
      <c r="I18" s="19"/>
      <c r="J18" s="96"/>
      <c r="K18" s="151" t="s">
        <v>197</v>
      </c>
      <c r="L18" s="152"/>
      <c r="M18" s="152"/>
      <c r="N18" s="153"/>
      <c r="O18" s="21"/>
      <c r="P18" s="23"/>
      <c r="Q18" s="23"/>
      <c r="R18" s="23"/>
      <c r="S18" s="23"/>
      <c r="T18" s="23"/>
    </row>
    <row r="19" spans="1:20" ht="30" customHeight="1" thickBot="1">
      <c r="A19" s="148"/>
      <c r="B19" s="149"/>
      <c r="C19" s="149"/>
      <c r="D19" s="150"/>
      <c r="E19" s="26"/>
      <c r="F19" s="21"/>
      <c r="G19" s="21"/>
      <c r="H19" s="21"/>
      <c r="I19" s="21"/>
      <c r="J19" s="21"/>
      <c r="K19" s="148"/>
      <c r="L19" s="149"/>
      <c r="M19" s="149"/>
      <c r="N19" s="150"/>
      <c r="O19" s="21"/>
      <c r="P19" s="23"/>
      <c r="Q19" s="23"/>
      <c r="R19" s="23"/>
      <c r="S19" s="23"/>
      <c r="T19" s="23"/>
    </row>
    <row r="20" spans="1:20" ht="30" customHeight="1" thickTop="1">
      <c r="A20" s="21"/>
      <c r="B20" s="21"/>
      <c r="C20" s="21"/>
      <c r="D20" s="21"/>
      <c r="E20" s="21"/>
      <c r="F20" s="21"/>
      <c r="H20" s="21"/>
      <c r="I20" s="21"/>
      <c r="J20" s="21"/>
      <c r="K20" s="21"/>
      <c r="L20" s="21"/>
      <c r="M20" s="21"/>
      <c r="N20" s="21"/>
      <c r="O20" s="21"/>
      <c r="P20" s="23"/>
      <c r="Q20" s="23"/>
      <c r="R20" s="23"/>
      <c r="S20" s="23"/>
      <c r="T20" s="23"/>
    </row>
    <row r="21" spans="1:20" ht="30" customHeight="1">
      <c r="A21" s="21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3"/>
      <c r="Q21" s="23"/>
      <c r="R21" s="23"/>
      <c r="S21" s="23"/>
      <c r="T21" s="23"/>
    </row>
    <row r="22" spans="1:20" ht="30" customHeight="1">
      <c r="A22" s="21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3"/>
      <c r="Q22" s="23"/>
      <c r="R22" s="23"/>
      <c r="S22" s="23"/>
      <c r="T22" s="23"/>
    </row>
    <row r="23" spans="1:20" ht="30" customHeight="1">
      <c r="A23" s="21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3"/>
      <c r="Q23" s="23"/>
      <c r="R23" s="23"/>
      <c r="S23" s="23"/>
      <c r="T23" s="23"/>
    </row>
    <row r="24" spans="1:20" ht="30" customHeight="1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3"/>
      <c r="Q24" s="23"/>
      <c r="R24" s="23"/>
      <c r="S24" s="23"/>
      <c r="T24" s="23"/>
    </row>
    <row r="25" spans="1:20" ht="30" customHeight="1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3"/>
      <c r="Q25" s="23"/>
      <c r="R25" s="23"/>
      <c r="S25" s="23"/>
      <c r="T25" s="23"/>
    </row>
    <row r="26" spans="1:20" ht="30" customHeight="1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3"/>
      <c r="Q26" s="23"/>
      <c r="R26" s="23"/>
      <c r="S26" s="23"/>
      <c r="T26" s="23"/>
    </row>
    <row r="27" spans="1:20" ht="30" customHeight="1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3"/>
      <c r="Q27" s="23"/>
      <c r="R27" s="23"/>
      <c r="S27" s="23"/>
      <c r="T27" s="23"/>
    </row>
    <row r="28" spans="1:20" ht="30" customHeight="1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</row>
    <row r="29" spans="1:20" ht="30" customHeight="1">
      <c r="A29" s="19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</row>
    <row r="30" spans="1:20" ht="19.95" customHeight="1"/>
    <row r="31" spans="1:20" ht="19.95" customHeight="1"/>
    <row r="32" spans="1:20" ht="19.95" customHeight="1"/>
    <row r="33" ht="19.95" customHeight="1"/>
    <row r="34" ht="19.95" customHeight="1"/>
    <row r="35" ht="19.95" customHeight="1"/>
    <row r="36" ht="19.95" customHeight="1"/>
    <row r="37" ht="19.95" customHeight="1"/>
    <row r="38" ht="19.95" customHeight="1"/>
    <row r="39" ht="19.95" customHeight="1"/>
    <row r="40" ht="19.95" customHeight="1"/>
    <row r="41" ht="19.95" customHeight="1"/>
    <row r="42" ht="19.95" customHeight="1"/>
    <row r="43" ht="19.95" customHeight="1"/>
    <row r="44" ht="19.95" customHeight="1"/>
    <row r="45" ht="19.95" customHeight="1"/>
    <row r="46" ht="19.95" customHeight="1"/>
    <row r="47" ht="19.95" customHeight="1"/>
    <row r="48" ht="19.95" customHeight="1"/>
    <row r="49" ht="19.95" customHeight="1"/>
    <row r="50" ht="19.95" customHeight="1"/>
    <row r="51" ht="19.95" customHeight="1"/>
    <row r="52" ht="19.95" customHeight="1"/>
    <row r="53" ht="19.95" customHeight="1"/>
    <row r="54" ht="19.95" customHeight="1"/>
    <row r="55" ht="19.95" customHeight="1"/>
    <row r="56" ht="19.95" customHeight="1"/>
    <row r="57" ht="19.95" customHeight="1"/>
    <row r="58" ht="19.95" customHeight="1"/>
    <row r="59" ht="19.95" customHeight="1"/>
    <row r="60" ht="19.95" customHeight="1"/>
    <row r="61" ht="19.95" customHeight="1"/>
    <row r="62" ht="19.95" customHeight="1"/>
    <row r="63" ht="19.95" customHeight="1"/>
    <row r="64" ht="19.95" customHeight="1"/>
    <row r="65" ht="19.95" customHeight="1"/>
    <row r="66" ht="19.95" customHeight="1"/>
    <row r="67" ht="19.95" customHeight="1"/>
    <row r="68" ht="19.95" customHeight="1"/>
    <row r="69" ht="19.95" customHeight="1"/>
    <row r="70" ht="19.95" customHeight="1"/>
    <row r="71" ht="19.95" customHeight="1"/>
    <row r="72" ht="19.95" customHeight="1"/>
    <row r="73" ht="19.95" customHeight="1"/>
    <row r="74" ht="19.95" customHeight="1"/>
    <row r="75" ht="19.95" customHeight="1"/>
    <row r="76" ht="19.95" customHeight="1"/>
    <row r="77" ht="19.95" customHeight="1"/>
    <row r="78" ht="19.95" customHeight="1"/>
    <row r="79" ht="19.95" customHeight="1"/>
    <row r="80" ht="19.95" customHeight="1"/>
    <row r="81" ht="19.95" customHeight="1"/>
    <row r="82" ht="19.95" customHeight="1"/>
    <row r="83" ht="19.95" customHeight="1"/>
    <row r="84" ht="19.95" customHeight="1"/>
    <row r="85" ht="19.95" customHeight="1"/>
    <row r="86" ht="19.95" customHeight="1"/>
    <row r="87" ht="19.95" customHeight="1"/>
    <row r="88" ht="19.95" customHeight="1"/>
    <row r="89" ht="19.95" customHeight="1"/>
    <row r="90" ht="19.95" customHeight="1"/>
    <row r="91" ht="19.95" customHeight="1"/>
    <row r="92" ht="19.95" customHeight="1"/>
    <row r="93" ht="19.95" customHeight="1"/>
    <row r="94" ht="19.95" customHeight="1"/>
    <row r="95" ht="19.95" customHeight="1"/>
    <row r="96" ht="19.95" customHeight="1"/>
    <row r="97" ht="19.95" customHeight="1"/>
    <row r="98" ht="19.95" customHeight="1"/>
    <row r="99" ht="19.95" customHeight="1"/>
    <row r="100" ht="19.95" customHeight="1"/>
    <row r="101" ht="19.95" customHeight="1"/>
    <row r="102" ht="19.95" customHeight="1"/>
    <row r="103" ht="19.95" customHeight="1"/>
    <row r="104" ht="19.95" customHeight="1"/>
    <row r="105" ht="19.95" customHeight="1"/>
    <row r="106" ht="19.95" customHeight="1"/>
    <row r="107" ht="19.95" customHeight="1"/>
    <row r="108" ht="19.95" customHeight="1"/>
    <row r="109" ht="19.95" customHeight="1"/>
    <row r="110" ht="19.95" customHeight="1"/>
    <row r="111" ht="19.95" customHeight="1"/>
    <row r="112" ht="19.95" customHeight="1"/>
    <row r="113" ht="19.95" customHeight="1"/>
    <row r="114" ht="19.95" customHeight="1"/>
    <row r="115" ht="19.95" customHeight="1"/>
    <row r="116" ht="19.95" customHeight="1"/>
    <row r="117" ht="19.95" customHeight="1"/>
    <row r="118" ht="19.95" customHeight="1"/>
    <row r="119" ht="19.95" customHeight="1"/>
    <row r="120" ht="19.95" customHeight="1"/>
    <row r="121" ht="19.95" customHeight="1"/>
    <row r="122" ht="19.95" customHeight="1"/>
    <row r="123" ht="19.95" customHeight="1"/>
    <row r="124" ht="19.95" customHeight="1"/>
    <row r="125" ht="19.95" customHeight="1"/>
    <row r="126" ht="19.95" customHeight="1"/>
    <row r="127" ht="19.95" customHeight="1"/>
    <row r="128" ht="19.95" customHeight="1"/>
    <row r="129" ht="19.95" customHeight="1"/>
    <row r="130" ht="19.95" customHeight="1"/>
    <row r="131" ht="19.95" customHeight="1"/>
    <row r="132" ht="19.95" customHeight="1"/>
    <row r="133" ht="19.95" customHeight="1"/>
    <row r="134" ht="19.95" customHeight="1"/>
    <row r="135" ht="19.95" customHeight="1"/>
    <row r="136" ht="19.95" customHeight="1"/>
    <row r="137" ht="19.95" customHeight="1"/>
    <row r="138" ht="19.95" customHeight="1"/>
    <row r="139" ht="19.95" customHeight="1"/>
    <row r="140" ht="19.95" customHeight="1"/>
    <row r="141" ht="19.95" customHeight="1"/>
    <row r="142" ht="19.95" customHeight="1"/>
    <row r="143" ht="19.95" customHeight="1"/>
    <row r="144" ht="19.95" customHeight="1"/>
    <row r="145" ht="19.95" customHeight="1"/>
    <row r="146" ht="19.95" customHeight="1"/>
    <row r="147" ht="19.95" customHeight="1"/>
    <row r="148" ht="19.95" customHeight="1"/>
    <row r="149" ht="19.95" customHeight="1"/>
    <row r="150" ht="19.95" customHeight="1"/>
    <row r="151" ht="19.95" customHeight="1"/>
    <row r="152" ht="19.95" customHeight="1"/>
    <row r="153" ht="19.95" customHeight="1"/>
    <row r="154" ht="19.95" customHeight="1"/>
    <row r="155" ht="19.95" customHeight="1"/>
    <row r="156" ht="19.95" customHeight="1"/>
    <row r="157" ht="19.95" customHeight="1"/>
    <row r="158" ht="19.95" customHeight="1"/>
    <row r="159" ht="19.95" customHeight="1"/>
    <row r="160" ht="19.95" customHeight="1"/>
    <row r="161" ht="19.95" customHeight="1"/>
    <row r="162" ht="19.95" customHeight="1"/>
    <row r="163" ht="19.95" customHeight="1"/>
    <row r="164" ht="19.95" customHeight="1"/>
    <row r="165" ht="19.95" customHeight="1"/>
    <row r="166" ht="19.95" customHeight="1"/>
    <row r="167" ht="19.95" customHeight="1"/>
    <row r="168" ht="19.95" customHeight="1"/>
    <row r="169" ht="19.95" customHeight="1"/>
    <row r="170" ht="19.95" customHeight="1"/>
    <row r="171" ht="19.95" customHeight="1"/>
    <row r="172" ht="19.95" customHeight="1"/>
    <row r="173" ht="19.95" customHeight="1"/>
    <row r="174" ht="19.95" customHeight="1"/>
    <row r="175" ht="19.95" customHeight="1"/>
    <row r="176" ht="19.95" customHeight="1"/>
    <row r="177" ht="19.95" customHeight="1"/>
    <row r="178" ht="19.95" customHeight="1"/>
    <row r="179" ht="19.95" customHeight="1"/>
    <row r="180" ht="19.95" customHeight="1"/>
    <row r="181" ht="19.95" customHeight="1"/>
    <row r="182" ht="19.95" customHeight="1"/>
    <row r="183" ht="19.95" customHeight="1"/>
    <row r="184" ht="19.95" customHeight="1"/>
    <row r="185" ht="19.95" customHeight="1"/>
    <row r="186" ht="19.95" customHeight="1"/>
    <row r="187" ht="19.95" customHeight="1"/>
    <row r="188" ht="19.95" customHeight="1"/>
    <row r="189" ht="19.95" customHeight="1"/>
    <row r="190" ht="19.95" customHeight="1"/>
    <row r="191" ht="19.95" customHeight="1"/>
    <row r="192" ht="19.95" customHeight="1"/>
    <row r="193" ht="19.95" customHeight="1"/>
    <row r="194" ht="19.95" customHeight="1"/>
    <row r="195" ht="19.95" customHeight="1"/>
    <row r="196" ht="19.95" customHeight="1"/>
    <row r="197" ht="19.95" customHeight="1"/>
    <row r="198" ht="19.95" customHeight="1"/>
    <row r="199" ht="19.95" customHeight="1"/>
    <row r="200" ht="19.95" customHeight="1"/>
    <row r="201" ht="19.95" customHeight="1"/>
    <row r="202" ht="19.95" customHeight="1"/>
    <row r="203" ht="19.95" customHeight="1"/>
    <row r="204" ht="19.95" customHeight="1"/>
    <row r="205" ht="19.95" customHeight="1"/>
    <row r="206" ht="19.95" customHeight="1"/>
    <row r="207" ht="19.95" customHeight="1"/>
    <row r="208" ht="19.95" customHeight="1"/>
    <row r="209" ht="19.95" customHeight="1"/>
    <row r="210" ht="19.95" customHeight="1"/>
    <row r="211" ht="19.95" customHeight="1"/>
    <row r="212" ht="19.95" customHeight="1"/>
    <row r="213" ht="19.95" customHeight="1"/>
    <row r="214" ht="19.95" customHeight="1"/>
    <row r="215" ht="19.95" customHeight="1"/>
    <row r="216" ht="19.95" customHeight="1"/>
    <row r="217" ht="19.95" customHeight="1"/>
    <row r="218" ht="19.95" customHeight="1"/>
    <row r="219" ht="19.95" customHeight="1"/>
    <row r="220" ht="19.95" customHeight="1"/>
    <row r="221" ht="19.95" customHeight="1"/>
    <row r="222" ht="19.95" customHeight="1"/>
    <row r="223" ht="19.95" customHeight="1"/>
    <row r="224" ht="19.95" customHeight="1"/>
    <row r="225" ht="19.95" customHeight="1"/>
    <row r="226" ht="19.95" customHeight="1"/>
    <row r="227" ht="19.95" customHeight="1"/>
    <row r="228" ht="19.95" customHeight="1"/>
    <row r="229" ht="19.95" customHeight="1"/>
    <row r="230" ht="19.95" customHeight="1"/>
    <row r="231" ht="19.95" customHeight="1"/>
    <row r="232" ht="19.95" customHeight="1"/>
    <row r="233" ht="19.95" customHeight="1"/>
    <row r="234" ht="19.95" customHeight="1"/>
    <row r="235" ht="19.95" customHeight="1"/>
    <row r="236" ht="19.95" customHeight="1"/>
    <row r="237" ht="19.95" customHeight="1"/>
    <row r="238" ht="19.95" customHeight="1"/>
    <row r="239" ht="19.95" customHeight="1"/>
    <row r="240" ht="19.95" customHeight="1"/>
    <row r="241" ht="19.95" customHeight="1"/>
    <row r="242" ht="19.95" customHeight="1"/>
    <row r="243" ht="19.95" customHeight="1"/>
    <row r="244" ht="19.95" customHeight="1"/>
    <row r="245" ht="19.95" customHeight="1"/>
    <row r="246" ht="19.95" customHeight="1"/>
    <row r="247" ht="19.95" customHeight="1"/>
    <row r="248" ht="19.95" customHeight="1"/>
    <row r="249" ht="19.95" customHeight="1"/>
    <row r="250" ht="19.95" customHeight="1"/>
    <row r="251" ht="19.95" customHeight="1"/>
    <row r="252" ht="19.95" customHeight="1"/>
    <row r="253" ht="19.95" customHeight="1"/>
    <row r="254" ht="19.95" customHeight="1"/>
    <row r="255" ht="19.95" customHeight="1"/>
    <row r="256" ht="19.95" customHeight="1"/>
    <row r="257" ht="19.95" customHeight="1"/>
    <row r="258" ht="19.95" customHeight="1"/>
    <row r="259" ht="19.95" customHeight="1"/>
    <row r="260" ht="19.95" customHeight="1"/>
    <row r="261" ht="19.95" customHeight="1"/>
    <row r="262" ht="19.95" customHeight="1"/>
    <row r="263" ht="19.95" customHeight="1"/>
    <row r="264" ht="19.95" customHeight="1"/>
    <row r="265" ht="19.95" customHeight="1"/>
    <row r="266" ht="19.95" customHeight="1"/>
    <row r="267" ht="19.95" customHeight="1"/>
    <row r="268" ht="19.95" customHeight="1"/>
    <row r="269" ht="19.95" customHeight="1"/>
    <row r="270" ht="19.95" customHeight="1"/>
  </sheetData>
  <mergeCells count="32">
    <mergeCell ref="E2:J3"/>
    <mergeCell ref="K15:N15"/>
    <mergeCell ref="K6:N6"/>
    <mergeCell ref="K7:N7"/>
    <mergeCell ref="K9:N9"/>
    <mergeCell ref="K10:N10"/>
    <mergeCell ref="K12:N12"/>
    <mergeCell ref="K13:N13"/>
    <mergeCell ref="B7:D7"/>
    <mergeCell ref="A6:D6"/>
    <mergeCell ref="A12:D12"/>
    <mergeCell ref="G14:I14"/>
    <mergeCell ref="F15:I15"/>
    <mergeCell ref="A13:D13"/>
    <mergeCell ref="A15:D15"/>
    <mergeCell ref="F8:I8"/>
    <mergeCell ref="F9:I9"/>
    <mergeCell ref="G10:I10"/>
    <mergeCell ref="G11:I11"/>
    <mergeCell ref="F12:I12"/>
    <mergeCell ref="G13:I13"/>
    <mergeCell ref="B10:D10"/>
    <mergeCell ref="B8:D8"/>
    <mergeCell ref="B9:D9"/>
    <mergeCell ref="A16:D16"/>
    <mergeCell ref="K18:N18"/>
    <mergeCell ref="K19:N19"/>
    <mergeCell ref="A18:D18"/>
    <mergeCell ref="A19:D19"/>
    <mergeCell ref="G17:I17"/>
    <mergeCell ref="G16:I16"/>
    <mergeCell ref="K16:N16"/>
  </mergeCells>
  <phoneticPr fontId="1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5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3"/>
  <sheetViews>
    <sheetView showGridLines="0" view="pageBreakPreview" zoomScaleNormal="100" zoomScaleSheetLayoutView="100" workbookViewId="0">
      <selection activeCell="A3" sqref="A3:K5"/>
    </sheetView>
  </sheetViews>
  <sheetFormatPr defaultColWidth="8.69921875" defaultRowHeight="17.399999999999999"/>
  <cols>
    <col min="1" max="11" width="7.19921875" style="16" customWidth="1"/>
    <col min="12" max="16384" width="8.69921875" style="16"/>
  </cols>
  <sheetData>
    <row r="1" spans="1:11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1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</row>
    <row r="3" spans="1:11" s="30" customFormat="1" ht="19.95" customHeight="1">
      <c r="A3" s="175" t="s">
        <v>21</v>
      </c>
      <c r="B3" s="175"/>
      <c r="C3" s="175"/>
      <c r="D3" s="175"/>
      <c r="E3" s="175"/>
      <c r="F3" s="175"/>
      <c r="G3" s="175"/>
      <c r="H3" s="175"/>
      <c r="I3" s="175"/>
      <c r="J3" s="175"/>
      <c r="K3" s="175"/>
    </row>
    <row r="4" spans="1:11" ht="19.95" customHeight="1">
      <c r="A4" s="175"/>
      <c r="B4" s="175"/>
      <c r="C4" s="175"/>
      <c r="D4" s="175"/>
      <c r="E4" s="175"/>
      <c r="F4" s="175"/>
      <c r="G4" s="175"/>
      <c r="H4" s="175"/>
      <c r="I4" s="175"/>
      <c r="J4" s="175"/>
      <c r="K4" s="175"/>
    </row>
    <row r="5" spans="1:11" ht="19.95" customHeight="1">
      <c r="A5" s="175"/>
      <c r="B5" s="175"/>
      <c r="C5" s="175"/>
      <c r="D5" s="175"/>
      <c r="E5" s="175"/>
      <c r="F5" s="175"/>
      <c r="G5" s="175"/>
      <c r="H5" s="175"/>
      <c r="I5" s="175"/>
      <c r="J5" s="175"/>
      <c r="K5" s="175"/>
    </row>
    <row r="6" spans="1:11" ht="19.95" customHeight="1">
      <c r="A6" s="19"/>
      <c r="B6" s="19"/>
      <c r="C6" s="19"/>
      <c r="D6" s="19"/>
      <c r="E6" s="19"/>
      <c r="F6" s="19"/>
      <c r="G6" s="19"/>
      <c r="H6" s="19"/>
      <c r="I6" s="19"/>
      <c r="J6" s="19"/>
      <c r="K6" s="19"/>
    </row>
    <row r="7" spans="1:11" ht="19.95" customHeight="1">
      <c r="A7" s="19"/>
      <c r="B7" s="19"/>
      <c r="C7" s="19"/>
      <c r="D7" s="19"/>
      <c r="E7" s="19"/>
      <c r="F7" s="19"/>
      <c r="G7" s="19"/>
      <c r="H7" s="91" t="s">
        <v>199</v>
      </c>
      <c r="I7" s="19"/>
      <c r="J7" s="19"/>
      <c r="K7" s="19"/>
    </row>
    <row r="8" spans="1:11" ht="19.95" customHeight="1">
      <c r="A8" s="19"/>
      <c r="B8" s="19"/>
      <c r="C8" s="19"/>
      <c r="D8" s="19"/>
      <c r="E8" s="19"/>
      <c r="F8" s="19"/>
      <c r="G8" s="19"/>
      <c r="H8" s="91" t="s">
        <v>201</v>
      </c>
      <c r="I8" s="19"/>
      <c r="J8" s="19"/>
      <c r="K8" s="19"/>
    </row>
    <row r="9" spans="1:11" ht="19.95" customHeight="1">
      <c r="A9" s="19"/>
      <c r="B9" s="19"/>
      <c r="C9" s="19"/>
      <c r="D9" s="19"/>
      <c r="E9" s="19"/>
      <c r="F9" s="19"/>
      <c r="G9" s="19"/>
      <c r="H9" s="91" t="s">
        <v>22</v>
      </c>
      <c r="I9" s="19"/>
      <c r="J9" s="19"/>
      <c r="K9" s="19"/>
    </row>
    <row r="10" spans="1:11" ht="19.95" customHeight="1">
      <c r="A10" s="19"/>
      <c r="B10" s="19"/>
      <c r="C10" s="19"/>
      <c r="D10" s="19"/>
      <c r="E10" s="19"/>
      <c r="F10" s="19"/>
      <c r="G10" s="19"/>
      <c r="H10" s="91" t="s">
        <v>23</v>
      </c>
      <c r="I10" s="19"/>
      <c r="J10" s="19"/>
      <c r="K10" s="19"/>
    </row>
    <row r="11" spans="1:11" ht="19.95" customHeight="1">
      <c r="A11" s="19"/>
      <c r="B11" s="19"/>
      <c r="C11" s="19"/>
      <c r="D11" s="19"/>
      <c r="E11" s="19"/>
      <c r="F11" s="19"/>
      <c r="G11" s="19"/>
      <c r="H11" s="91" t="s">
        <v>200</v>
      </c>
      <c r="I11" s="19"/>
      <c r="J11" s="19"/>
      <c r="K11" s="19"/>
    </row>
    <row r="12" spans="1:11" ht="19.95" customHeight="1">
      <c r="A12" s="19"/>
      <c r="B12" s="19"/>
      <c r="C12" s="19"/>
      <c r="D12" s="19"/>
      <c r="E12" s="19"/>
      <c r="F12" s="19"/>
      <c r="G12" s="19"/>
      <c r="H12" s="19"/>
      <c r="I12" s="19"/>
      <c r="J12" s="19"/>
      <c r="K12" s="19"/>
    </row>
    <row r="13" spans="1:11" ht="19.95" customHeight="1">
      <c r="A13" s="19"/>
      <c r="B13" s="19"/>
      <c r="C13" s="19"/>
      <c r="D13" s="19"/>
      <c r="E13" s="19"/>
      <c r="F13" s="19"/>
      <c r="G13" s="19"/>
      <c r="H13" s="19"/>
      <c r="I13" s="19"/>
      <c r="J13" s="19"/>
      <c r="K13" s="19"/>
    </row>
    <row r="14" spans="1:11" ht="19.95" customHeight="1">
      <c r="A14" s="19"/>
      <c r="B14" s="19"/>
      <c r="C14" s="90"/>
      <c r="D14" s="178"/>
      <c r="E14" s="178"/>
      <c r="F14" s="178"/>
      <c r="G14" s="178"/>
      <c r="H14" s="19"/>
      <c r="I14" s="19"/>
      <c r="J14" s="19"/>
      <c r="K14" s="19"/>
    </row>
    <row r="15" spans="1:11" ht="19.95" customHeight="1">
      <c r="A15" s="19"/>
      <c r="B15" s="176"/>
      <c r="C15" s="177"/>
      <c r="D15" s="177"/>
      <c r="E15" s="177"/>
      <c r="F15" s="177"/>
      <c r="G15" s="177"/>
      <c r="H15" s="177"/>
      <c r="I15" s="177"/>
      <c r="J15" s="177"/>
      <c r="K15" s="19"/>
    </row>
    <row r="16" spans="1:11" ht="19.95" customHeight="1">
      <c r="A16" s="19"/>
      <c r="B16" s="177"/>
      <c r="C16" s="177"/>
      <c r="D16" s="177"/>
      <c r="E16" s="177"/>
      <c r="F16" s="177"/>
      <c r="G16" s="177"/>
      <c r="H16" s="177"/>
      <c r="I16" s="177"/>
      <c r="J16" s="177"/>
      <c r="K16" s="19"/>
    </row>
    <row r="17" spans="1:11" ht="19.95" customHeight="1">
      <c r="A17" s="19"/>
      <c r="B17" s="177"/>
      <c r="C17" s="177"/>
      <c r="D17" s="177"/>
      <c r="E17" s="177"/>
      <c r="F17" s="177"/>
      <c r="G17" s="177"/>
      <c r="H17" s="177"/>
      <c r="I17" s="177"/>
      <c r="J17" s="177"/>
      <c r="K17" s="19"/>
    </row>
    <row r="18" spans="1:11" ht="19.95" customHeight="1">
      <c r="A18" s="19"/>
      <c r="B18" s="177"/>
      <c r="C18" s="177"/>
      <c r="D18" s="177"/>
      <c r="E18" s="177"/>
      <c r="F18" s="177"/>
      <c r="G18" s="177"/>
      <c r="H18" s="177"/>
      <c r="I18" s="177"/>
      <c r="J18" s="177"/>
      <c r="K18" s="19"/>
    </row>
    <row r="19" spans="1:11" ht="19.95" customHeight="1">
      <c r="A19" s="19"/>
      <c r="B19" s="177"/>
      <c r="C19" s="177"/>
      <c r="D19" s="177"/>
      <c r="E19" s="177"/>
      <c r="F19" s="177"/>
      <c r="G19" s="177"/>
      <c r="H19" s="177"/>
      <c r="I19" s="177"/>
      <c r="J19" s="177"/>
      <c r="K19" s="19"/>
    </row>
    <row r="20" spans="1:11" ht="19.95" customHeight="1">
      <c r="A20" s="19"/>
      <c r="B20" s="177"/>
      <c r="C20" s="177"/>
      <c r="D20" s="177"/>
      <c r="E20" s="177"/>
      <c r="F20" s="177"/>
      <c r="G20" s="177"/>
      <c r="H20" s="177"/>
      <c r="I20" s="177"/>
      <c r="J20" s="177"/>
      <c r="K20" s="19"/>
    </row>
    <row r="21" spans="1:11" ht="19.95" customHeight="1">
      <c r="A21" s="19"/>
      <c r="B21" s="177"/>
      <c r="C21" s="177"/>
      <c r="D21" s="177"/>
      <c r="E21" s="177"/>
      <c r="F21" s="177"/>
      <c r="G21" s="177"/>
      <c r="H21" s="177"/>
      <c r="I21" s="177"/>
      <c r="J21" s="177"/>
      <c r="K21" s="19"/>
    </row>
    <row r="22" spans="1:11" ht="19.95" customHeight="1">
      <c r="A22" s="19"/>
      <c r="B22" s="177"/>
      <c r="C22" s="177"/>
      <c r="D22" s="177"/>
      <c r="E22" s="177"/>
      <c r="F22" s="177"/>
      <c r="G22" s="177"/>
      <c r="H22" s="177"/>
      <c r="I22" s="177"/>
      <c r="J22" s="177"/>
      <c r="K22" s="19"/>
    </row>
    <row r="23" spans="1:11" ht="19.95" customHeight="1">
      <c r="A23" s="19"/>
      <c r="B23" s="177"/>
      <c r="C23" s="177"/>
      <c r="D23" s="177"/>
      <c r="E23" s="177"/>
      <c r="F23" s="177"/>
      <c r="G23" s="177"/>
      <c r="H23" s="177"/>
      <c r="I23" s="177"/>
      <c r="J23" s="177"/>
      <c r="K23" s="19"/>
    </row>
    <row r="24" spans="1:11" ht="19.95" customHeight="1">
      <c r="A24" s="19"/>
      <c r="B24" s="177"/>
      <c r="C24" s="177"/>
      <c r="D24" s="177"/>
      <c r="E24" s="177"/>
      <c r="F24" s="177"/>
      <c r="G24" s="177"/>
      <c r="H24" s="177"/>
      <c r="I24" s="177"/>
      <c r="J24" s="177"/>
      <c r="K24" s="19"/>
    </row>
    <row r="25" spans="1:11" ht="19.95" customHeight="1">
      <c r="A25" s="19"/>
      <c r="B25" s="19"/>
      <c r="C25" s="19"/>
      <c r="D25" s="19"/>
      <c r="E25" s="19"/>
      <c r="F25" s="19"/>
      <c r="G25" s="19"/>
      <c r="H25" s="19"/>
      <c r="I25" s="19"/>
      <c r="J25" s="19"/>
      <c r="K25" s="19"/>
    </row>
    <row r="26" spans="1:11" ht="19.95" customHeight="1">
      <c r="A26" s="19"/>
      <c r="B26" s="19"/>
      <c r="C26" s="19"/>
      <c r="D26" s="19"/>
      <c r="E26" s="19"/>
      <c r="F26" s="19"/>
      <c r="G26" s="19"/>
      <c r="H26" s="19"/>
      <c r="I26" s="19"/>
      <c r="J26" s="19"/>
      <c r="K26" s="19"/>
    </row>
    <row r="27" spans="1:11" ht="19.95" customHeight="1">
      <c r="A27" s="174" t="s">
        <v>7</v>
      </c>
      <c r="B27" s="174"/>
      <c r="C27" s="174"/>
      <c r="D27" s="174"/>
      <c r="E27" s="174"/>
      <c r="F27" s="174"/>
      <c r="G27" s="174"/>
      <c r="H27" s="174"/>
      <c r="I27" s="174"/>
      <c r="J27" s="174"/>
      <c r="K27" s="174"/>
    </row>
    <row r="28" spans="1:11" ht="19.95" customHeight="1">
      <c r="A28" s="174"/>
      <c r="B28" s="174"/>
      <c r="C28" s="174"/>
      <c r="D28" s="174"/>
      <c r="E28" s="174"/>
      <c r="F28" s="174"/>
      <c r="G28" s="174"/>
      <c r="H28" s="174"/>
      <c r="I28" s="174"/>
      <c r="J28" s="174"/>
      <c r="K28" s="174"/>
    </row>
    <row r="29" spans="1:11" ht="19.95" customHeight="1">
      <c r="A29" s="93"/>
      <c r="B29" s="93"/>
      <c r="C29" s="93"/>
      <c r="D29" s="93"/>
      <c r="E29" s="93"/>
      <c r="F29" s="93"/>
      <c r="G29" s="93"/>
      <c r="H29" s="93"/>
      <c r="I29" s="93"/>
      <c r="J29" s="93"/>
      <c r="K29" s="93"/>
    </row>
    <row r="30" spans="1:11" ht="19.95" customHeight="1">
      <c r="A30" s="94"/>
      <c r="B30" s="94"/>
      <c r="C30" s="94"/>
      <c r="D30" s="94"/>
      <c r="E30" s="94"/>
      <c r="F30" s="94"/>
      <c r="G30" s="94"/>
      <c r="H30" s="19"/>
      <c r="I30" s="19"/>
      <c r="J30" s="19"/>
      <c r="K30" s="19"/>
    </row>
    <row r="31" spans="1:11" ht="19.95" customHeight="1">
      <c r="A31" s="94"/>
      <c r="B31" s="94"/>
      <c r="C31" s="174" t="s">
        <v>202</v>
      </c>
      <c r="D31" s="174"/>
      <c r="E31" s="174" t="s">
        <v>204</v>
      </c>
      <c r="F31" s="174"/>
      <c r="G31" s="174"/>
      <c r="H31" s="174"/>
      <c r="I31" s="19"/>
      <c r="J31" s="19"/>
      <c r="K31" s="19"/>
    </row>
    <row r="32" spans="1:11" ht="19.95" customHeight="1">
      <c r="A32" s="94"/>
      <c r="B32" s="94"/>
      <c r="C32" s="174"/>
      <c r="D32" s="174"/>
      <c r="E32" s="174"/>
      <c r="F32" s="174"/>
      <c r="G32" s="174"/>
      <c r="H32" s="174"/>
      <c r="I32" s="19"/>
      <c r="J32" s="19"/>
      <c r="K32" s="19"/>
    </row>
    <row r="33" spans="1:11" ht="19.95" customHeight="1">
      <c r="A33" s="94"/>
      <c r="B33" s="94"/>
      <c r="C33" s="174" t="s">
        <v>203</v>
      </c>
      <c r="D33" s="174"/>
      <c r="E33" s="174" t="s">
        <v>205</v>
      </c>
      <c r="F33" s="174"/>
      <c r="G33" s="174"/>
      <c r="H33" s="174"/>
      <c r="I33" s="174" t="s">
        <v>206</v>
      </c>
      <c r="J33" s="174"/>
      <c r="K33" s="19"/>
    </row>
    <row r="34" spans="1:11" ht="19.95" customHeight="1">
      <c r="A34" s="94"/>
      <c r="B34" s="94"/>
      <c r="C34" s="174"/>
      <c r="D34" s="174"/>
      <c r="E34" s="174"/>
      <c r="F34" s="174"/>
      <c r="G34" s="174"/>
      <c r="H34" s="174"/>
      <c r="I34" s="174"/>
      <c r="J34" s="174"/>
      <c r="K34" s="19"/>
    </row>
    <row r="35" spans="1:11" ht="19.95" customHeight="1">
      <c r="A35" s="173"/>
      <c r="B35" s="173"/>
      <c r="C35" s="173"/>
      <c r="D35" s="173"/>
      <c r="E35" s="173"/>
      <c r="F35" s="173"/>
      <c r="G35" s="173"/>
      <c r="H35" s="19"/>
      <c r="I35" s="19"/>
      <c r="J35" s="19"/>
      <c r="K35" s="19"/>
    </row>
    <row r="36" spans="1:11" ht="19.95" customHeight="1">
      <c r="A36" s="174"/>
      <c r="B36" s="174"/>
      <c r="C36" s="174"/>
      <c r="D36" s="174"/>
      <c r="E36" s="174"/>
      <c r="F36" s="174"/>
      <c r="G36" s="174"/>
      <c r="H36" s="19"/>
      <c r="I36" s="19"/>
      <c r="J36" s="19"/>
      <c r="K36" s="19"/>
    </row>
    <row r="37" spans="1:11" ht="19.95" customHeight="1"/>
    <row r="38" spans="1:11" ht="19.95" customHeight="1"/>
    <row r="39" spans="1:11" ht="19.95" customHeight="1"/>
    <row r="40" spans="1:11" ht="31.2" customHeight="1"/>
    <row r="41" spans="1:11" ht="31.2" customHeight="1"/>
    <row r="42" spans="1:11" ht="31.2" customHeight="1"/>
    <row r="43" spans="1:11" ht="31.2" customHeight="1"/>
  </sheetData>
  <mergeCells count="11">
    <mergeCell ref="I33:J34"/>
    <mergeCell ref="A3:K5"/>
    <mergeCell ref="B15:J24"/>
    <mergeCell ref="D14:G14"/>
    <mergeCell ref="A27:K28"/>
    <mergeCell ref="A35:G35"/>
    <mergeCell ref="A36:G36"/>
    <mergeCell ref="C31:D32"/>
    <mergeCell ref="E31:H32"/>
    <mergeCell ref="C33:D34"/>
    <mergeCell ref="E33:H34"/>
  </mergeCells>
  <phoneticPr fontId="1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4"/>
  <sheetViews>
    <sheetView showGridLines="0" view="pageBreakPreview" zoomScaleNormal="100" zoomScaleSheetLayoutView="100" workbookViewId="0">
      <selection activeCell="H3" sqref="H3"/>
    </sheetView>
  </sheetViews>
  <sheetFormatPr defaultColWidth="8.69921875" defaultRowHeight="17.399999999999999"/>
  <cols>
    <col min="1" max="12" width="7.69921875" style="16" customWidth="1"/>
    <col min="13" max="16384" width="8.69921875" style="16"/>
  </cols>
  <sheetData>
    <row r="1" spans="1:24" ht="18" customHeight="1">
      <c r="A1" s="179" t="s">
        <v>207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</row>
    <row r="2" spans="1:24" ht="18" customHeight="1">
      <c r="A2" s="179"/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</row>
    <row r="3" spans="1:24" ht="18" customHeight="1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</row>
    <row r="4" spans="1:24" ht="18" customHeight="1">
      <c r="A4" s="183" t="s">
        <v>209</v>
      </c>
      <c r="B4" s="184"/>
      <c r="C4" s="187"/>
      <c r="D4" s="188"/>
      <c r="E4" s="188"/>
      <c r="F4" s="189"/>
      <c r="G4" s="183" t="s">
        <v>208</v>
      </c>
      <c r="H4" s="184"/>
      <c r="I4" s="187"/>
      <c r="J4" s="188"/>
      <c r="K4" s="188"/>
      <c r="L4" s="189"/>
    </row>
    <row r="5" spans="1:24" ht="18" customHeight="1">
      <c r="A5" s="185"/>
      <c r="B5" s="186"/>
      <c r="C5" s="180"/>
      <c r="D5" s="181"/>
      <c r="E5" s="181"/>
      <c r="F5" s="182"/>
      <c r="G5" s="185"/>
      <c r="H5" s="186"/>
      <c r="I5" s="180"/>
      <c r="J5" s="181"/>
      <c r="K5" s="181"/>
      <c r="L5" s="182"/>
    </row>
    <row r="6" spans="1:24" ht="18" customHeight="1">
      <c r="A6" s="183" t="s">
        <v>210</v>
      </c>
      <c r="B6" s="184"/>
      <c r="C6" s="187"/>
      <c r="D6" s="188"/>
      <c r="E6" s="188"/>
      <c r="F6" s="189"/>
      <c r="G6" s="183" t="s">
        <v>102</v>
      </c>
      <c r="H6" s="184"/>
      <c r="I6" s="187"/>
      <c r="J6" s="188"/>
      <c r="K6" s="188"/>
      <c r="L6" s="189"/>
    </row>
    <row r="7" spans="1:24" ht="18" customHeight="1">
      <c r="A7" s="185"/>
      <c r="B7" s="186"/>
      <c r="C7" s="180"/>
      <c r="D7" s="181"/>
      <c r="E7" s="181"/>
      <c r="F7" s="182"/>
      <c r="G7" s="185"/>
      <c r="H7" s="186"/>
      <c r="I7" s="180"/>
      <c r="J7" s="181"/>
      <c r="K7" s="181"/>
      <c r="L7" s="182"/>
    </row>
    <row r="8" spans="1:24" ht="18" customHeight="1">
      <c r="A8" s="42"/>
      <c r="B8" s="43"/>
      <c r="C8" s="43"/>
      <c r="D8" s="43"/>
      <c r="E8" s="43"/>
      <c r="F8" s="43"/>
      <c r="G8" s="43"/>
      <c r="H8" s="43"/>
      <c r="I8" s="43"/>
      <c r="J8" s="43"/>
      <c r="K8" s="43"/>
      <c r="L8" s="44"/>
    </row>
    <row r="9" spans="1:24" ht="18" customHeight="1">
      <c r="A9" s="33" t="s">
        <v>483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32"/>
      <c r="O9" s="22"/>
      <c r="P9" s="23"/>
      <c r="Q9" s="23"/>
      <c r="R9" s="23"/>
      <c r="S9" s="23"/>
      <c r="T9" s="23"/>
      <c r="U9" s="23"/>
      <c r="V9" s="23"/>
      <c r="W9" s="23"/>
      <c r="X9" s="23"/>
    </row>
    <row r="10" spans="1:24" ht="18" customHeight="1">
      <c r="A10" s="33" t="s">
        <v>484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32"/>
      <c r="O10" s="23"/>
      <c r="P10" s="23"/>
      <c r="Q10" s="23"/>
      <c r="R10" s="23"/>
      <c r="S10" s="23"/>
      <c r="T10" s="23"/>
      <c r="U10" s="23"/>
      <c r="V10" s="23"/>
      <c r="W10" s="23"/>
      <c r="X10" s="23"/>
    </row>
    <row r="11" spans="1:24" ht="18" customHeight="1">
      <c r="A11" s="33" t="s">
        <v>485</v>
      </c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32"/>
      <c r="O11" s="23"/>
      <c r="P11" s="23"/>
      <c r="Q11" s="23"/>
      <c r="R11" s="23"/>
      <c r="S11" s="23"/>
      <c r="T11" s="23"/>
      <c r="U11" s="23"/>
      <c r="V11" s="23"/>
      <c r="W11" s="23"/>
      <c r="X11" s="23"/>
    </row>
    <row r="12" spans="1:24" ht="18" customHeight="1">
      <c r="A12" s="33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32"/>
      <c r="O12" s="23"/>
      <c r="P12" s="23"/>
      <c r="Q12" s="23"/>
      <c r="R12" s="23"/>
      <c r="S12" s="23"/>
      <c r="T12" s="23"/>
      <c r="U12" s="23"/>
      <c r="V12" s="23"/>
      <c r="W12" s="23"/>
      <c r="X12" s="23"/>
    </row>
    <row r="13" spans="1:24" ht="18" customHeight="1">
      <c r="A13" s="33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32"/>
      <c r="O13" s="23"/>
      <c r="P13" s="23"/>
      <c r="Q13" s="23"/>
      <c r="R13" s="23"/>
      <c r="S13" s="23"/>
      <c r="T13" s="23"/>
      <c r="U13" s="23"/>
      <c r="V13" s="23"/>
      <c r="W13" s="23"/>
      <c r="X13" s="23"/>
    </row>
    <row r="14" spans="1:24" ht="18" customHeight="1">
      <c r="A14" s="190" t="s">
        <v>436</v>
      </c>
      <c r="B14" s="191"/>
      <c r="C14" s="191"/>
      <c r="D14" s="191"/>
      <c r="E14" s="191"/>
      <c r="F14" s="191"/>
      <c r="G14" s="191"/>
      <c r="H14" s="191"/>
      <c r="I14" s="191"/>
      <c r="J14" s="191"/>
      <c r="K14" s="191"/>
      <c r="L14" s="192"/>
      <c r="O14" s="23"/>
      <c r="P14" s="23"/>
      <c r="Q14" s="23"/>
      <c r="R14" s="23"/>
      <c r="S14" s="23"/>
      <c r="T14" s="23"/>
      <c r="U14" s="23"/>
      <c r="V14" s="23"/>
      <c r="W14" s="23"/>
      <c r="X14" s="23"/>
    </row>
    <row r="15" spans="1:24" ht="18" customHeight="1">
      <c r="A15" s="70"/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46"/>
      <c r="O15" s="23"/>
      <c r="P15" s="23"/>
      <c r="Q15" s="23"/>
      <c r="R15" s="23"/>
      <c r="S15" s="23"/>
      <c r="T15" s="23"/>
      <c r="U15" s="23"/>
      <c r="V15" s="23"/>
      <c r="W15" s="23"/>
      <c r="X15" s="23"/>
    </row>
    <row r="16" spans="1:24" ht="18" customHeight="1">
      <c r="A16" s="33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32"/>
      <c r="O16" s="23"/>
      <c r="P16" s="23"/>
      <c r="Q16" s="23"/>
      <c r="R16" s="23"/>
      <c r="S16" s="23"/>
      <c r="T16" s="23"/>
      <c r="U16" s="23"/>
      <c r="V16" s="23"/>
      <c r="W16" s="23"/>
      <c r="X16" s="23"/>
    </row>
    <row r="17" spans="1:24" ht="18" customHeight="1">
      <c r="A17" s="33" t="s">
        <v>486</v>
      </c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32"/>
      <c r="O17" s="23"/>
      <c r="P17" s="23"/>
      <c r="Q17" s="23"/>
      <c r="R17" s="23"/>
      <c r="S17" s="23"/>
      <c r="T17" s="23"/>
      <c r="U17" s="23"/>
      <c r="V17" s="23"/>
      <c r="W17" s="23"/>
      <c r="X17" s="23"/>
    </row>
    <row r="18" spans="1:24" ht="18" customHeight="1">
      <c r="A18" s="33" t="s">
        <v>487</v>
      </c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32"/>
      <c r="O18" s="23"/>
      <c r="P18" s="23"/>
      <c r="Q18" s="23"/>
      <c r="R18" s="23"/>
      <c r="S18" s="23"/>
      <c r="T18" s="23"/>
      <c r="U18" s="23"/>
      <c r="V18" s="23"/>
      <c r="W18" s="23"/>
      <c r="X18" s="23"/>
    </row>
    <row r="19" spans="1:24" ht="18" customHeight="1">
      <c r="A19" s="33" t="s">
        <v>488</v>
      </c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32"/>
      <c r="O19" s="23"/>
      <c r="P19" s="23"/>
      <c r="Q19" s="23"/>
      <c r="R19" s="23"/>
      <c r="S19" s="23"/>
      <c r="T19" s="23"/>
      <c r="U19" s="23"/>
      <c r="V19" s="23"/>
      <c r="W19" s="23"/>
      <c r="X19" s="23"/>
    </row>
    <row r="20" spans="1:24" ht="18" customHeight="1">
      <c r="A20" s="33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32"/>
      <c r="O20" s="23"/>
      <c r="P20" s="23"/>
      <c r="Q20" s="23"/>
      <c r="R20" s="23"/>
      <c r="S20" s="23"/>
      <c r="T20" s="23"/>
      <c r="U20" s="23"/>
      <c r="V20" s="23"/>
      <c r="W20" s="23"/>
      <c r="X20" s="23"/>
    </row>
    <row r="21" spans="1:24" ht="18" customHeight="1">
      <c r="A21" s="33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32"/>
      <c r="O21" s="23"/>
      <c r="P21" s="23"/>
      <c r="Q21" s="23"/>
      <c r="R21" s="23"/>
      <c r="S21" s="23"/>
      <c r="T21" s="23"/>
      <c r="U21" s="23"/>
      <c r="V21" s="23"/>
      <c r="W21" s="23"/>
      <c r="X21" s="23"/>
    </row>
    <row r="22" spans="1:24" ht="18" customHeight="1">
      <c r="A22" s="33" t="s">
        <v>490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32"/>
      <c r="O22" s="23"/>
      <c r="P22" s="23"/>
      <c r="Q22" s="23"/>
      <c r="R22" s="23"/>
      <c r="S22" s="23"/>
      <c r="T22" s="23"/>
      <c r="U22" s="23"/>
      <c r="V22" s="23"/>
      <c r="W22" s="23"/>
      <c r="X22" s="23"/>
    </row>
    <row r="23" spans="1:24" ht="18" customHeight="1">
      <c r="A23" s="33" t="s">
        <v>489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32"/>
      <c r="O23" s="23"/>
      <c r="P23" s="23"/>
      <c r="Q23" s="23"/>
      <c r="R23" s="23"/>
      <c r="S23" s="23"/>
      <c r="T23" s="23"/>
      <c r="U23" s="23"/>
      <c r="V23" s="23"/>
      <c r="W23" s="23"/>
      <c r="X23" s="23"/>
    </row>
    <row r="24" spans="1:24" ht="18" customHeight="1">
      <c r="A24" s="33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32"/>
      <c r="O24" s="23"/>
      <c r="P24" s="23"/>
      <c r="Q24" s="23"/>
      <c r="R24" s="23"/>
      <c r="S24" s="23"/>
      <c r="T24" s="23"/>
      <c r="U24" s="23"/>
      <c r="V24" s="23"/>
      <c r="W24" s="23"/>
      <c r="X24" s="23"/>
    </row>
    <row r="25" spans="1:24" ht="18" customHeight="1">
      <c r="A25" s="33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32"/>
      <c r="O25" s="23"/>
      <c r="P25" s="23"/>
      <c r="Q25" s="23"/>
      <c r="R25" s="23"/>
      <c r="S25" s="23"/>
      <c r="T25" s="23"/>
      <c r="U25" s="23"/>
      <c r="V25" s="23"/>
      <c r="W25" s="23"/>
      <c r="X25" s="23"/>
    </row>
    <row r="26" spans="1:24" ht="18" customHeight="1">
      <c r="A26" s="33" t="s">
        <v>491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32"/>
      <c r="O26" s="23"/>
      <c r="P26" s="23"/>
      <c r="Q26" s="23"/>
      <c r="R26" s="23"/>
      <c r="S26" s="23"/>
      <c r="T26" s="23"/>
      <c r="U26" s="23"/>
      <c r="V26" s="23"/>
      <c r="W26" s="23"/>
      <c r="X26" s="23"/>
    </row>
    <row r="27" spans="1:24" ht="18" customHeight="1">
      <c r="A27" s="33" t="s">
        <v>492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32"/>
      <c r="O27" s="23"/>
      <c r="P27" s="23"/>
      <c r="Q27" s="23"/>
      <c r="R27" s="23"/>
      <c r="S27" s="23"/>
      <c r="T27" s="23"/>
      <c r="U27" s="23"/>
      <c r="V27" s="23"/>
      <c r="W27" s="23"/>
      <c r="X27" s="23"/>
    </row>
    <row r="28" spans="1:24" ht="18" customHeight="1">
      <c r="A28" s="33" t="s">
        <v>493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32"/>
      <c r="O28" s="23"/>
      <c r="P28" s="23"/>
      <c r="Q28" s="23"/>
      <c r="R28" s="23"/>
      <c r="S28" s="23"/>
      <c r="T28" s="23"/>
      <c r="U28" s="23"/>
      <c r="V28" s="23"/>
      <c r="W28" s="23"/>
      <c r="X28" s="23"/>
    </row>
    <row r="29" spans="1:24" ht="18" customHeight="1">
      <c r="A29" s="71" t="s">
        <v>494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32"/>
      <c r="O29" s="23"/>
      <c r="P29" s="23"/>
      <c r="Q29" s="23"/>
      <c r="R29" s="23"/>
      <c r="S29" s="23"/>
      <c r="T29" s="23"/>
      <c r="U29" s="23"/>
      <c r="V29" s="23"/>
      <c r="W29" s="23"/>
      <c r="X29" s="23"/>
    </row>
    <row r="30" spans="1:24" ht="18" customHeight="1">
      <c r="A30" s="71" t="s">
        <v>495</v>
      </c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32"/>
      <c r="O30" s="23"/>
      <c r="P30" s="23"/>
      <c r="Q30" s="23"/>
      <c r="R30" s="23"/>
      <c r="S30" s="23"/>
      <c r="T30" s="23"/>
      <c r="U30" s="23"/>
      <c r="V30" s="23"/>
      <c r="W30" s="23"/>
      <c r="X30" s="23"/>
    </row>
    <row r="31" spans="1:24" ht="18" customHeight="1">
      <c r="A31" s="71" t="s">
        <v>496</v>
      </c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32"/>
      <c r="O31" s="23"/>
      <c r="P31" s="23"/>
      <c r="Q31" s="23"/>
      <c r="R31" s="23"/>
      <c r="S31" s="23"/>
      <c r="T31" s="23"/>
      <c r="U31" s="23"/>
      <c r="V31" s="23"/>
      <c r="W31" s="23"/>
      <c r="X31" s="23"/>
    </row>
    <row r="32" spans="1:24" ht="18" customHeight="1">
      <c r="A32" s="71" t="s">
        <v>497</v>
      </c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32"/>
    </row>
    <row r="33" spans="1:12" ht="18" customHeight="1">
      <c r="A33" s="71" t="s">
        <v>498</v>
      </c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32"/>
    </row>
    <row r="34" spans="1:12" ht="18" customHeight="1">
      <c r="A34" s="71" t="s">
        <v>499</v>
      </c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32"/>
    </row>
    <row r="35" spans="1:12" ht="18" customHeight="1">
      <c r="A35" s="71" t="s">
        <v>500</v>
      </c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32"/>
    </row>
    <row r="36" spans="1:12" ht="18" customHeight="1">
      <c r="A36" s="71" t="s">
        <v>501</v>
      </c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32"/>
    </row>
    <row r="37" spans="1:12" ht="18" customHeight="1">
      <c r="A37" s="71" t="s">
        <v>502</v>
      </c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32"/>
    </row>
    <row r="38" spans="1:12" ht="18" customHeight="1">
      <c r="A38" s="71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32"/>
    </row>
    <row r="39" spans="1:12" ht="18" customHeight="1">
      <c r="A39" s="33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32"/>
    </row>
    <row r="40" spans="1:12" ht="18" customHeight="1">
      <c r="A40" s="196" t="s">
        <v>7</v>
      </c>
      <c r="B40" s="191"/>
      <c r="C40" s="191"/>
      <c r="D40" s="191"/>
      <c r="E40" s="191"/>
      <c r="F40" s="191"/>
      <c r="G40" s="191"/>
      <c r="H40" s="191"/>
      <c r="I40" s="191"/>
      <c r="J40" s="191"/>
      <c r="K40" s="191"/>
      <c r="L40" s="192"/>
    </row>
    <row r="41" spans="1:12" ht="18" customHeight="1">
      <c r="A41" s="45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46"/>
    </row>
    <row r="42" spans="1:12" ht="18" customHeight="1">
      <c r="A42" s="45"/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46"/>
    </row>
    <row r="43" spans="1:12" ht="18" customHeight="1">
      <c r="A43" s="193" t="s">
        <v>503</v>
      </c>
      <c r="B43" s="194"/>
      <c r="C43" s="194"/>
      <c r="D43" s="194"/>
      <c r="E43" s="194"/>
      <c r="F43" s="194"/>
      <c r="G43" s="194"/>
      <c r="H43" s="194"/>
      <c r="I43" s="194"/>
      <c r="J43" s="194"/>
      <c r="K43" s="194"/>
      <c r="L43" s="195"/>
    </row>
    <row r="44" spans="1:12" ht="18" customHeight="1">
      <c r="A44" s="180"/>
      <c r="B44" s="181"/>
      <c r="C44" s="181"/>
      <c r="D44" s="181"/>
      <c r="E44" s="181"/>
      <c r="F44" s="181"/>
      <c r="G44" s="181"/>
      <c r="H44" s="181"/>
      <c r="I44" s="181"/>
      <c r="J44" s="181"/>
      <c r="K44" s="181"/>
      <c r="L44" s="182"/>
    </row>
  </sheetData>
  <mergeCells count="13">
    <mergeCell ref="A1:L2"/>
    <mergeCell ref="A44:L44"/>
    <mergeCell ref="A4:B5"/>
    <mergeCell ref="C4:F5"/>
    <mergeCell ref="I4:L5"/>
    <mergeCell ref="A6:B7"/>
    <mergeCell ref="G4:H5"/>
    <mergeCell ref="C6:F7"/>
    <mergeCell ref="I6:L7"/>
    <mergeCell ref="G6:H7"/>
    <mergeCell ref="A14:L14"/>
    <mergeCell ref="A43:L43"/>
    <mergeCell ref="A40:L40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6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4"/>
  <sheetViews>
    <sheetView showGridLines="0" view="pageBreakPreview" topLeftCell="B18" zoomScaleNormal="100" zoomScaleSheetLayoutView="100" workbookViewId="0">
      <selection sqref="A1:L2"/>
    </sheetView>
  </sheetViews>
  <sheetFormatPr defaultColWidth="8.69921875" defaultRowHeight="17.399999999999999"/>
  <cols>
    <col min="1" max="12" width="7.69921875" style="16" customWidth="1"/>
    <col min="13" max="16384" width="8.69921875" style="16"/>
  </cols>
  <sheetData>
    <row r="1" spans="1:24" ht="18" customHeight="1">
      <c r="A1" s="179" t="s">
        <v>99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</row>
    <row r="2" spans="1:24" ht="18" customHeight="1">
      <c r="A2" s="179"/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</row>
    <row r="3" spans="1:24" ht="18" customHeight="1">
      <c r="A3" s="40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</row>
    <row r="4" spans="1:24" ht="18" customHeight="1">
      <c r="A4" s="183" t="s">
        <v>209</v>
      </c>
      <c r="B4" s="184"/>
      <c r="C4" s="187"/>
      <c r="D4" s="188"/>
      <c r="E4" s="188"/>
      <c r="F4" s="189"/>
      <c r="G4" s="183" t="s">
        <v>208</v>
      </c>
      <c r="H4" s="184"/>
      <c r="I4" s="187"/>
      <c r="J4" s="188"/>
      <c r="K4" s="188"/>
      <c r="L4" s="189"/>
    </row>
    <row r="5" spans="1:24" ht="18" customHeight="1">
      <c r="A5" s="185"/>
      <c r="B5" s="186"/>
      <c r="C5" s="180"/>
      <c r="D5" s="181"/>
      <c r="E5" s="181"/>
      <c r="F5" s="182"/>
      <c r="G5" s="185"/>
      <c r="H5" s="186"/>
      <c r="I5" s="180"/>
      <c r="J5" s="181"/>
      <c r="K5" s="181"/>
      <c r="L5" s="182"/>
    </row>
    <row r="6" spans="1:24" ht="18" customHeight="1">
      <c r="A6" s="183" t="s">
        <v>210</v>
      </c>
      <c r="B6" s="184"/>
      <c r="C6" s="187"/>
      <c r="D6" s="188"/>
      <c r="E6" s="188"/>
      <c r="F6" s="189"/>
      <c r="G6" s="183" t="s">
        <v>102</v>
      </c>
      <c r="H6" s="184"/>
      <c r="I6" s="187"/>
      <c r="J6" s="188"/>
      <c r="K6" s="188"/>
      <c r="L6" s="189"/>
    </row>
    <row r="7" spans="1:24" ht="18" customHeight="1">
      <c r="A7" s="185"/>
      <c r="B7" s="186"/>
      <c r="C7" s="180"/>
      <c r="D7" s="181"/>
      <c r="E7" s="181"/>
      <c r="F7" s="182"/>
      <c r="G7" s="185"/>
      <c r="H7" s="186"/>
      <c r="I7" s="180"/>
      <c r="J7" s="181"/>
      <c r="K7" s="181"/>
      <c r="L7" s="182"/>
    </row>
    <row r="8" spans="1:24" ht="18" customHeight="1">
      <c r="A8" s="42"/>
      <c r="B8" s="43"/>
      <c r="C8" s="43"/>
      <c r="D8" s="43"/>
      <c r="E8" s="43"/>
      <c r="F8" s="43"/>
      <c r="G8" s="43"/>
      <c r="H8" s="43"/>
      <c r="I8" s="43"/>
      <c r="J8" s="43"/>
      <c r="K8" s="43"/>
      <c r="L8" s="44"/>
    </row>
    <row r="9" spans="1:24" ht="18" customHeight="1">
      <c r="A9" s="33" t="s">
        <v>688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32"/>
      <c r="O9" s="22"/>
      <c r="P9" s="23"/>
      <c r="Q9" s="23"/>
      <c r="R9" s="23"/>
      <c r="S9" s="23"/>
      <c r="T9" s="23"/>
      <c r="U9" s="23"/>
      <c r="V9" s="23"/>
      <c r="W9" s="23"/>
      <c r="X9" s="23"/>
    </row>
    <row r="10" spans="1:24" ht="18" customHeight="1">
      <c r="A10" s="33" t="s">
        <v>687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32"/>
      <c r="O10" s="23"/>
      <c r="P10" s="23"/>
      <c r="Q10" s="23"/>
      <c r="R10" s="23"/>
      <c r="S10" s="23"/>
      <c r="T10" s="23"/>
      <c r="U10" s="23"/>
      <c r="V10" s="23"/>
      <c r="W10" s="23"/>
      <c r="X10" s="23"/>
    </row>
    <row r="11" spans="1:24" ht="18" customHeight="1">
      <c r="A11" s="33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32"/>
      <c r="O11" s="23"/>
      <c r="P11" s="23"/>
      <c r="Q11" s="23"/>
      <c r="R11" s="23"/>
      <c r="S11" s="23"/>
      <c r="T11" s="23"/>
      <c r="U11" s="23"/>
      <c r="V11" s="23"/>
      <c r="W11" s="23"/>
      <c r="X11" s="23"/>
    </row>
    <row r="12" spans="1:24" ht="18" customHeight="1">
      <c r="A12" s="33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32"/>
      <c r="O12" s="23"/>
      <c r="P12" s="23"/>
      <c r="Q12" s="23"/>
      <c r="R12" s="23"/>
      <c r="S12" s="23"/>
      <c r="T12" s="23"/>
      <c r="U12" s="23"/>
      <c r="V12" s="23"/>
      <c r="W12" s="23"/>
      <c r="X12" s="23"/>
    </row>
    <row r="13" spans="1:24" ht="18" customHeight="1">
      <c r="A13" s="33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32"/>
      <c r="O13" s="23"/>
      <c r="P13" s="23"/>
      <c r="Q13" s="23"/>
      <c r="R13" s="23"/>
      <c r="S13" s="23"/>
      <c r="T13" s="23"/>
      <c r="U13" s="23"/>
      <c r="V13" s="23"/>
      <c r="W13" s="23"/>
      <c r="X13" s="23"/>
    </row>
    <row r="14" spans="1:24" ht="18" customHeight="1">
      <c r="A14" s="190" t="s">
        <v>436</v>
      </c>
      <c r="B14" s="191"/>
      <c r="C14" s="191"/>
      <c r="D14" s="191"/>
      <c r="E14" s="191"/>
      <c r="F14" s="191"/>
      <c r="G14" s="191"/>
      <c r="H14" s="191"/>
      <c r="I14" s="191"/>
      <c r="J14" s="191"/>
      <c r="K14" s="191"/>
      <c r="L14" s="192"/>
      <c r="O14" s="23"/>
      <c r="P14" s="23"/>
      <c r="Q14" s="23"/>
      <c r="R14" s="23"/>
      <c r="S14" s="23"/>
      <c r="T14" s="23"/>
      <c r="U14" s="23"/>
      <c r="V14" s="23"/>
      <c r="W14" s="23"/>
      <c r="X14" s="23"/>
    </row>
    <row r="15" spans="1:24" ht="18" customHeight="1">
      <c r="A15" s="70"/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46"/>
      <c r="O15" s="23"/>
      <c r="P15" s="23"/>
      <c r="Q15" s="23"/>
      <c r="R15" s="23"/>
      <c r="S15" s="23"/>
      <c r="T15" s="23"/>
      <c r="U15" s="23"/>
      <c r="V15" s="23"/>
      <c r="W15" s="23"/>
      <c r="X15" s="23"/>
    </row>
    <row r="16" spans="1:24" ht="18" customHeight="1">
      <c r="A16" s="33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32"/>
      <c r="O16" s="23"/>
      <c r="P16" s="23"/>
      <c r="Q16" s="23"/>
      <c r="R16" s="23"/>
      <c r="S16" s="23"/>
      <c r="T16" s="23"/>
      <c r="U16" s="23"/>
      <c r="V16" s="23"/>
      <c r="W16" s="23"/>
      <c r="X16" s="23"/>
    </row>
    <row r="17" spans="1:24" ht="18" customHeight="1">
      <c r="A17" s="33" t="s">
        <v>504</v>
      </c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32"/>
      <c r="O17" s="23"/>
      <c r="P17" s="23"/>
      <c r="Q17" s="23"/>
      <c r="R17" s="23"/>
      <c r="S17" s="23"/>
      <c r="T17" s="23"/>
      <c r="U17" s="23"/>
      <c r="V17" s="23"/>
      <c r="W17" s="23"/>
      <c r="X17" s="23"/>
    </row>
    <row r="18" spans="1:24" ht="18" customHeight="1">
      <c r="A18" s="33" t="s">
        <v>505</v>
      </c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32"/>
      <c r="O18" s="23"/>
      <c r="P18" s="23"/>
      <c r="Q18" s="23"/>
      <c r="R18" s="23"/>
      <c r="S18" s="23"/>
      <c r="T18" s="23"/>
      <c r="U18" s="23"/>
      <c r="V18" s="23"/>
      <c r="W18" s="23"/>
      <c r="X18" s="23"/>
    </row>
    <row r="19" spans="1:24" ht="18" customHeight="1">
      <c r="A19" s="33" t="s">
        <v>506</v>
      </c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32"/>
      <c r="O19" s="23"/>
      <c r="P19" s="23"/>
      <c r="Q19" s="23"/>
      <c r="R19" s="23"/>
      <c r="S19" s="23"/>
      <c r="T19" s="23"/>
      <c r="U19" s="23"/>
      <c r="V19" s="23"/>
      <c r="W19" s="23"/>
      <c r="X19" s="23"/>
    </row>
    <row r="20" spans="1:24" ht="18" customHeight="1">
      <c r="A20" s="33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32"/>
      <c r="O20" s="23"/>
      <c r="P20" s="23"/>
      <c r="Q20" s="23"/>
      <c r="R20" s="23"/>
      <c r="S20" s="23"/>
      <c r="T20" s="23"/>
      <c r="U20" s="23"/>
      <c r="V20" s="23"/>
      <c r="W20" s="23"/>
      <c r="X20" s="23"/>
    </row>
    <row r="21" spans="1:24" ht="18" customHeight="1">
      <c r="A21" s="33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32"/>
      <c r="O21" s="23"/>
      <c r="P21" s="23"/>
      <c r="Q21" s="23"/>
      <c r="R21" s="23"/>
      <c r="S21" s="23"/>
      <c r="T21" s="23"/>
      <c r="U21" s="23"/>
      <c r="V21" s="23"/>
      <c r="W21" s="23"/>
      <c r="X21" s="23"/>
    </row>
    <row r="22" spans="1:24" ht="18" customHeight="1">
      <c r="A22" s="33" t="s">
        <v>490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32"/>
      <c r="O22" s="23"/>
      <c r="P22" s="23"/>
      <c r="Q22" s="23"/>
      <c r="R22" s="23"/>
      <c r="S22" s="23"/>
      <c r="T22" s="23"/>
      <c r="U22" s="23"/>
      <c r="V22" s="23"/>
      <c r="W22" s="23"/>
      <c r="X22" s="23"/>
    </row>
    <row r="23" spans="1:24" ht="18" customHeight="1">
      <c r="A23" s="33" t="s">
        <v>507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32"/>
      <c r="O23" s="23"/>
      <c r="P23" s="23"/>
      <c r="Q23" s="23"/>
      <c r="R23" s="23"/>
      <c r="S23" s="23"/>
      <c r="T23" s="23"/>
      <c r="U23" s="23"/>
      <c r="V23" s="23"/>
      <c r="W23" s="23"/>
      <c r="X23" s="23"/>
    </row>
    <row r="24" spans="1:24" ht="18" customHeight="1">
      <c r="A24" s="33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32"/>
      <c r="O24" s="23"/>
      <c r="P24" s="23"/>
      <c r="Q24" s="23"/>
      <c r="R24" s="23"/>
      <c r="S24" s="23"/>
      <c r="T24" s="23"/>
      <c r="U24" s="23"/>
      <c r="V24" s="23"/>
      <c r="W24" s="23"/>
      <c r="X24" s="23"/>
    </row>
    <row r="25" spans="1:24" ht="18" customHeight="1">
      <c r="A25" s="33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32"/>
      <c r="O25" s="23"/>
      <c r="P25" s="23"/>
      <c r="Q25" s="23"/>
      <c r="R25" s="23"/>
      <c r="S25" s="23"/>
      <c r="T25" s="23"/>
      <c r="U25" s="23"/>
      <c r="V25" s="23"/>
      <c r="W25" s="23"/>
      <c r="X25" s="23"/>
    </row>
    <row r="26" spans="1:24" ht="18" customHeight="1">
      <c r="A26" s="72" t="s">
        <v>518</v>
      </c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73"/>
      <c r="O26" s="23"/>
      <c r="P26" s="23"/>
      <c r="Q26" s="23"/>
      <c r="R26" s="23"/>
      <c r="S26" s="23"/>
      <c r="T26" s="23"/>
      <c r="U26" s="23"/>
      <c r="V26" s="23"/>
      <c r="W26" s="23"/>
      <c r="X26" s="23"/>
    </row>
    <row r="27" spans="1:24" ht="18" customHeight="1">
      <c r="A27" s="72" t="s">
        <v>508</v>
      </c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73"/>
      <c r="O27" s="23"/>
      <c r="P27" s="23"/>
      <c r="Q27" s="23"/>
      <c r="R27" s="23"/>
      <c r="S27" s="23"/>
      <c r="T27" s="23"/>
      <c r="U27" s="23"/>
      <c r="V27" s="23"/>
      <c r="W27" s="23"/>
      <c r="X27" s="23"/>
    </row>
    <row r="28" spans="1:24" ht="18" customHeight="1">
      <c r="A28" s="72" t="s">
        <v>689</v>
      </c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73"/>
      <c r="O28" s="23"/>
      <c r="P28" s="23"/>
      <c r="Q28" s="23"/>
      <c r="R28" s="23"/>
      <c r="S28" s="23"/>
      <c r="T28" s="23"/>
      <c r="U28" s="23"/>
      <c r="V28" s="23"/>
      <c r="W28" s="23"/>
      <c r="X28" s="23"/>
    </row>
    <row r="29" spans="1:24" ht="18" customHeight="1">
      <c r="A29" s="74" t="s">
        <v>509</v>
      </c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73"/>
      <c r="O29" s="23"/>
      <c r="P29" s="23"/>
      <c r="Q29" s="23"/>
      <c r="R29" s="23"/>
      <c r="S29" s="23"/>
      <c r="T29" s="23"/>
      <c r="U29" s="23"/>
      <c r="V29" s="23"/>
      <c r="W29" s="23"/>
      <c r="X29" s="23"/>
    </row>
    <row r="30" spans="1:24" ht="18" customHeight="1">
      <c r="A30" s="74" t="s">
        <v>510</v>
      </c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73"/>
      <c r="O30" s="23"/>
      <c r="P30" s="23"/>
      <c r="Q30" s="23"/>
      <c r="R30" s="23"/>
      <c r="S30" s="23"/>
      <c r="T30" s="23"/>
      <c r="U30" s="23"/>
      <c r="V30" s="23"/>
      <c r="W30" s="23"/>
      <c r="X30" s="23"/>
    </row>
    <row r="31" spans="1:24" ht="18" customHeight="1">
      <c r="A31" s="74" t="s">
        <v>511</v>
      </c>
      <c r="B31" s="57"/>
      <c r="C31" s="57"/>
      <c r="D31" s="57"/>
      <c r="E31" s="57"/>
      <c r="F31" s="57"/>
      <c r="G31" s="57"/>
      <c r="H31" s="57"/>
      <c r="I31" s="57"/>
      <c r="J31" s="57"/>
      <c r="K31" s="57"/>
      <c r="L31" s="73"/>
      <c r="O31" s="23"/>
      <c r="P31" s="23"/>
      <c r="Q31" s="23"/>
      <c r="R31" s="23"/>
      <c r="S31" s="23"/>
      <c r="T31" s="23"/>
      <c r="U31" s="23"/>
      <c r="V31" s="23"/>
      <c r="W31" s="23"/>
      <c r="X31" s="23"/>
    </row>
    <row r="32" spans="1:24" ht="18" customHeight="1">
      <c r="A32" s="74" t="s">
        <v>512</v>
      </c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73"/>
      <c r="O32" s="23"/>
      <c r="P32" s="23"/>
      <c r="Q32" s="23"/>
      <c r="R32" s="23"/>
      <c r="S32" s="23"/>
      <c r="T32" s="23"/>
      <c r="U32" s="23"/>
      <c r="V32" s="23"/>
      <c r="W32" s="23"/>
      <c r="X32" s="23"/>
    </row>
    <row r="33" spans="1:24" ht="18" customHeight="1">
      <c r="A33" s="74" t="s">
        <v>513</v>
      </c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73"/>
      <c r="O33" s="23"/>
      <c r="P33" s="23"/>
      <c r="Q33" s="23"/>
      <c r="R33" s="23"/>
      <c r="S33" s="23"/>
      <c r="T33" s="23"/>
      <c r="U33" s="23"/>
      <c r="V33" s="23"/>
      <c r="W33" s="23"/>
      <c r="X33" s="23"/>
    </row>
    <row r="34" spans="1:24" ht="18" customHeight="1">
      <c r="A34" s="74" t="s">
        <v>514</v>
      </c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73"/>
    </row>
    <row r="35" spans="1:24" ht="18" customHeight="1">
      <c r="A35" s="74" t="s">
        <v>515</v>
      </c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73"/>
    </row>
    <row r="36" spans="1:24" ht="18" customHeight="1">
      <c r="A36" s="74" t="s">
        <v>516</v>
      </c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73"/>
    </row>
    <row r="37" spans="1:24" ht="18" customHeight="1">
      <c r="A37" s="74" t="s">
        <v>517</v>
      </c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73"/>
    </row>
    <row r="38" spans="1:24" ht="18" customHeight="1">
      <c r="A38" s="74"/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73"/>
    </row>
    <row r="39" spans="1:24" ht="18" customHeight="1">
      <c r="A39" s="72"/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32"/>
    </row>
    <row r="40" spans="1:24" ht="18" customHeight="1">
      <c r="A40" s="196" t="s">
        <v>7</v>
      </c>
      <c r="B40" s="191"/>
      <c r="C40" s="191"/>
      <c r="D40" s="191"/>
      <c r="E40" s="191"/>
      <c r="F40" s="191"/>
      <c r="G40" s="191"/>
      <c r="H40" s="191"/>
      <c r="I40" s="191"/>
      <c r="J40" s="191"/>
      <c r="K40" s="191"/>
      <c r="L40" s="192"/>
    </row>
    <row r="41" spans="1:24" ht="18" customHeight="1">
      <c r="A41" s="45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46"/>
    </row>
    <row r="42" spans="1:24" ht="18" customHeight="1">
      <c r="A42" s="45"/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46"/>
    </row>
    <row r="43" spans="1:24" ht="18" customHeight="1">
      <c r="A43" s="193" t="s">
        <v>437</v>
      </c>
      <c r="B43" s="194"/>
      <c r="C43" s="194"/>
      <c r="D43" s="194"/>
      <c r="E43" s="194"/>
      <c r="F43" s="194"/>
      <c r="G43" s="194"/>
      <c r="H43" s="194"/>
      <c r="I43" s="194"/>
      <c r="J43" s="194"/>
      <c r="K43" s="194"/>
      <c r="L43" s="195"/>
    </row>
    <row r="44" spans="1:24" ht="18" customHeight="1">
      <c r="A44" s="180"/>
      <c r="B44" s="181"/>
      <c r="C44" s="181"/>
      <c r="D44" s="181"/>
      <c r="E44" s="181"/>
      <c r="F44" s="181"/>
      <c r="G44" s="181"/>
      <c r="H44" s="181"/>
      <c r="I44" s="181"/>
      <c r="J44" s="181"/>
      <c r="K44" s="181"/>
      <c r="L44" s="182"/>
    </row>
  </sheetData>
  <mergeCells count="13">
    <mergeCell ref="A14:L14"/>
    <mergeCell ref="A40:L40"/>
    <mergeCell ref="A43:L43"/>
    <mergeCell ref="A44:L44"/>
    <mergeCell ref="A1:L2"/>
    <mergeCell ref="A4:B5"/>
    <mergeCell ref="C4:F5"/>
    <mergeCell ref="G4:H5"/>
    <mergeCell ref="I4:L5"/>
    <mergeCell ref="A6:B7"/>
    <mergeCell ref="C6:F7"/>
    <mergeCell ref="G6:H7"/>
    <mergeCell ref="I6:L7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6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K46"/>
  <sheetViews>
    <sheetView view="pageBreakPreview" zoomScaleNormal="100" zoomScaleSheetLayoutView="100" workbookViewId="0">
      <selection activeCell="G41" sqref="G41"/>
    </sheetView>
  </sheetViews>
  <sheetFormatPr defaultColWidth="8.69921875" defaultRowHeight="14.4"/>
  <cols>
    <col min="1" max="1" width="10.09765625" style="1" customWidth="1"/>
    <col min="2" max="2" width="7.09765625" style="1" customWidth="1"/>
    <col min="3" max="4" width="9.3984375" style="1" customWidth="1"/>
    <col min="5" max="5" width="8.3984375" style="1" customWidth="1"/>
    <col min="6" max="6" width="3.3984375" style="1" customWidth="1"/>
    <col min="7" max="8" width="9.3984375" style="1" customWidth="1"/>
    <col min="9" max="9" width="13.69921875" style="1" customWidth="1"/>
    <col min="10" max="16384" width="8.69921875" style="1"/>
  </cols>
  <sheetData>
    <row r="1" spans="1:11" ht="18" customHeight="1">
      <c r="A1" s="9" t="s">
        <v>132</v>
      </c>
      <c r="B1" s="5"/>
      <c r="C1" s="5"/>
      <c r="D1" s="5"/>
      <c r="E1" s="5"/>
      <c r="F1" s="5"/>
      <c r="G1" s="5"/>
      <c r="H1" s="5"/>
    </row>
    <row r="2" spans="1:11" ht="18" customHeight="1">
      <c r="A2" s="197" t="s">
        <v>133</v>
      </c>
      <c r="B2" s="197"/>
      <c r="C2" s="197"/>
      <c r="D2" s="197"/>
      <c r="E2" s="197"/>
      <c r="F2" s="197"/>
      <c r="G2" s="197"/>
      <c r="H2" s="197"/>
      <c r="I2" s="197"/>
    </row>
    <row r="3" spans="1:11" s="8" customFormat="1" ht="18" customHeight="1">
      <c r="A3" s="6"/>
      <c r="B3" s="6"/>
      <c r="C3" s="6"/>
      <c r="D3" s="6"/>
      <c r="E3" s="6"/>
      <c r="F3" s="6"/>
      <c r="G3" s="6"/>
      <c r="H3" s="6"/>
    </row>
    <row r="4" spans="1:11" s="2" customFormat="1" ht="18" customHeight="1">
      <c r="A4" s="198" t="s">
        <v>134</v>
      </c>
      <c r="B4" s="210" t="s">
        <v>135</v>
      </c>
      <c r="C4" s="211"/>
      <c r="D4" s="211"/>
      <c r="E4" s="211"/>
      <c r="F4" s="211"/>
      <c r="G4" s="211"/>
      <c r="H4" s="211"/>
      <c r="I4" s="211"/>
    </row>
    <row r="5" spans="1:11" s="2" customFormat="1" ht="18" customHeight="1">
      <c r="A5" s="199"/>
      <c r="B5" s="206" t="s">
        <v>136</v>
      </c>
      <c r="C5" s="207"/>
      <c r="D5" s="207"/>
      <c r="E5" s="207"/>
      <c r="F5" s="208" t="s">
        <v>138</v>
      </c>
      <c r="G5" s="209"/>
      <c r="H5" s="209"/>
      <c r="I5" s="209"/>
    </row>
    <row r="6" spans="1:11" s="2" customFormat="1" ht="18" customHeight="1">
      <c r="A6" s="200"/>
      <c r="B6" s="204" t="s">
        <v>137</v>
      </c>
      <c r="C6" s="205"/>
      <c r="D6" s="205"/>
      <c r="E6" s="205"/>
      <c r="F6" s="205"/>
      <c r="G6" s="205"/>
      <c r="H6" s="205"/>
      <c r="I6" s="205"/>
    </row>
    <row r="7" spans="1:11" s="2" customFormat="1" ht="18" customHeight="1">
      <c r="A7" s="213" t="s">
        <v>139</v>
      </c>
      <c r="B7" s="213"/>
      <c r="C7" s="213"/>
      <c r="D7" s="213"/>
      <c r="E7" s="213"/>
      <c r="F7" s="213"/>
      <c r="G7" s="213"/>
      <c r="H7" s="213"/>
      <c r="I7" s="213"/>
      <c r="K7" s="10"/>
    </row>
    <row r="8" spans="1:11" s="2" customFormat="1" ht="18" customHeight="1">
      <c r="A8" s="198" t="s">
        <v>140</v>
      </c>
      <c r="B8" s="212" t="s">
        <v>53</v>
      </c>
      <c r="C8" s="213"/>
      <c r="D8" s="213"/>
      <c r="E8" s="214"/>
      <c r="F8" s="212" t="s">
        <v>146</v>
      </c>
      <c r="G8" s="213"/>
      <c r="H8" s="213"/>
      <c r="I8" s="213"/>
    </row>
    <row r="9" spans="1:11" s="2" customFormat="1" ht="18" customHeight="1">
      <c r="A9" s="199"/>
      <c r="B9" s="212" t="s">
        <v>138</v>
      </c>
      <c r="C9" s="213"/>
      <c r="D9" s="213"/>
      <c r="E9" s="214"/>
      <c r="F9" s="212" t="s">
        <v>147</v>
      </c>
      <c r="G9" s="213"/>
      <c r="H9" s="213"/>
      <c r="I9" s="213"/>
    </row>
    <row r="10" spans="1:11" s="2" customFormat="1" ht="18" customHeight="1">
      <c r="A10" s="199"/>
      <c r="B10" s="212" t="s">
        <v>137</v>
      </c>
      <c r="C10" s="213"/>
      <c r="D10" s="213"/>
      <c r="E10" s="213"/>
      <c r="F10" s="213"/>
      <c r="G10" s="213"/>
      <c r="H10" s="213"/>
      <c r="I10" s="213"/>
    </row>
    <row r="11" spans="1:11" s="2" customFormat="1" ht="18" customHeight="1">
      <c r="A11" s="199"/>
      <c r="B11" s="212" t="s">
        <v>141</v>
      </c>
      <c r="C11" s="213"/>
      <c r="D11" s="213"/>
      <c r="E11" s="214"/>
      <c r="F11" s="212" t="s">
        <v>172</v>
      </c>
      <c r="G11" s="213"/>
      <c r="H11" s="213"/>
      <c r="I11" s="213"/>
    </row>
    <row r="12" spans="1:11" s="2" customFormat="1" ht="18" customHeight="1">
      <c r="A12" s="199"/>
      <c r="B12" s="212" t="s">
        <v>142</v>
      </c>
      <c r="C12" s="213"/>
      <c r="D12" s="213"/>
      <c r="E12" s="214"/>
      <c r="F12" s="212" t="s">
        <v>158</v>
      </c>
      <c r="G12" s="213"/>
      <c r="H12" s="213"/>
      <c r="I12" s="213"/>
    </row>
    <row r="13" spans="1:11" s="2" customFormat="1" ht="18" customHeight="1">
      <c r="A13" s="199"/>
      <c r="B13" s="212" t="s">
        <v>143</v>
      </c>
      <c r="C13" s="213"/>
      <c r="D13" s="213"/>
      <c r="E13" s="214"/>
      <c r="F13" s="212" t="s">
        <v>148</v>
      </c>
      <c r="G13" s="213"/>
      <c r="H13" s="213"/>
      <c r="I13" s="213"/>
    </row>
    <row r="14" spans="1:11" s="2" customFormat="1" ht="18" customHeight="1">
      <c r="A14" s="199"/>
      <c r="B14" s="212" t="s">
        <v>144</v>
      </c>
      <c r="C14" s="213"/>
      <c r="D14" s="213"/>
      <c r="E14" s="214"/>
      <c r="F14" s="212" t="s">
        <v>149</v>
      </c>
      <c r="G14" s="213"/>
      <c r="H14" s="213"/>
      <c r="I14" s="213"/>
    </row>
    <row r="15" spans="1:11" s="2" customFormat="1" ht="18" customHeight="1">
      <c r="A15" s="200"/>
      <c r="B15" s="212" t="s">
        <v>145</v>
      </c>
      <c r="C15" s="213"/>
      <c r="D15" s="213"/>
      <c r="E15" s="214"/>
      <c r="F15" s="212" t="s">
        <v>150</v>
      </c>
      <c r="G15" s="213"/>
      <c r="H15" s="213"/>
      <c r="I15" s="213"/>
    </row>
    <row r="16" spans="1:11" s="2" customFormat="1" ht="18" customHeight="1">
      <c r="A16" s="198" t="s">
        <v>77</v>
      </c>
      <c r="B16" s="212" t="s">
        <v>151</v>
      </c>
      <c r="C16" s="213"/>
      <c r="D16" s="213"/>
      <c r="E16" s="214"/>
      <c r="F16" s="212" t="s">
        <v>168</v>
      </c>
      <c r="G16" s="213"/>
      <c r="H16" s="213"/>
      <c r="I16" s="213"/>
    </row>
    <row r="17" spans="1:9" s="2" customFormat="1" ht="18" customHeight="1">
      <c r="A17" s="199"/>
      <c r="B17" s="212" t="s">
        <v>152</v>
      </c>
      <c r="C17" s="213"/>
      <c r="D17" s="213"/>
      <c r="E17" s="214"/>
      <c r="F17" s="212" t="s">
        <v>138</v>
      </c>
      <c r="G17" s="213"/>
      <c r="H17" s="213"/>
      <c r="I17" s="213"/>
    </row>
    <row r="18" spans="1:9" s="2" customFormat="1" ht="18" customHeight="1">
      <c r="A18" s="199"/>
      <c r="B18" s="212" t="s">
        <v>153</v>
      </c>
      <c r="C18" s="213"/>
      <c r="D18" s="213"/>
      <c r="E18" s="213"/>
      <c r="F18" s="213"/>
      <c r="G18" s="213"/>
      <c r="H18" s="213"/>
      <c r="I18" s="213"/>
    </row>
    <row r="19" spans="1:9" s="2" customFormat="1" ht="18" customHeight="1">
      <c r="A19" s="199"/>
      <c r="B19" s="201" t="s">
        <v>154</v>
      </c>
      <c r="C19" s="223" t="s">
        <v>155</v>
      </c>
      <c r="D19" s="224"/>
      <c r="E19" s="224"/>
      <c r="F19" s="224"/>
      <c r="G19" s="227" t="s">
        <v>161</v>
      </c>
      <c r="H19" s="228"/>
      <c r="I19" s="228"/>
    </row>
    <row r="20" spans="1:9" s="2" customFormat="1" ht="18" customHeight="1">
      <c r="A20" s="199"/>
      <c r="B20" s="203"/>
      <c r="C20" s="221"/>
      <c r="D20" s="222"/>
      <c r="E20" s="222"/>
      <c r="F20" s="222"/>
      <c r="G20" s="229"/>
      <c r="H20" s="230"/>
      <c r="I20" s="230"/>
    </row>
    <row r="21" spans="1:9" s="2" customFormat="1" ht="18" customHeight="1">
      <c r="A21" s="199"/>
      <c r="B21" s="202"/>
      <c r="C21" s="218"/>
      <c r="D21" s="219"/>
      <c r="E21" s="219"/>
      <c r="F21" s="220"/>
      <c r="G21" s="226"/>
      <c r="H21" s="226"/>
      <c r="I21" s="226"/>
    </row>
    <row r="22" spans="1:9" s="2" customFormat="1" ht="18" customHeight="1">
      <c r="A22" s="199"/>
      <c r="B22" s="201" t="s">
        <v>157</v>
      </c>
      <c r="C22" s="223" t="s">
        <v>156</v>
      </c>
      <c r="D22" s="224"/>
      <c r="E22" s="224"/>
      <c r="F22" s="224"/>
      <c r="G22" s="227" t="s">
        <v>162</v>
      </c>
      <c r="H22" s="228"/>
      <c r="I22" s="228"/>
    </row>
    <row r="23" spans="1:9" s="2" customFormat="1" ht="18" customHeight="1">
      <c r="A23" s="199"/>
      <c r="B23" s="202"/>
      <c r="C23" s="218"/>
      <c r="D23" s="219"/>
      <c r="E23" s="219"/>
      <c r="F23" s="220"/>
      <c r="G23" s="225"/>
      <c r="H23" s="226"/>
      <c r="I23" s="226"/>
    </row>
    <row r="24" spans="1:9" s="2" customFormat="1" ht="18" customHeight="1">
      <c r="A24" s="199"/>
      <c r="B24" s="212" t="s">
        <v>159</v>
      </c>
      <c r="C24" s="213"/>
      <c r="D24" s="213"/>
      <c r="E24" s="213"/>
      <c r="F24" s="213"/>
      <c r="G24" s="213"/>
      <c r="H24" s="213"/>
      <c r="I24" s="213"/>
    </row>
    <row r="25" spans="1:9" s="2" customFormat="1" ht="18" customHeight="1">
      <c r="A25" s="200"/>
      <c r="B25" s="212" t="s">
        <v>160</v>
      </c>
      <c r="C25" s="213"/>
      <c r="D25" s="213"/>
      <c r="E25" s="213"/>
      <c r="F25" s="213"/>
      <c r="G25" s="213"/>
      <c r="H25" s="213"/>
      <c r="I25" s="213"/>
    </row>
    <row r="26" spans="1:9" s="2" customFormat="1" ht="18" customHeight="1">
      <c r="A26" s="12"/>
      <c r="B26" s="14"/>
      <c r="C26" s="12"/>
      <c r="D26" s="12"/>
      <c r="E26" s="12"/>
      <c r="F26" s="14"/>
      <c r="G26" s="12"/>
      <c r="H26" s="12"/>
      <c r="I26" s="12"/>
    </row>
    <row r="27" spans="1:9" s="2" customFormat="1" ht="18" customHeight="1">
      <c r="A27" s="207" t="s">
        <v>163</v>
      </c>
      <c r="B27" s="207"/>
      <c r="C27" s="207"/>
      <c r="D27" s="207"/>
      <c r="E27" s="207"/>
      <c r="F27" s="207"/>
      <c r="G27" s="207"/>
      <c r="H27" s="207"/>
      <c r="I27" s="207"/>
    </row>
    <row r="28" spans="1:9" s="2" customFormat="1" ht="18" customHeight="1">
      <c r="A28" s="12"/>
      <c r="B28" s="14"/>
      <c r="C28" s="12"/>
      <c r="D28" s="12"/>
      <c r="E28" s="12"/>
      <c r="F28" s="14"/>
      <c r="G28" s="12"/>
      <c r="H28" s="12"/>
      <c r="I28" s="13"/>
    </row>
    <row r="29" spans="1:9" s="2" customFormat="1" ht="18" customHeight="1">
      <c r="A29" s="12"/>
      <c r="B29" s="14"/>
      <c r="C29" s="12"/>
      <c r="D29" s="12"/>
      <c r="E29" s="12"/>
      <c r="F29" s="14"/>
      <c r="G29" s="12"/>
      <c r="H29" s="12"/>
      <c r="I29" s="15" t="s">
        <v>164</v>
      </c>
    </row>
    <row r="30" spans="1:9" s="2" customFormat="1" ht="18" customHeight="1">
      <c r="A30" s="12"/>
      <c r="B30" s="14"/>
      <c r="C30" s="12"/>
      <c r="D30" s="12"/>
      <c r="E30" s="12"/>
      <c r="F30" s="14"/>
      <c r="G30" s="12"/>
      <c r="H30" s="12"/>
      <c r="I30" s="15"/>
    </row>
    <row r="31" spans="1:9" s="2" customFormat="1" ht="18" customHeight="1">
      <c r="A31" s="12"/>
      <c r="B31" s="14"/>
      <c r="C31" s="12"/>
      <c r="D31" s="11" t="s">
        <v>165</v>
      </c>
      <c r="E31" s="12"/>
      <c r="F31" s="14"/>
      <c r="G31" s="12"/>
      <c r="H31" s="12"/>
      <c r="I31" s="15" t="s">
        <v>166</v>
      </c>
    </row>
    <row r="32" spans="1:9" s="2" customFormat="1" ht="18" customHeight="1">
      <c r="A32" s="12"/>
      <c r="B32" s="14"/>
      <c r="C32" s="12"/>
      <c r="D32" s="12"/>
      <c r="E32" s="12"/>
      <c r="F32" s="14"/>
      <c r="G32" s="12"/>
      <c r="H32" s="12"/>
      <c r="I32" s="13"/>
    </row>
    <row r="33" spans="1:9" s="2" customFormat="1" ht="18" customHeight="1">
      <c r="A33" s="14" t="s">
        <v>170</v>
      </c>
      <c r="C33" s="12"/>
      <c r="D33" s="12"/>
      <c r="E33" s="12"/>
      <c r="F33" s="14"/>
      <c r="G33" s="12"/>
      <c r="H33" s="12"/>
      <c r="I33" s="12"/>
    </row>
    <row r="34" spans="1:9" s="2" customFormat="1" ht="18" customHeight="1" thickBot="1">
      <c r="A34" s="12"/>
      <c r="B34" s="14"/>
      <c r="C34" s="12"/>
      <c r="D34" s="12"/>
      <c r="E34" s="12"/>
      <c r="F34" s="14"/>
      <c r="G34" s="12"/>
      <c r="H34" s="12"/>
      <c r="I34" s="13"/>
    </row>
    <row r="35" spans="1:9" s="2" customFormat="1" ht="18" customHeight="1" thickBot="1">
      <c r="A35" s="215" t="s">
        <v>167</v>
      </c>
      <c r="B35" s="215"/>
      <c r="C35" s="215"/>
      <c r="D35" s="215"/>
      <c r="E35" s="215"/>
      <c r="F35" s="215"/>
      <c r="G35" s="215"/>
      <c r="H35" s="215"/>
      <c r="I35" s="215"/>
    </row>
    <row r="36" spans="1:9" s="2" customFormat="1" ht="18" customHeight="1">
      <c r="A36" s="216" t="s">
        <v>169</v>
      </c>
      <c r="B36" s="216"/>
      <c r="C36" s="216"/>
      <c r="D36" s="216"/>
      <c r="E36" s="216"/>
      <c r="F36" s="216"/>
      <c r="G36" s="216"/>
      <c r="H36" s="216"/>
      <c r="I36" s="216"/>
    </row>
    <row r="37" spans="1:9" s="2" customFormat="1" ht="18" customHeight="1">
      <c r="A37" s="217" t="s">
        <v>171</v>
      </c>
      <c r="B37" s="217"/>
      <c r="C37" s="217"/>
      <c r="D37" s="217"/>
      <c r="E37" s="217"/>
      <c r="F37" s="217"/>
      <c r="G37" s="217"/>
      <c r="H37" s="217"/>
      <c r="I37" s="217"/>
    </row>
    <row r="38" spans="1:9" s="8" customFormat="1"/>
    <row r="39" spans="1:9" s="8" customFormat="1"/>
    <row r="40" spans="1:9" s="8" customFormat="1"/>
    <row r="41" spans="1:9" s="8" customFormat="1"/>
    <row r="42" spans="1:9" s="8" customFormat="1"/>
    <row r="43" spans="1:9" s="8" customFormat="1"/>
    <row r="44" spans="1:9" s="8" customFormat="1"/>
    <row r="45" spans="1:9" s="8" customFormat="1"/>
    <row r="46" spans="1:9" s="8" customFormat="1"/>
  </sheetData>
  <mergeCells count="47">
    <mergeCell ref="C21:F21"/>
    <mergeCell ref="C20:F20"/>
    <mergeCell ref="C19:F19"/>
    <mergeCell ref="G23:I23"/>
    <mergeCell ref="G22:I22"/>
    <mergeCell ref="G21:I21"/>
    <mergeCell ref="G20:I20"/>
    <mergeCell ref="G19:I19"/>
    <mergeCell ref="C22:F22"/>
    <mergeCell ref="A27:I27"/>
    <mergeCell ref="A35:I35"/>
    <mergeCell ref="A36:I36"/>
    <mergeCell ref="A37:I37"/>
    <mergeCell ref="C23:F23"/>
    <mergeCell ref="B25:I25"/>
    <mergeCell ref="B24:I24"/>
    <mergeCell ref="B15:E15"/>
    <mergeCell ref="B14:E14"/>
    <mergeCell ref="B13:E13"/>
    <mergeCell ref="B12:E12"/>
    <mergeCell ref="A7:I7"/>
    <mergeCell ref="F11:I11"/>
    <mergeCell ref="F12:I12"/>
    <mergeCell ref="F13:I13"/>
    <mergeCell ref="F14:I14"/>
    <mergeCell ref="B11:E11"/>
    <mergeCell ref="B10:I10"/>
    <mergeCell ref="B9:E9"/>
    <mergeCell ref="F9:I9"/>
    <mergeCell ref="F8:I8"/>
    <mergeCell ref="B8:E8"/>
    <mergeCell ref="A2:I2"/>
    <mergeCell ref="A4:A6"/>
    <mergeCell ref="A8:A15"/>
    <mergeCell ref="A16:A25"/>
    <mergeCell ref="B22:B23"/>
    <mergeCell ref="B19:B21"/>
    <mergeCell ref="B6:I6"/>
    <mergeCell ref="B5:E5"/>
    <mergeCell ref="F5:I5"/>
    <mergeCell ref="B4:I4"/>
    <mergeCell ref="F16:I16"/>
    <mergeCell ref="F17:I17"/>
    <mergeCell ref="B18:I18"/>
    <mergeCell ref="B17:E17"/>
    <mergeCell ref="B16:E16"/>
    <mergeCell ref="F15:I15"/>
  </mergeCells>
  <phoneticPr fontId="1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T84"/>
  <sheetViews>
    <sheetView showGridLines="0" tabSelected="1" view="pageBreakPreview" zoomScale="70" zoomScaleNormal="100" zoomScaleSheetLayoutView="70" workbookViewId="0">
      <selection activeCell="R29" sqref="R29:T29"/>
    </sheetView>
  </sheetViews>
  <sheetFormatPr defaultColWidth="8.69921875" defaultRowHeight="17.399999999999999"/>
  <cols>
    <col min="1" max="20" width="4.69921875" style="16" customWidth="1"/>
    <col min="21" max="16384" width="8.69921875" style="16"/>
  </cols>
  <sheetData>
    <row r="1" spans="1:20" s="27" customFormat="1" ht="19.95" customHeight="1">
      <c r="A1" s="252" t="s">
        <v>734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1" t="s">
        <v>216</v>
      </c>
      <c r="O1" s="246" t="s">
        <v>217</v>
      </c>
      <c r="P1" s="246"/>
      <c r="Q1" s="246" t="s">
        <v>219</v>
      </c>
      <c r="R1" s="246"/>
      <c r="S1" s="246" t="s">
        <v>218</v>
      </c>
      <c r="T1" s="246"/>
    </row>
    <row r="2" spans="1:20" s="27" customFormat="1" ht="19.95" customHeight="1">
      <c r="A2" s="252"/>
      <c r="B2" s="252"/>
      <c r="C2" s="252"/>
      <c r="D2" s="252"/>
      <c r="E2" s="252"/>
      <c r="F2" s="252"/>
      <c r="G2" s="252"/>
      <c r="H2" s="252"/>
      <c r="I2" s="252"/>
      <c r="J2" s="252"/>
      <c r="K2" s="252"/>
      <c r="L2" s="252"/>
      <c r="M2" s="252"/>
      <c r="N2" s="246"/>
      <c r="O2" s="247"/>
      <c r="P2" s="247"/>
      <c r="Q2" s="247"/>
      <c r="R2" s="247"/>
      <c r="S2" s="247"/>
      <c r="T2" s="247"/>
    </row>
    <row r="3" spans="1:20" s="27" customFormat="1" ht="19.95" customHeight="1">
      <c r="A3" s="252"/>
      <c r="B3" s="252"/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2"/>
      <c r="N3" s="246"/>
      <c r="O3" s="247"/>
      <c r="P3" s="247"/>
      <c r="Q3" s="247"/>
      <c r="R3" s="247"/>
      <c r="S3" s="247"/>
      <c r="T3" s="247"/>
    </row>
    <row r="4" spans="1:20" s="27" customFormat="1" ht="19.95" customHeight="1">
      <c r="A4" s="252"/>
      <c r="B4" s="252"/>
      <c r="C4" s="252"/>
      <c r="D4" s="252"/>
      <c r="E4" s="252"/>
      <c r="F4" s="252"/>
      <c r="G4" s="252"/>
      <c r="H4" s="252"/>
      <c r="I4" s="252"/>
      <c r="J4" s="252"/>
      <c r="K4" s="252"/>
      <c r="L4" s="252"/>
      <c r="M4" s="252"/>
      <c r="N4" s="246"/>
      <c r="O4" s="156" t="s">
        <v>213</v>
      </c>
      <c r="P4" s="156"/>
      <c r="Q4" s="156" t="s">
        <v>213</v>
      </c>
      <c r="R4" s="156"/>
      <c r="S4" s="156" t="s">
        <v>213</v>
      </c>
      <c r="T4" s="156"/>
    </row>
    <row r="5" spans="1:20" ht="19.95" customHeight="1">
      <c r="A5" s="232" t="s">
        <v>103</v>
      </c>
      <c r="B5" s="253"/>
      <c r="C5" s="234" t="s">
        <v>720</v>
      </c>
      <c r="D5" s="235"/>
      <c r="E5" s="235"/>
      <c r="F5" s="235"/>
      <c r="G5" s="235"/>
      <c r="H5" s="235"/>
      <c r="I5" s="235"/>
      <c r="J5" s="236"/>
      <c r="K5" s="232" t="s">
        <v>520</v>
      </c>
      <c r="L5" s="253"/>
      <c r="M5" s="231" t="s">
        <v>721</v>
      </c>
      <c r="N5" s="188"/>
      <c r="O5" s="188"/>
      <c r="P5" s="188"/>
      <c r="Q5" s="188"/>
      <c r="R5" s="188"/>
      <c r="S5" s="188"/>
      <c r="T5" s="189"/>
    </row>
    <row r="6" spans="1:20" ht="19.95" customHeight="1">
      <c r="A6" s="233"/>
      <c r="B6" s="253"/>
      <c r="C6" s="248"/>
      <c r="D6" s="249"/>
      <c r="E6" s="249"/>
      <c r="F6" s="249"/>
      <c r="G6" s="249"/>
      <c r="H6" s="249"/>
      <c r="I6" s="249"/>
      <c r="J6" s="250"/>
      <c r="K6" s="233"/>
      <c r="L6" s="253"/>
      <c r="M6" s="180"/>
      <c r="N6" s="181"/>
      <c r="O6" s="181"/>
      <c r="P6" s="181"/>
      <c r="Q6" s="181"/>
      <c r="R6" s="181"/>
      <c r="S6" s="181"/>
      <c r="T6" s="182"/>
    </row>
    <row r="7" spans="1:20" ht="19.95" customHeight="1">
      <c r="A7" s="232" t="s">
        <v>519</v>
      </c>
      <c r="B7" s="233"/>
      <c r="C7" s="234" t="s">
        <v>732</v>
      </c>
      <c r="D7" s="235"/>
      <c r="E7" s="235"/>
      <c r="F7" s="235"/>
      <c r="G7" s="235"/>
      <c r="H7" s="235"/>
      <c r="I7" s="235"/>
      <c r="J7" s="236"/>
      <c r="K7" s="232" t="s">
        <v>521</v>
      </c>
      <c r="L7" s="233"/>
      <c r="M7" s="239" t="s">
        <v>722</v>
      </c>
      <c r="N7" s="156"/>
      <c r="O7" s="156"/>
      <c r="P7" s="156"/>
      <c r="Q7" s="156"/>
      <c r="R7" s="156"/>
      <c r="S7" s="156"/>
      <c r="T7" s="156"/>
    </row>
    <row r="8" spans="1:20" ht="19.95" customHeight="1">
      <c r="A8" s="233"/>
      <c r="B8" s="233"/>
      <c r="C8" s="248"/>
      <c r="D8" s="249"/>
      <c r="E8" s="249"/>
      <c r="F8" s="249"/>
      <c r="G8" s="249"/>
      <c r="H8" s="249"/>
      <c r="I8" s="249"/>
      <c r="J8" s="250"/>
      <c r="K8" s="238"/>
      <c r="L8" s="238"/>
      <c r="M8" s="240"/>
      <c r="N8" s="240"/>
      <c r="O8" s="240"/>
      <c r="P8" s="240"/>
      <c r="Q8" s="240"/>
      <c r="R8" s="240"/>
      <c r="S8" s="240"/>
      <c r="T8" s="240"/>
    </row>
    <row r="9" spans="1:20" ht="19.95" customHeight="1">
      <c r="A9" s="232" t="s">
        <v>60</v>
      </c>
      <c r="B9" s="233"/>
      <c r="C9" s="234" t="s">
        <v>731</v>
      </c>
      <c r="D9" s="235"/>
      <c r="E9" s="235" t="s">
        <v>211</v>
      </c>
      <c r="F9" s="235"/>
      <c r="G9" s="235" t="s">
        <v>723</v>
      </c>
      <c r="H9" s="235"/>
      <c r="I9" s="235" t="s">
        <v>212</v>
      </c>
      <c r="J9" s="236"/>
      <c r="K9" s="232" t="s">
        <v>522</v>
      </c>
      <c r="L9" s="233"/>
      <c r="M9" s="231" t="s">
        <v>725</v>
      </c>
      <c r="N9" s="241"/>
      <c r="O9" s="241"/>
      <c r="P9" s="241"/>
      <c r="Q9" s="241"/>
      <c r="R9" s="241"/>
      <c r="S9" s="241"/>
      <c r="T9" s="242"/>
    </row>
    <row r="10" spans="1:20" ht="19.95" customHeight="1">
      <c r="A10" s="233"/>
      <c r="B10" s="233"/>
      <c r="C10" s="237" t="s">
        <v>724</v>
      </c>
      <c r="D10" s="237"/>
      <c r="E10" s="237"/>
      <c r="F10" s="237"/>
      <c r="G10" s="237"/>
      <c r="H10" s="237"/>
      <c r="I10" s="237"/>
      <c r="J10" s="237"/>
      <c r="K10" s="233"/>
      <c r="L10" s="233"/>
      <c r="M10" s="243"/>
      <c r="N10" s="244"/>
      <c r="O10" s="244"/>
      <c r="P10" s="244"/>
      <c r="Q10" s="244"/>
      <c r="R10" s="244"/>
      <c r="S10" s="244"/>
      <c r="T10" s="245"/>
    </row>
    <row r="11" spans="1:20" ht="19.95" customHeight="1">
      <c r="A11" s="257" t="s">
        <v>19</v>
      </c>
      <c r="B11" s="258"/>
      <c r="C11" s="265"/>
      <c r="D11" s="176"/>
      <c r="E11" s="176"/>
      <c r="F11" s="176"/>
      <c r="G11" s="176"/>
      <c r="H11" s="176"/>
      <c r="I11" s="176"/>
      <c r="J11" s="176"/>
      <c r="K11" s="176"/>
      <c r="L11" s="176"/>
      <c r="M11" s="176"/>
      <c r="N11" s="176"/>
      <c r="O11" s="176"/>
      <c r="P11" s="176"/>
      <c r="Q11" s="176"/>
      <c r="R11" s="176"/>
      <c r="S11" s="176"/>
      <c r="T11" s="266"/>
    </row>
    <row r="12" spans="1:20" ht="19.95" customHeight="1">
      <c r="A12" s="259"/>
      <c r="B12" s="260"/>
      <c r="C12" s="265" t="s">
        <v>726</v>
      </c>
      <c r="D12" s="176"/>
      <c r="E12" s="176"/>
      <c r="F12" s="176"/>
      <c r="G12" s="176"/>
      <c r="H12" s="176"/>
      <c r="I12" s="176"/>
      <c r="J12" s="176"/>
      <c r="K12" s="176"/>
      <c r="L12" s="176"/>
      <c r="M12" s="176"/>
      <c r="N12" s="176"/>
      <c r="O12" s="176"/>
      <c r="P12" s="176"/>
      <c r="Q12" s="176"/>
      <c r="R12" s="176"/>
      <c r="S12" s="176"/>
      <c r="T12" s="266"/>
    </row>
    <row r="13" spans="1:20" ht="19.95" customHeight="1">
      <c r="A13" s="259"/>
      <c r="B13" s="260"/>
      <c r="C13" s="265" t="s">
        <v>727</v>
      </c>
      <c r="D13" s="176"/>
      <c r="E13" s="176"/>
      <c r="F13" s="176"/>
      <c r="G13" s="176"/>
      <c r="H13" s="176"/>
      <c r="I13" s="176"/>
      <c r="J13" s="176"/>
      <c r="K13" s="176"/>
      <c r="L13" s="176"/>
      <c r="M13" s="176"/>
      <c r="N13" s="176"/>
      <c r="O13" s="176"/>
      <c r="P13" s="176"/>
      <c r="Q13" s="176"/>
      <c r="R13" s="176"/>
      <c r="S13" s="176"/>
      <c r="T13" s="266"/>
    </row>
    <row r="14" spans="1:20" ht="19.95" customHeight="1">
      <c r="A14" s="259"/>
      <c r="B14" s="260"/>
      <c r="C14" s="265" t="s">
        <v>730</v>
      </c>
      <c r="D14" s="176"/>
      <c r="E14" s="176"/>
      <c r="F14" s="176"/>
      <c r="G14" s="176"/>
      <c r="H14" s="176"/>
      <c r="I14" s="176"/>
      <c r="J14" s="176"/>
      <c r="K14" s="176"/>
      <c r="L14" s="176"/>
      <c r="M14" s="176"/>
      <c r="N14" s="176"/>
      <c r="O14" s="176"/>
      <c r="P14" s="176"/>
      <c r="Q14" s="176"/>
      <c r="R14" s="176"/>
      <c r="S14" s="176"/>
      <c r="T14" s="266"/>
    </row>
    <row r="15" spans="1:20" ht="19.95" customHeight="1">
      <c r="A15" s="259"/>
      <c r="B15" s="260"/>
      <c r="C15" s="265" t="s">
        <v>728</v>
      </c>
      <c r="D15" s="176"/>
      <c r="E15" s="176"/>
      <c r="F15" s="176"/>
      <c r="G15" s="176"/>
      <c r="H15" s="176"/>
      <c r="I15" s="176"/>
      <c r="J15" s="176"/>
      <c r="K15" s="176"/>
      <c r="L15" s="176"/>
      <c r="M15" s="176"/>
      <c r="N15" s="176"/>
      <c r="O15" s="176"/>
      <c r="P15" s="176"/>
      <c r="Q15" s="176"/>
      <c r="R15" s="176"/>
      <c r="S15" s="176"/>
      <c r="T15" s="266"/>
    </row>
    <row r="16" spans="1:20" ht="19.95" customHeight="1">
      <c r="A16" s="259"/>
      <c r="B16" s="260"/>
      <c r="C16" s="265" t="s">
        <v>729</v>
      </c>
      <c r="D16" s="176"/>
      <c r="E16" s="176"/>
      <c r="F16" s="176"/>
      <c r="G16" s="176"/>
      <c r="H16" s="176"/>
      <c r="I16" s="176"/>
      <c r="J16" s="176"/>
      <c r="K16" s="176"/>
      <c r="L16" s="176"/>
      <c r="M16" s="176"/>
      <c r="N16" s="176"/>
      <c r="O16" s="176"/>
      <c r="P16" s="176"/>
      <c r="Q16" s="176"/>
      <c r="R16" s="176"/>
      <c r="S16" s="176"/>
      <c r="T16" s="266"/>
    </row>
    <row r="17" spans="1:20" ht="19.95" customHeight="1">
      <c r="A17" s="259"/>
      <c r="B17" s="260"/>
      <c r="C17" s="265" t="s">
        <v>733</v>
      </c>
      <c r="D17" s="176"/>
      <c r="E17" s="176"/>
      <c r="F17" s="176"/>
      <c r="G17" s="176"/>
      <c r="H17" s="176"/>
      <c r="I17" s="176"/>
      <c r="J17" s="176"/>
      <c r="K17" s="176"/>
      <c r="L17" s="176"/>
      <c r="M17" s="176"/>
      <c r="N17" s="176"/>
      <c r="O17" s="176"/>
      <c r="P17" s="176"/>
      <c r="Q17" s="176"/>
      <c r="R17" s="176"/>
      <c r="S17" s="176"/>
      <c r="T17" s="266"/>
    </row>
    <row r="18" spans="1:20" ht="19.95" customHeight="1">
      <c r="A18" s="259"/>
      <c r="B18" s="260"/>
      <c r="C18" s="265"/>
      <c r="D18" s="176"/>
      <c r="E18" s="176"/>
      <c r="F18" s="176"/>
      <c r="G18" s="176"/>
      <c r="H18" s="176"/>
      <c r="I18" s="176"/>
      <c r="J18" s="176"/>
      <c r="K18" s="176"/>
      <c r="L18" s="176"/>
      <c r="M18" s="176"/>
      <c r="N18" s="176"/>
      <c r="O18" s="176"/>
      <c r="P18" s="176"/>
      <c r="Q18" s="176"/>
      <c r="R18" s="176"/>
      <c r="S18" s="176"/>
      <c r="T18" s="266"/>
    </row>
    <row r="19" spans="1:20" ht="19.95" customHeight="1">
      <c r="A19" s="259"/>
      <c r="B19" s="260"/>
      <c r="C19" s="265"/>
      <c r="D19" s="176"/>
      <c r="E19" s="176"/>
      <c r="F19" s="176"/>
      <c r="G19" s="176"/>
      <c r="H19" s="176"/>
      <c r="I19" s="176"/>
      <c r="J19" s="176"/>
      <c r="K19" s="176"/>
      <c r="L19" s="176"/>
      <c r="M19" s="176"/>
      <c r="N19" s="176"/>
      <c r="O19" s="176"/>
      <c r="P19" s="176"/>
      <c r="Q19" s="176"/>
      <c r="R19" s="176"/>
      <c r="S19" s="176"/>
      <c r="T19" s="266"/>
    </row>
    <row r="20" spans="1:20" ht="19.95" customHeight="1">
      <c r="A20" s="259"/>
      <c r="B20" s="260"/>
      <c r="C20" s="265"/>
      <c r="D20" s="176"/>
      <c r="E20" s="176"/>
      <c r="F20" s="176"/>
      <c r="G20" s="176"/>
      <c r="H20" s="176"/>
      <c r="I20" s="176"/>
      <c r="J20" s="176"/>
      <c r="K20" s="176"/>
      <c r="L20" s="176"/>
      <c r="M20" s="176"/>
      <c r="N20" s="176"/>
      <c r="O20" s="176"/>
      <c r="P20" s="176"/>
      <c r="Q20" s="176"/>
      <c r="R20" s="176"/>
      <c r="S20" s="176"/>
      <c r="T20" s="266"/>
    </row>
    <row r="21" spans="1:20" ht="19.95" customHeight="1">
      <c r="A21" s="257" t="s">
        <v>719</v>
      </c>
      <c r="B21" s="258"/>
      <c r="C21" s="231"/>
      <c r="D21" s="241"/>
      <c r="E21" s="241"/>
      <c r="F21" s="241"/>
      <c r="G21" s="241"/>
      <c r="H21" s="241"/>
      <c r="I21" s="241"/>
      <c r="J21" s="241"/>
      <c r="K21" s="241"/>
      <c r="L21" s="241"/>
      <c r="M21" s="241"/>
      <c r="N21" s="241"/>
      <c r="O21" s="241"/>
      <c r="P21" s="241"/>
      <c r="Q21" s="241"/>
      <c r="R21" s="241"/>
      <c r="S21" s="241"/>
      <c r="T21" s="242"/>
    </row>
    <row r="22" spans="1:20" ht="19.95" customHeight="1">
      <c r="A22" s="259"/>
      <c r="B22" s="260"/>
      <c r="C22" s="254"/>
      <c r="D22" s="255"/>
      <c r="E22" s="255"/>
      <c r="F22" s="255"/>
      <c r="G22" s="255"/>
      <c r="H22" s="255"/>
      <c r="I22" s="255"/>
      <c r="J22" s="255"/>
      <c r="K22" s="255"/>
      <c r="L22" s="255"/>
      <c r="M22" s="255"/>
      <c r="N22" s="255"/>
      <c r="O22" s="255"/>
      <c r="P22" s="255"/>
      <c r="Q22" s="255"/>
      <c r="R22" s="255"/>
      <c r="S22" s="255"/>
      <c r="T22" s="256"/>
    </row>
    <row r="23" spans="1:20" ht="19.95" customHeight="1">
      <c r="A23" s="261"/>
      <c r="B23" s="262"/>
      <c r="C23" s="243"/>
      <c r="D23" s="244"/>
      <c r="E23" s="244"/>
      <c r="F23" s="244"/>
      <c r="G23" s="244"/>
      <c r="H23" s="244"/>
      <c r="I23" s="244"/>
      <c r="J23" s="244"/>
      <c r="K23" s="244"/>
      <c r="L23" s="244"/>
      <c r="M23" s="244"/>
      <c r="N23" s="244"/>
      <c r="O23" s="244"/>
      <c r="P23" s="244"/>
      <c r="Q23" s="244"/>
      <c r="R23" s="244"/>
      <c r="S23" s="244"/>
      <c r="T23" s="245"/>
    </row>
    <row r="24" spans="1:20" ht="19.95" customHeight="1">
      <c r="A24" s="263" t="s">
        <v>215</v>
      </c>
      <c r="B24" s="264"/>
      <c r="C24" s="231"/>
      <c r="D24" s="241"/>
      <c r="E24" s="241"/>
      <c r="F24" s="241"/>
      <c r="G24" s="241"/>
      <c r="H24" s="241"/>
      <c r="I24" s="241"/>
      <c r="J24" s="241"/>
      <c r="K24" s="241"/>
      <c r="L24" s="241"/>
      <c r="M24" s="241"/>
      <c r="N24" s="241"/>
      <c r="O24" s="241"/>
      <c r="P24" s="241"/>
      <c r="Q24" s="241"/>
      <c r="R24" s="241"/>
      <c r="S24" s="241"/>
      <c r="T24" s="242"/>
    </row>
    <row r="25" spans="1:20" ht="19.95" customHeight="1">
      <c r="A25" s="185"/>
      <c r="B25" s="186"/>
      <c r="C25" s="243"/>
      <c r="D25" s="244"/>
      <c r="E25" s="244"/>
      <c r="F25" s="244"/>
      <c r="G25" s="244"/>
      <c r="H25" s="244"/>
      <c r="I25" s="244"/>
      <c r="J25" s="244"/>
      <c r="K25" s="244"/>
      <c r="L25" s="244"/>
      <c r="M25" s="244"/>
      <c r="N25" s="244"/>
      <c r="O25" s="244"/>
      <c r="P25" s="244"/>
      <c r="Q25" s="244"/>
      <c r="R25" s="244"/>
      <c r="S25" s="244"/>
      <c r="T25" s="245"/>
    </row>
    <row r="26" spans="1:20" ht="19.95" customHeight="1">
      <c r="A26" s="257" t="s">
        <v>735</v>
      </c>
      <c r="B26" s="258"/>
      <c r="C26" s="258"/>
      <c r="D26" s="258"/>
      <c r="E26" s="258"/>
      <c r="F26" s="258"/>
      <c r="G26" s="258"/>
      <c r="H26" s="258"/>
      <c r="I26" s="258"/>
      <c r="J26" s="258"/>
      <c r="K26" s="258"/>
      <c r="L26" s="258"/>
      <c r="M26" s="258"/>
      <c r="N26" s="258"/>
      <c r="O26" s="258"/>
      <c r="P26" s="258"/>
      <c r="Q26" s="258"/>
      <c r="R26" s="258"/>
      <c r="S26" s="258"/>
      <c r="T26" s="267"/>
    </row>
    <row r="27" spans="1:20" ht="19.95" customHeight="1">
      <c r="A27" s="259"/>
      <c r="B27" s="260"/>
      <c r="C27" s="260"/>
      <c r="D27" s="260"/>
      <c r="E27" s="260"/>
      <c r="F27" s="260"/>
      <c r="G27" s="260"/>
      <c r="H27" s="260"/>
      <c r="I27" s="260"/>
      <c r="J27" s="260"/>
      <c r="K27" s="260"/>
      <c r="L27" s="260"/>
      <c r="M27" s="260"/>
      <c r="N27" s="260"/>
      <c r="O27" s="260"/>
      <c r="P27" s="260"/>
      <c r="Q27" s="260"/>
      <c r="R27" s="260"/>
      <c r="S27" s="260"/>
      <c r="T27" s="268"/>
    </row>
    <row r="28" spans="1:20" ht="27.9" customHeight="1">
      <c r="A28" s="92" t="s">
        <v>59</v>
      </c>
      <c r="B28" s="233" t="s">
        <v>20</v>
      </c>
      <c r="C28" s="233"/>
      <c r="D28" s="233"/>
      <c r="E28" s="233" t="s">
        <v>55</v>
      </c>
      <c r="F28" s="233"/>
      <c r="G28" s="233"/>
      <c r="H28" s="233" t="s">
        <v>736</v>
      </c>
      <c r="I28" s="233"/>
      <c r="J28" s="233"/>
      <c r="K28" s="92" t="s">
        <v>59</v>
      </c>
      <c r="L28" s="233" t="s">
        <v>20</v>
      </c>
      <c r="M28" s="233"/>
      <c r="N28" s="233"/>
      <c r="O28" s="233" t="s">
        <v>55</v>
      </c>
      <c r="P28" s="233"/>
      <c r="Q28" s="233"/>
      <c r="R28" s="233" t="s">
        <v>736</v>
      </c>
      <c r="S28" s="233"/>
      <c r="T28" s="233"/>
    </row>
    <row r="29" spans="1:20" ht="27.9" customHeight="1">
      <c r="A29" s="92">
        <v>1</v>
      </c>
      <c r="B29" s="156"/>
      <c r="C29" s="156"/>
      <c r="D29" s="156"/>
      <c r="E29" s="156"/>
      <c r="F29" s="156"/>
      <c r="G29" s="156"/>
      <c r="H29" s="156"/>
      <c r="I29" s="156"/>
      <c r="J29" s="156"/>
      <c r="K29" s="92">
        <v>11</v>
      </c>
      <c r="L29" s="156"/>
      <c r="M29" s="156"/>
      <c r="N29" s="156"/>
      <c r="O29" s="156"/>
      <c r="P29" s="156"/>
      <c r="Q29" s="156"/>
      <c r="R29" s="156"/>
      <c r="S29" s="156"/>
      <c r="T29" s="156"/>
    </row>
    <row r="30" spans="1:20" ht="27.9" customHeight="1">
      <c r="A30" s="92">
        <v>2</v>
      </c>
      <c r="B30" s="269"/>
      <c r="C30" s="269"/>
      <c r="D30" s="269"/>
      <c r="E30" s="156"/>
      <c r="F30" s="156"/>
      <c r="G30" s="156"/>
      <c r="H30" s="156"/>
      <c r="I30" s="156"/>
      <c r="J30" s="156"/>
      <c r="K30" s="92">
        <v>12</v>
      </c>
      <c r="L30" s="156"/>
      <c r="M30" s="156"/>
      <c r="N30" s="156"/>
      <c r="O30" s="156"/>
      <c r="P30" s="156"/>
      <c r="Q30" s="156"/>
      <c r="R30" s="156"/>
      <c r="S30" s="156"/>
      <c r="T30" s="156"/>
    </row>
    <row r="31" spans="1:20" ht="27.9" customHeight="1">
      <c r="A31" s="92">
        <v>3</v>
      </c>
      <c r="B31" s="156"/>
      <c r="C31" s="156"/>
      <c r="D31" s="156"/>
      <c r="E31" s="156"/>
      <c r="F31" s="156"/>
      <c r="G31" s="156"/>
      <c r="H31" s="156"/>
      <c r="I31" s="156"/>
      <c r="J31" s="156"/>
      <c r="K31" s="92">
        <v>13</v>
      </c>
      <c r="L31" s="156"/>
      <c r="M31" s="156"/>
      <c r="N31" s="156"/>
      <c r="O31" s="156"/>
      <c r="P31" s="156"/>
      <c r="Q31" s="156"/>
      <c r="R31" s="156"/>
      <c r="S31" s="156"/>
      <c r="T31" s="156"/>
    </row>
    <row r="32" spans="1:20" ht="27.9" customHeight="1">
      <c r="A32" s="92">
        <v>4</v>
      </c>
      <c r="B32" s="156"/>
      <c r="C32" s="156"/>
      <c r="D32" s="156"/>
      <c r="E32" s="156"/>
      <c r="F32" s="156"/>
      <c r="G32" s="156"/>
      <c r="H32" s="156"/>
      <c r="I32" s="156"/>
      <c r="J32" s="156"/>
      <c r="K32" s="92">
        <v>14</v>
      </c>
      <c r="L32" s="156"/>
      <c r="M32" s="156"/>
      <c r="N32" s="156"/>
      <c r="O32" s="156"/>
      <c r="P32" s="156"/>
      <c r="Q32" s="156"/>
      <c r="R32" s="156"/>
      <c r="S32" s="156"/>
      <c r="T32" s="156"/>
    </row>
    <row r="33" spans="1:20" ht="27.9" customHeight="1">
      <c r="A33" s="92">
        <v>5</v>
      </c>
      <c r="B33" s="156"/>
      <c r="C33" s="156"/>
      <c r="D33" s="156"/>
      <c r="E33" s="156"/>
      <c r="F33" s="156"/>
      <c r="G33" s="156"/>
      <c r="H33" s="156"/>
      <c r="I33" s="156"/>
      <c r="J33" s="156"/>
      <c r="K33" s="92">
        <v>15</v>
      </c>
      <c r="L33" s="156"/>
      <c r="M33" s="156"/>
      <c r="N33" s="156"/>
      <c r="O33" s="156"/>
      <c r="P33" s="156"/>
      <c r="Q33" s="156"/>
      <c r="R33" s="156"/>
      <c r="S33" s="156"/>
      <c r="T33" s="156"/>
    </row>
    <row r="34" spans="1:20" ht="27.9" customHeight="1">
      <c r="A34" s="92">
        <v>6</v>
      </c>
      <c r="B34" s="156"/>
      <c r="C34" s="156"/>
      <c r="D34" s="156"/>
      <c r="E34" s="156"/>
      <c r="F34" s="156"/>
      <c r="G34" s="156"/>
      <c r="H34" s="156"/>
      <c r="I34" s="156"/>
      <c r="J34" s="156"/>
      <c r="K34" s="92">
        <v>16</v>
      </c>
      <c r="L34" s="156"/>
      <c r="M34" s="156"/>
      <c r="N34" s="156"/>
      <c r="O34" s="156"/>
      <c r="P34" s="156"/>
      <c r="Q34" s="156"/>
      <c r="R34" s="156"/>
      <c r="S34" s="156"/>
      <c r="T34" s="156"/>
    </row>
    <row r="35" spans="1:20" ht="27.9" customHeight="1">
      <c r="A35" s="92">
        <v>7</v>
      </c>
      <c r="B35" s="156"/>
      <c r="C35" s="156"/>
      <c r="D35" s="156"/>
      <c r="E35" s="156"/>
      <c r="F35" s="156"/>
      <c r="G35" s="156"/>
      <c r="H35" s="156"/>
      <c r="I35" s="156"/>
      <c r="J35" s="156"/>
      <c r="K35" s="92">
        <v>17</v>
      </c>
      <c r="L35" s="156"/>
      <c r="M35" s="156"/>
      <c r="N35" s="156"/>
      <c r="O35" s="156"/>
      <c r="P35" s="156"/>
      <c r="Q35" s="156"/>
      <c r="R35" s="156"/>
      <c r="S35" s="156"/>
      <c r="T35" s="156"/>
    </row>
    <row r="36" spans="1:20" ht="27.9" customHeight="1">
      <c r="A36" s="92">
        <v>8</v>
      </c>
      <c r="B36" s="156"/>
      <c r="C36" s="156"/>
      <c r="D36" s="156"/>
      <c r="E36" s="156"/>
      <c r="F36" s="156"/>
      <c r="G36" s="156"/>
      <c r="H36" s="156"/>
      <c r="I36" s="156"/>
      <c r="J36" s="156"/>
      <c r="K36" s="92">
        <v>18</v>
      </c>
      <c r="L36" s="156"/>
      <c r="M36" s="156"/>
      <c r="N36" s="156"/>
      <c r="O36" s="156"/>
      <c r="P36" s="156"/>
      <c r="Q36" s="156"/>
      <c r="R36" s="156"/>
      <c r="S36" s="156"/>
      <c r="T36" s="156"/>
    </row>
    <row r="37" spans="1:20" ht="27.9" customHeight="1">
      <c r="A37" s="92">
        <v>9</v>
      </c>
      <c r="B37" s="156"/>
      <c r="C37" s="156"/>
      <c r="D37" s="156"/>
      <c r="E37" s="156"/>
      <c r="F37" s="156"/>
      <c r="G37" s="156"/>
      <c r="H37" s="156"/>
      <c r="I37" s="156"/>
      <c r="J37" s="156"/>
      <c r="K37" s="92">
        <v>19</v>
      </c>
      <c r="L37" s="156"/>
      <c r="M37" s="156"/>
      <c r="N37" s="156"/>
      <c r="O37" s="156"/>
      <c r="P37" s="156"/>
      <c r="Q37" s="156"/>
      <c r="R37" s="156"/>
      <c r="S37" s="156"/>
      <c r="T37" s="156"/>
    </row>
    <row r="38" spans="1:20" ht="27.9" customHeight="1">
      <c r="A38" s="92">
        <v>10</v>
      </c>
      <c r="B38" s="156"/>
      <c r="C38" s="156"/>
      <c r="D38" s="156"/>
      <c r="E38" s="156"/>
      <c r="F38" s="156"/>
      <c r="G38" s="156"/>
      <c r="H38" s="156"/>
      <c r="I38" s="156"/>
      <c r="J38" s="156"/>
      <c r="K38" s="92">
        <v>20</v>
      </c>
      <c r="L38" s="156"/>
      <c r="M38" s="156"/>
      <c r="N38" s="156"/>
      <c r="O38" s="156"/>
      <c r="P38" s="156"/>
      <c r="Q38" s="156"/>
      <c r="R38" s="156"/>
      <c r="S38" s="156"/>
      <c r="T38" s="156"/>
    </row>
    <row r="39" spans="1:20" ht="27.9" customHeight="1">
      <c r="A39" s="179" t="s">
        <v>67</v>
      </c>
      <c r="B39" s="179"/>
      <c r="C39" s="179"/>
      <c r="D39" s="179"/>
      <c r="E39" s="179"/>
      <c r="F39" s="179"/>
      <c r="G39" s="179"/>
      <c r="H39" s="179"/>
      <c r="I39" s="179"/>
      <c r="J39" s="179"/>
      <c r="K39" s="179"/>
      <c r="L39" s="179"/>
      <c r="M39" s="179"/>
      <c r="N39" s="179"/>
      <c r="O39" s="179"/>
      <c r="P39" s="179"/>
      <c r="Q39" s="179"/>
      <c r="R39" s="179"/>
      <c r="S39" s="179"/>
      <c r="T39" s="179"/>
    </row>
    <row r="40" spans="1:20" ht="27.9" customHeight="1">
      <c r="A40" s="179"/>
      <c r="B40" s="179"/>
      <c r="C40" s="179"/>
      <c r="D40" s="179"/>
      <c r="E40" s="179"/>
      <c r="F40" s="179"/>
      <c r="G40" s="179"/>
      <c r="H40" s="179"/>
      <c r="I40" s="179"/>
      <c r="J40" s="179"/>
      <c r="K40" s="179"/>
      <c r="L40" s="179"/>
      <c r="M40" s="179"/>
      <c r="N40" s="179"/>
      <c r="O40" s="179"/>
      <c r="P40" s="179"/>
      <c r="Q40" s="179"/>
      <c r="R40" s="179"/>
      <c r="S40" s="179"/>
      <c r="T40" s="179"/>
    </row>
    <row r="41" spans="1:20" ht="27.9" customHeight="1">
      <c r="A41" s="38" t="s">
        <v>214</v>
      </c>
      <c r="B41" s="233" t="s">
        <v>220</v>
      </c>
      <c r="C41" s="233"/>
      <c r="D41" s="233"/>
      <c r="E41" s="233" t="s">
        <v>221</v>
      </c>
      <c r="F41" s="233"/>
      <c r="G41" s="233"/>
      <c r="H41" s="233" t="s">
        <v>222</v>
      </c>
      <c r="I41" s="233"/>
      <c r="J41" s="233"/>
      <c r="K41" s="38" t="s">
        <v>214</v>
      </c>
      <c r="L41" s="233" t="s">
        <v>220</v>
      </c>
      <c r="M41" s="233"/>
      <c r="N41" s="233"/>
      <c r="O41" s="233" t="s">
        <v>221</v>
      </c>
      <c r="P41" s="233"/>
      <c r="Q41" s="233"/>
      <c r="R41" s="233" t="s">
        <v>222</v>
      </c>
      <c r="S41" s="233"/>
      <c r="T41" s="233"/>
    </row>
    <row r="42" spans="1:20" ht="27.9" customHeight="1">
      <c r="A42" s="38">
        <v>1</v>
      </c>
      <c r="B42" s="156"/>
      <c r="C42" s="156"/>
      <c r="D42" s="156"/>
      <c r="E42" s="156"/>
      <c r="F42" s="156"/>
      <c r="G42" s="156"/>
      <c r="H42" s="156"/>
      <c r="I42" s="156"/>
      <c r="J42" s="156"/>
      <c r="K42" s="38">
        <v>26</v>
      </c>
      <c r="L42" s="156"/>
      <c r="M42" s="156"/>
      <c r="N42" s="156"/>
      <c r="O42" s="156"/>
      <c r="P42" s="156"/>
      <c r="Q42" s="156"/>
      <c r="R42" s="156"/>
      <c r="S42" s="156"/>
      <c r="T42" s="156"/>
    </row>
    <row r="43" spans="1:20" ht="27.9" customHeight="1">
      <c r="A43" s="38">
        <v>2</v>
      </c>
      <c r="B43" s="156"/>
      <c r="C43" s="156"/>
      <c r="D43" s="156"/>
      <c r="E43" s="156"/>
      <c r="F43" s="156"/>
      <c r="G43" s="156"/>
      <c r="H43" s="156"/>
      <c r="I43" s="156"/>
      <c r="J43" s="156"/>
      <c r="K43" s="38">
        <v>27</v>
      </c>
      <c r="L43" s="156"/>
      <c r="M43" s="156"/>
      <c r="N43" s="156"/>
      <c r="O43" s="156"/>
      <c r="P43" s="156"/>
      <c r="Q43" s="156"/>
      <c r="R43" s="156"/>
      <c r="S43" s="156"/>
      <c r="T43" s="156"/>
    </row>
    <row r="44" spans="1:20" ht="27.9" customHeight="1">
      <c r="A44" s="38">
        <v>3</v>
      </c>
      <c r="B44" s="156"/>
      <c r="C44" s="156"/>
      <c r="D44" s="156"/>
      <c r="E44" s="156"/>
      <c r="F44" s="156"/>
      <c r="G44" s="156"/>
      <c r="H44" s="156"/>
      <c r="I44" s="156"/>
      <c r="J44" s="156"/>
      <c r="K44" s="92">
        <v>28</v>
      </c>
      <c r="L44" s="156"/>
      <c r="M44" s="156"/>
      <c r="N44" s="156"/>
      <c r="O44" s="156"/>
      <c r="P44" s="156"/>
      <c r="Q44" s="156"/>
      <c r="R44" s="156"/>
      <c r="S44" s="156"/>
      <c r="T44" s="156"/>
    </row>
    <row r="45" spans="1:20" ht="27.9" customHeight="1">
      <c r="A45" s="92">
        <v>4</v>
      </c>
      <c r="B45" s="156"/>
      <c r="C45" s="156"/>
      <c r="D45" s="156"/>
      <c r="E45" s="156"/>
      <c r="F45" s="156"/>
      <c r="G45" s="156"/>
      <c r="H45" s="156"/>
      <c r="I45" s="156"/>
      <c r="J45" s="156"/>
      <c r="K45" s="92">
        <v>29</v>
      </c>
      <c r="L45" s="156"/>
      <c r="M45" s="156"/>
      <c r="N45" s="156"/>
      <c r="O45" s="156"/>
      <c r="P45" s="156"/>
      <c r="Q45" s="156"/>
      <c r="R45" s="156"/>
      <c r="S45" s="156"/>
      <c r="T45" s="156"/>
    </row>
    <row r="46" spans="1:20" ht="27.9" customHeight="1">
      <c r="A46" s="92">
        <v>5</v>
      </c>
      <c r="B46" s="156"/>
      <c r="C46" s="156"/>
      <c r="D46" s="156"/>
      <c r="E46" s="156"/>
      <c r="F46" s="156"/>
      <c r="G46" s="156"/>
      <c r="H46" s="156"/>
      <c r="I46" s="156"/>
      <c r="J46" s="156"/>
      <c r="K46" s="92">
        <v>30</v>
      </c>
      <c r="L46" s="156"/>
      <c r="M46" s="156"/>
      <c r="N46" s="156"/>
      <c r="O46" s="156"/>
      <c r="P46" s="156"/>
      <c r="Q46" s="156"/>
      <c r="R46" s="156"/>
      <c r="S46" s="156"/>
      <c r="T46" s="156"/>
    </row>
    <row r="47" spans="1:20" ht="27.9" customHeight="1">
      <c r="A47" s="92">
        <v>6</v>
      </c>
      <c r="B47" s="156"/>
      <c r="C47" s="156"/>
      <c r="D47" s="156"/>
      <c r="E47" s="156"/>
      <c r="F47" s="156"/>
      <c r="G47" s="156"/>
      <c r="H47" s="156"/>
      <c r="I47" s="156"/>
      <c r="J47" s="156"/>
      <c r="K47" s="92">
        <v>31</v>
      </c>
      <c r="L47" s="156"/>
      <c r="M47" s="156"/>
      <c r="N47" s="156"/>
      <c r="O47" s="156"/>
      <c r="P47" s="156"/>
      <c r="Q47" s="156"/>
      <c r="R47" s="156"/>
      <c r="S47" s="156"/>
      <c r="T47" s="156"/>
    </row>
    <row r="48" spans="1:20" ht="27.9" customHeight="1">
      <c r="A48" s="92">
        <v>7</v>
      </c>
      <c r="B48" s="156"/>
      <c r="C48" s="156"/>
      <c r="D48" s="156"/>
      <c r="E48" s="156"/>
      <c r="F48" s="156"/>
      <c r="G48" s="156"/>
      <c r="H48" s="156"/>
      <c r="I48" s="156"/>
      <c r="J48" s="156"/>
      <c r="K48" s="92">
        <v>32</v>
      </c>
      <c r="L48" s="156"/>
      <c r="M48" s="156"/>
      <c r="N48" s="156"/>
      <c r="O48" s="156"/>
      <c r="P48" s="156"/>
      <c r="Q48" s="156"/>
      <c r="R48" s="156"/>
      <c r="S48" s="156"/>
      <c r="T48" s="156"/>
    </row>
    <row r="49" spans="1:20" ht="27.9" customHeight="1">
      <c r="A49" s="92">
        <v>8</v>
      </c>
      <c r="B49" s="156"/>
      <c r="C49" s="156"/>
      <c r="D49" s="156"/>
      <c r="E49" s="156"/>
      <c r="F49" s="156"/>
      <c r="G49" s="156"/>
      <c r="H49" s="156"/>
      <c r="I49" s="156"/>
      <c r="J49" s="156"/>
      <c r="K49" s="92">
        <v>33</v>
      </c>
      <c r="L49" s="156"/>
      <c r="M49" s="156"/>
      <c r="N49" s="156"/>
      <c r="O49" s="156"/>
      <c r="P49" s="156"/>
      <c r="Q49" s="156"/>
      <c r="R49" s="156"/>
      <c r="S49" s="156"/>
      <c r="T49" s="156"/>
    </row>
    <row r="50" spans="1:20" ht="27.9" customHeight="1">
      <c r="A50" s="92">
        <v>9</v>
      </c>
      <c r="B50" s="156"/>
      <c r="C50" s="156"/>
      <c r="D50" s="156"/>
      <c r="E50" s="156"/>
      <c r="F50" s="156"/>
      <c r="G50" s="156"/>
      <c r="H50" s="156"/>
      <c r="I50" s="156"/>
      <c r="J50" s="156"/>
      <c r="K50" s="92">
        <v>34</v>
      </c>
      <c r="L50" s="156"/>
      <c r="M50" s="156"/>
      <c r="N50" s="156"/>
      <c r="O50" s="156"/>
      <c r="P50" s="156"/>
      <c r="Q50" s="156"/>
      <c r="R50" s="156"/>
      <c r="S50" s="156"/>
      <c r="T50" s="156"/>
    </row>
    <row r="51" spans="1:20" ht="27.9" customHeight="1">
      <c r="A51" s="92">
        <v>10</v>
      </c>
      <c r="B51" s="156"/>
      <c r="C51" s="156"/>
      <c r="D51" s="156"/>
      <c r="E51" s="156"/>
      <c r="F51" s="156"/>
      <c r="G51" s="156"/>
      <c r="H51" s="156"/>
      <c r="I51" s="156"/>
      <c r="J51" s="156"/>
      <c r="K51" s="92">
        <v>35</v>
      </c>
      <c r="L51" s="156"/>
      <c r="M51" s="156"/>
      <c r="N51" s="156"/>
      <c r="O51" s="156"/>
      <c r="P51" s="156"/>
      <c r="Q51" s="156"/>
      <c r="R51" s="156"/>
      <c r="S51" s="156"/>
      <c r="T51" s="156"/>
    </row>
    <row r="52" spans="1:20" ht="27.9" customHeight="1">
      <c r="A52" s="92">
        <v>11</v>
      </c>
      <c r="B52" s="156"/>
      <c r="C52" s="156"/>
      <c r="D52" s="156"/>
      <c r="E52" s="156"/>
      <c r="F52" s="156"/>
      <c r="G52" s="156"/>
      <c r="H52" s="156"/>
      <c r="I52" s="156"/>
      <c r="J52" s="156"/>
      <c r="K52" s="92">
        <v>36</v>
      </c>
      <c r="L52" s="156"/>
      <c r="M52" s="156"/>
      <c r="N52" s="156"/>
      <c r="O52" s="156"/>
      <c r="P52" s="156"/>
      <c r="Q52" s="156"/>
      <c r="R52" s="156"/>
      <c r="S52" s="156"/>
      <c r="T52" s="156"/>
    </row>
    <row r="53" spans="1:20" ht="27.9" customHeight="1">
      <c r="A53" s="92">
        <v>12</v>
      </c>
      <c r="B53" s="156"/>
      <c r="C53" s="156"/>
      <c r="D53" s="156"/>
      <c r="E53" s="156"/>
      <c r="F53" s="156"/>
      <c r="G53" s="156"/>
      <c r="H53" s="156"/>
      <c r="I53" s="156"/>
      <c r="J53" s="156"/>
      <c r="K53" s="92">
        <v>37</v>
      </c>
      <c r="L53" s="156"/>
      <c r="M53" s="156"/>
      <c r="N53" s="156"/>
      <c r="O53" s="156"/>
      <c r="P53" s="156"/>
      <c r="Q53" s="156"/>
      <c r="R53" s="156"/>
      <c r="S53" s="156"/>
      <c r="T53" s="156"/>
    </row>
    <row r="54" spans="1:20" ht="27.9" customHeight="1">
      <c r="A54" s="92">
        <v>13</v>
      </c>
      <c r="B54" s="156"/>
      <c r="C54" s="156"/>
      <c r="D54" s="156"/>
      <c r="E54" s="156"/>
      <c r="F54" s="156"/>
      <c r="G54" s="156"/>
      <c r="H54" s="156"/>
      <c r="I54" s="156"/>
      <c r="J54" s="156"/>
      <c r="K54" s="92">
        <v>38</v>
      </c>
      <c r="L54" s="156"/>
      <c r="M54" s="156"/>
      <c r="N54" s="156"/>
      <c r="O54" s="156"/>
      <c r="P54" s="156"/>
      <c r="Q54" s="156"/>
      <c r="R54" s="156"/>
      <c r="S54" s="156"/>
      <c r="T54" s="156"/>
    </row>
    <row r="55" spans="1:20" ht="27.9" customHeight="1">
      <c r="A55" s="92">
        <v>14</v>
      </c>
      <c r="B55" s="156"/>
      <c r="C55" s="156"/>
      <c r="D55" s="156"/>
      <c r="E55" s="156"/>
      <c r="F55" s="156"/>
      <c r="G55" s="156"/>
      <c r="H55" s="156"/>
      <c r="I55" s="156"/>
      <c r="J55" s="156"/>
      <c r="K55" s="92">
        <v>39</v>
      </c>
      <c r="L55" s="156"/>
      <c r="M55" s="156"/>
      <c r="N55" s="156"/>
      <c r="O55" s="156"/>
      <c r="P55" s="156"/>
      <c r="Q55" s="156"/>
      <c r="R55" s="156"/>
      <c r="S55" s="156"/>
      <c r="T55" s="156"/>
    </row>
    <row r="56" spans="1:20" ht="27.9" customHeight="1">
      <c r="A56" s="92">
        <v>15</v>
      </c>
      <c r="B56" s="156"/>
      <c r="C56" s="156"/>
      <c r="D56" s="156"/>
      <c r="E56" s="156"/>
      <c r="F56" s="156"/>
      <c r="G56" s="156"/>
      <c r="H56" s="156"/>
      <c r="I56" s="156"/>
      <c r="J56" s="156"/>
      <c r="K56" s="92">
        <v>40</v>
      </c>
      <c r="L56" s="156"/>
      <c r="M56" s="156"/>
      <c r="N56" s="156"/>
      <c r="O56" s="156"/>
      <c r="P56" s="156"/>
      <c r="Q56" s="156"/>
      <c r="R56" s="156"/>
      <c r="S56" s="156"/>
      <c r="T56" s="156"/>
    </row>
    <row r="57" spans="1:20" ht="27.9" customHeight="1">
      <c r="A57" s="92">
        <v>16</v>
      </c>
      <c r="B57" s="156"/>
      <c r="C57" s="156"/>
      <c r="D57" s="156"/>
      <c r="E57" s="156"/>
      <c r="F57" s="156"/>
      <c r="G57" s="156"/>
      <c r="H57" s="156"/>
      <c r="I57" s="156"/>
      <c r="J57" s="156"/>
      <c r="K57" s="92">
        <v>41</v>
      </c>
      <c r="L57" s="156"/>
      <c r="M57" s="156"/>
      <c r="N57" s="156"/>
      <c r="O57" s="156"/>
      <c r="P57" s="156"/>
      <c r="Q57" s="156"/>
      <c r="R57" s="156"/>
      <c r="S57" s="156"/>
      <c r="T57" s="156"/>
    </row>
    <row r="58" spans="1:20" ht="27.9" customHeight="1">
      <c r="A58" s="92">
        <v>17</v>
      </c>
      <c r="B58" s="156"/>
      <c r="C58" s="156"/>
      <c r="D58" s="156"/>
      <c r="E58" s="156"/>
      <c r="F58" s="156"/>
      <c r="G58" s="156"/>
      <c r="H58" s="156"/>
      <c r="I58" s="156"/>
      <c r="J58" s="156"/>
      <c r="K58" s="92">
        <v>42</v>
      </c>
      <c r="L58" s="156"/>
      <c r="M58" s="156"/>
      <c r="N58" s="156"/>
      <c r="O58" s="156"/>
      <c r="P58" s="156"/>
      <c r="Q58" s="156"/>
      <c r="R58" s="156"/>
      <c r="S58" s="156"/>
      <c r="T58" s="156"/>
    </row>
    <row r="59" spans="1:20" ht="27.9" customHeight="1">
      <c r="A59" s="92">
        <v>18</v>
      </c>
      <c r="B59" s="156"/>
      <c r="C59" s="156"/>
      <c r="D59" s="156"/>
      <c r="E59" s="156"/>
      <c r="F59" s="156"/>
      <c r="G59" s="156"/>
      <c r="H59" s="156"/>
      <c r="I59" s="156"/>
      <c r="J59" s="156"/>
      <c r="K59" s="92">
        <v>43</v>
      </c>
      <c r="L59" s="156"/>
      <c r="M59" s="156"/>
      <c r="N59" s="156"/>
      <c r="O59" s="156"/>
      <c r="P59" s="156"/>
      <c r="Q59" s="156"/>
      <c r="R59" s="156"/>
      <c r="S59" s="156"/>
      <c r="T59" s="156"/>
    </row>
    <row r="60" spans="1:20" ht="27.9" customHeight="1">
      <c r="A60" s="92">
        <v>19</v>
      </c>
      <c r="B60" s="156"/>
      <c r="C60" s="156"/>
      <c r="D60" s="156"/>
      <c r="E60" s="156"/>
      <c r="F60" s="156"/>
      <c r="G60" s="156"/>
      <c r="H60" s="156"/>
      <c r="I60" s="156"/>
      <c r="J60" s="156"/>
      <c r="K60" s="92">
        <v>44</v>
      </c>
      <c r="L60" s="156"/>
      <c r="M60" s="156"/>
      <c r="N60" s="156"/>
      <c r="O60" s="156"/>
      <c r="P60" s="156"/>
      <c r="Q60" s="156"/>
      <c r="R60" s="156"/>
      <c r="S60" s="156"/>
      <c r="T60" s="156"/>
    </row>
    <row r="61" spans="1:20" ht="27.9" customHeight="1">
      <c r="A61" s="92">
        <v>20</v>
      </c>
      <c r="B61" s="156"/>
      <c r="C61" s="156"/>
      <c r="D61" s="156"/>
      <c r="E61" s="156"/>
      <c r="F61" s="156"/>
      <c r="G61" s="156"/>
      <c r="H61" s="156"/>
      <c r="I61" s="156"/>
      <c r="J61" s="156"/>
      <c r="K61" s="92">
        <v>45</v>
      </c>
      <c r="L61" s="156"/>
      <c r="M61" s="156"/>
      <c r="N61" s="156"/>
      <c r="O61" s="156"/>
      <c r="P61" s="156"/>
      <c r="Q61" s="156"/>
      <c r="R61" s="156"/>
      <c r="S61" s="156"/>
      <c r="T61" s="156"/>
    </row>
    <row r="62" spans="1:20" ht="27.9" customHeight="1">
      <c r="A62" s="92">
        <v>21</v>
      </c>
      <c r="B62" s="156"/>
      <c r="C62" s="156"/>
      <c r="D62" s="156"/>
      <c r="E62" s="156"/>
      <c r="F62" s="156"/>
      <c r="G62" s="156"/>
      <c r="H62" s="156"/>
      <c r="I62" s="156"/>
      <c r="J62" s="156"/>
      <c r="K62" s="92">
        <v>46</v>
      </c>
      <c r="L62" s="156"/>
      <c r="M62" s="156"/>
      <c r="N62" s="156"/>
      <c r="O62" s="156"/>
      <c r="P62" s="156"/>
      <c r="Q62" s="156"/>
      <c r="R62" s="156"/>
      <c r="S62" s="156"/>
      <c r="T62" s="156"/>
    </row>
    <row r="63" spans="1:20" ht="27.9" customHeight="1">
      <c r="A63" s="92">
        <v>22</v>
      </c>
      <c r="B63" s="156"/>
      <c r="C63" s="156"/>
      <c r="D63" s="156"/>
      <c r="E63" s="156"/>
      <c r="F63" s="156"/>
      <c r="G63" s="156"/>
      <c r="H63" s="156"/>
      <c r="I63" s="156"/>
      <c r="J63" s="156"/>
      <c r="K63" s="92">
        <v>47</v>
      </c>
      <c r="L63" s="156"/>
      <c r="M63" s="156"/>
      <c r="N63" s="156"/>
      <c r="O63" s="156"/>
      <c r="P63" s="156"/>
      <c r="Q63" s="156"/>
      <c r="R63" s="156"/>
      <c r="S63" s="156"/>
      <c r="T63" s="156"/>
    </row>
    <row r="64" spans="1:20" ht="27.9" customHeight="1">
      <c r="A64" s="92">
        <v>23</v>
      </c>
      <c r="B64" s="156"/>
      <c r="C64" s="156"/>
      <c r="D64" s="156"/>
      <c r="E64" s="156"/>
      <c r="F64" s="156"/>
      <c r="G64" s="156"/>
      <c r="H64" s="156"/>
      <c r="I64" s="156"/>
      <c r="J64" s="156"/>
      <c r="K64" s="92">
        <v>48</v>
      </c>
      <c r="L64" s="156"/>
      <c r="M64" s="156"/>
      <c r="N64" s="156"/>
      <c r="O64" s="156"/>
      <c r="P64" s="156"/>
      <c r="Q64" s="156"/>
      <c r="R64" s="156"/>
      <c r="S64" s="156"/>
      <c r="T64" s="156"/>
    </row>
    <row r="65" spans="1:20" ht="27.9" customHeight="1">
      <c r="A65" s="92">
        <v>24</v>
      </c>
      <c r="B65" s="156"/>
      <c r="C65" s="156"/>
      <c r="D65" s="156"/>
      <c r="E65" s="156"/>
      <c r="F65" s="156"/>
      <c r="G65" s="156"/>
      <c r="H65" s="156"/>
      <c r="I65" s="156"/>
      <c r="J65" s="156"/>
      <c r="K65" s="92">
        <v>49</v>
      </c>
      <c r="L65" s="156"/>
      <c r="M65" s="156"/>
      <c r="N65" s="156"/>
      <c r="O65" s="156"/>
      <c r="P65" s="156"/>
      <c r="Q65" s="156"/>
      <c r="R65" s="156"/>
      <c r="S65" s="156"/>
      <c r="T65" s="156"/>
    </row>
    <row r="66" spans="1:20" ht="27.9" customHeight="1">
      <c r="A66" s="92">
        <v>25</v>
      </c>
      <c r="B66" s="156"/>
      <c r="C66" s="156"/>
      <c r="D66" s="156"/>
      <c r="E66" s="156"/>
      <c r="F66" s="156"/>
      <c r="G66" s="156"/>
      <c r="H66" s="156"/>
      <c r="I66" s="156"/>
      <c r="J66" s="156"/>
      <c r="K66" s="92">
        <v>50</v>
      </c>
      <c r="L66" s="156"/>
      <c r="M66" s="156"/>
      <c r="N66" s="156"/>
      <c r="O66" s="156"/>
      <c r="P66" s="156"/>
      <c r="Q66" s="156"/>
      <c r="R66" s="156"/>
      <c r="S66" s="156"/>
      <c r="T66" s="156"/>
    </row>
    <row r="67" spans="1:20" ht="19.95" customHeight="1"/>
    <row r="68" spans="1:20" ht="19.95" customHeight="1"/>
    <row r="69" spans="1:20" ht="19.95" customHeight="1"/>
    <row r="70" spans="1:20" ht="19.95" customHeight="1"/>
    <row r="71" spans="1:20" ht="19.95" customHeight="1"/>
    <row r="72" spans="1:20" ht="19.95" customHeight="1"/>
    <row r="73" spans="1:20" ht="19.95" customHeight="1"/>
    <row r="74" spans="1:20" ht="19.95" customHeight="1"/>
    <row r="75" spans="1:20" ht="19.95" customHeight="1"/>
    <row r="76" spans="1:20" ht="19.95" customHeight="1"/>
    <row r="77" spans="1:20" ht="19.95" customHeight="1"/>
    <row r="78" spans="1:20" ht="19.95" customHeight="1"/>
    <row r="79" spans="1:20" ht="19.95" customHeight="1"/>
    <row r="80" spans="1:20" ht="19.95" customHeight="1"/>
    <row r="81" ht="19.95" customHeight="1"/>
    <row r="82" ht="19.95" customHeight="1"/>
    <row r="83" ht="19.95" customHeight="1"/>
    <row r="84" ht="19.95" customHeight="1"/>
  </sheetData>
  <mergeCells count="268">
    <mergeCell ref="B57:D57"/>
    <mergeCell ref="E57:G57"/>
    <mergeCell ref="H57:J57"/>
    <mergeCell ref="H61:J61"/>
    <mergeCell ref="L57:N57"/>
    <mergeCell ref="O57:Q57"/>
    <mergeCell ref="R57:T57"/>
    <mergeCell ref="L58:N58"/>
    <mergeCell ref="O58:Q58"/>
    <mergeCell ref="R58:T58"/>
    <mergeCell ref="L59:N59"/>
    <mergeCell ref="O59:Q59"/>
    <mergeCell ref="R59:T59"/>
    <mergeCell ref="L60:N60"/>
    <mergeCell ref="O60:Q60"/>
    <mergeCell ref="R60:T60"/>
    <mergeCell ref="L61:N61"/>
    <mergeCell ref="O61:Q61"/>
    <mergeCell ref="R61:T61"/>
    <mergeCell ref="B38:D38"/>
    <mergeCell ref="E38:G38"/>
    <mergeCell ref="H38:J38"/>
    <mergeCell ref="B34:D34"/>
    <mergeCell ref="E34:G34"/>
    <mergeCell ref="H34:J34"/>
    <mergeCell ref="E41:G41"/>
    <mergeCell ref="H41:J41"/>
    <mergeCell ref="B47:D47"/>
    <mergeCell ref="E47:G47"/>
    <mergeCell ref="H47:J47"/>
    <mergeCell ref="L32:N32"/>
    <mergeCell ref="O32:Q32"/>
    <mergeCell ref="R32:T32"/>
    <mergeCell ref="B33:D33"/>
    <mergeCell ref="E33:G33"/>
    <mergeCell ref="H33:J33"/>
    <mergeCell ref="L33:N33"/>
    <mergeCell ref="O33:Q33"/>
    <mergeCell ref="R33:T33"/>
    <mergeCell ref="B32:D32"/>
    <mergeCell ref="E32:G32"/>
    <mergeCell ref="H32:J32"/>
    <mergeCell ref="L38:N38"/>
    <mergeCell ref="O38:Q38"/>
    <mergeCell ref="R38:T38"/>
    <mergeCell ref="B29:D29"/>
    <mergeCell ref="E29:G29"/>
    <mergeCell ref="H29:J29"/>
    <mergeCell ref="L29:N29"/>
    <mergeCell ref="O29:Q29"/>
    <mergeCell ref="R29:T29"/>
    <mergeCell ref="B30:D30"/>
    <mergeCell ref="E30:G30"/>
    <mergeCell ref="H30:J30"/>
    <mergeCell ref="L30:N30"/>
    <mergeCell ref="O30:Q30"/>
    <mergeCell ref="R30:T30"/>
    <mergeCell ref="B31:D31"/>
    <mergeCell ref="E31:G31"/>
    <mergeCell ref="H31:J31"/>
    <mergeCell ref="L31:N31"/>
    <mergeCell ref="O31:Q31"/>
    <mergeCell ref="R31:T31"/>
    <mergeCell ref="B36:D36"/>
    <mergeCell ref="E36:G36"/>
    <mergeCell ref="H36:J36"/>
    <mergeCell ref="L36:N36"/>
    <mergeCell ref="O36:Q36"/>
    <mergeCell ref="R36:T36"/>
    <mergeCell ref="B37:D37"/>
    <mergeCell ref="E37:G37"/>
    <mergeCell ref="H37:J37"/>
    <mergeCell ref="L37:N37"/>
    <mergeCell ref="O37:Q37"/>
    <mergeCell ref="R37:T37"/>
    <mergeCell ref="L34:N34"/>
    <mergeCell ref="O34:Q34"/>
    <mergeCell ref="R34:T34"/>
    <mergeCell ref="B35:D35"/>
    <mergeCell ref="E35:G35"/>
    <mergeCell ref="H35:J35"/>
    <mergeCell ref="L35:N35"/>
    <mergeCell ref="O35:Q35"/>
    <mergeCell ref="R35:T35"/>
    <mergeCell ref="C19:T19"/>
    <mergeCell ref="C20:T20"/>
    <mergeCell ref="C11:T11"/>
    <mergeCell ref="A26:T27"/>
    <mergeCell ref="B28:D28"/>
    <mergeCell ref="E28:G28"/>
    <mergeCell ref="H28:J28"/>
    <mergeCell ref="L28:N28"/>
    <mergeCell ref="O28:Q28"/>
    <mergeCell ref="R28:T28"/>
    <mergeCell ref="C12:T12"/>
    <mergeCell ref="C13:T13"/>
    <mergeCell ref="C14:T14"/>
    <mergeCell ref="C16:T16"/>
    <mergeCell ref="C17:T17"/>
    <mergeCell ref="C18:T18"/>
    <mergeCell ref="A11:B20"/>
    <mergeCell ref="C15:T15"/>
    <mergeCell ref="C24:T25"/>
    <mergeCell ref="L66:N66"/>
    <mergeCell ref="O66:Q66"/>
    <mergeCell ref="R66:T66"/>
    <mergeCell ref="C22:T22"/>
    <mergeCell ref="B66:D66"/>
    <mergeCell ref="E66:G66"/>
    <mergeCell ref="H66:J66"/>
    <mergeCell ref="B45:D45"/>
    <mergeCell ref="E45:G45"/>
    <mergeCell ref="H45:J45"/>
    <mergeCell ref="A21:B23"/>
    <mergeCell ref="R41:T41"/>
    <mergeCell ref="A24:B25"/>
    <mergeCell ref="A39:T40"/>
    <mergeCell ref="R42:T42"/>
    <mergeCell ref="R43:T43"/>
    <mergeCell ref="O44:Q44"/>
    <mergeCell ref="R44:T44"/>
    <mergeCell ref="L44:N44"/>
    <mergeCell ref="C23:T23"/>
    <mergeCell ref="C21:T21"/>
    <mergeCell ref="B41:D41"/>
    <mergeCell ref="L41:N41"/>
    <mergeCell ref="O41:Q41"/>
    <mergeCell ref="S1:T1"/>
    <mergeCell ref="Q1:R1"/>
    <mergeCell ref="O1:P1"/>
    <mergeCell ref="O2:P3"/>
    <mergeCell ref="Q2:R3"/>
    <mergeCell ref="S2:T3"/>
    <mergeCell ref="C7:J8"/>
    <mergeCell ref="O4:P4"/>
    <mergeCell ref="Q4:R4"/>
    <mergeCell ref="S4:T4"/>
    <mergeCell ref="N1:N4"/>
    <mergeCell ref="A1:M4"/>
    <mergeCell ref="A5:B6"/>
    <mergeCell ref="K5:L6"/>
    <mergeCell ref="C5:J6"/>
    <mergeCell ref="A9:B10"/>
    <mergeCell ref="K9:L10"/>
    <mergeCell ref="C9:D9"/>
    <mergeCell ref="E9:F9"/>
    <mergeCell ref="G9:H9"/>
    <mergeCell ref="I9:J9"/>
    <mergeCell ref="C10:J10"/>
    <mergeCell ref="K7:L8"/>
    <mergeCell ref="M7:T8"/>
    <mergeCell ref="A7:B8"/>
    <mergeCell ref="M9:T10"/>
    <mergeCell ref="B42:D42"/>
    <mergeCell ref="E42:G42"/>
    <mergeCell ref="H42:J42"/>
    <mergeCell ref="L42:N42"/>
    <mergeCell ref="O42:Q42"/>
    <mergeCell ref="R45:T45"/>
    <mergeCell ref="B46:D46"/>
    <mergeCell ref="E46:G46"/>
    <mergeCell ref="H46:J46"/>
    <mergeCell ref="L46:N46"/>
    <mergeCell ref="O46:Q46"/>
    <mergeCell ref="R46:T46"/>
    <mergeCell ref="B43:D43"/>
    <mergeCell ref="E43:G43"/>
    <mergeCell ref="H43:J43"/>
    <mergeCell ref="L43:N43"/>
    <mergeCell ref="O43:Q43"/>
    <mergeCell ref="B44:D44"/>
    <mergeCell ref="E44:G44"/>
    <mergeCell ref="H44:J44"/>
    <mergeCell ref="L45:N45"/>
    <mergeCell ref="O45:Q45"/>
    <mergeCell ref="L47:N47"/>
    <mergeCell ref="O47:Q47"/>
    <mergeCell ref="R47:T47"/>
    <mergeCell ref="R48:T48"/>
    <mergeCell ref="B49:D49"/>
    <mergeCell ref="E49:G49"/>
    <mergeCell ref="H49:J49"/>
    <mergeCell ref="L49:N49"/>
    <mergeCell ref="O49:Q49"/>
    <mergeCell ref="R49:T49"/>
    <mergeCell ref="B48:D48"/>
    <mergeCell ref="E48:G48"/>
    <mergeCell ref="H48:J48"/>
    <mergeCell ref="L48:N48"/>
    <mergeCell ref="O48:Q48"/>
    <mergeCell ref="L50:N50"/>
    <mergeCell ref="O50:Q50"/>
    <mergeCell ref="R50:T50"/>
    <mergeCell ref="O51:Q51"/>
    <mergeCell ref="R51:T51"/>
    <mergeCell ref="B52:D52"/>
    <mergeCell ref="E52:G52"/>
    <mergeCell ref="H52:J52"/>
    <mergeCell ref="L52:N52"/>
    <mergeCell ref="O52:Q52"/>
    <mergeCell ref="R52:T52"/>
    <mergeCell ref="B51:D51"/>
    <mergeCell ref="E51:G51"/>
    <mergeCell ref="H51:J51"/>
    <mergeCell ref="L51:N51"/>
    <mergeCell ref="B50:D50"/>
    <mergeCell ref="E50:G50"/>
    <mergeCell ref="H50:J50"/>
    <mergeCell ref="E53:G53"/>
    <mergeCell ref="H53:J53"/>
    <mergeCell ref="L53:N53"/>
    <mergeCell ref="O53:Q53"/>
    <mergeCell ref="R53:T53"/>
    <mergeCell ref="B54:D54"/>
    <mergeCell ref="E54:G54"/>
    <mergeCell ref="H54:J54"/>
    <mergeCell ref="L54:N54"/>
    <mergeCell ref="O54:Q54"/>
    <mergeCell ref="R54:T54"/>
    <mergeCell ref="B53:D53"/>
    <mergeCell ref="R63:T63"/>
    <mergeCell ref="B55:D55"/>
    <mergeCell ref="E55:G55"/>
    <mergeCell ref="H55:J55"/>
    <mergeCell ref="L55:N55"/>
    <mergeCell ref="O55:Q55"/>
    <mergeCell ref="R55:T55"/>
    <mergeCell ref="B56:D56"/>
    <mergeCell ref="E56:G56"/>
    <mergeCell ref="H56:J56"/>
    <mergeCell ref="L56:N56"/>
    <mergeCell ref="O56:Q56"/>
    <mergeCell ref="R56:T56"/>
    <mergeCell ref="B58:D58"/>
    <mergeCell ref="E58:G58"/>
    <mergeCell ref="H58:J58"/>
    <mergeCell ref="B59:D59"/>
    <mergeCell ref="E59:G59"/>
    <mergeCell ref="H59:J59"/>
    <mergeCell ref="B60:D60"/>
    <mergeCell ref="E60:G60"/>
    <mergeCell ref="H60:J60"/>
    <mergeCell ref="B61:D61"/>
    <mergeCell ref="E61:G61"/>
    <mergeCell ref="M5:T6"/>
    <mergeCell ref="R65:T65"/>
    <mergeCell ref="B64:D64"/>
    <mergeCell ref="E64:G64"/>
    <mergeCell ref="H64:J64"/>
    <mergeCell ref="L64:N64"/>
    <mergeCell ref="O64:Q64"/>
    <mergeCell ref="R64:T64"/>
    <mergeCell ref="B65:D65"/>
    <mergeCell ref="E65:G65"/>
    <mergeCell ref="H65:J65"/>
    <mergeCell ref="L65:N65"/>
    <mergeCell ref="O65:Q65"/>
    <mergeCell ref="E62:G62"/>
    <mergeCell ref="H62:J62"/>
    <mergeCell ref="L62:N62"/>
    <mergeCell ref="O62:Q62"/>
    <mergeCell ref="R62:T62"/>
    <mergeCell ref="B62:D62"/>
    <mergeCell ref="B63:D63"/>
    <mergeCell ref="E63:G63"/>
    <mergeCell ref="H63:J63"/>
    <mergeCell ref="L63:N63"/>
    <mergeCell ref="O63:Q63"/>
  </mergeCells>
  <phoneticPr fontId="1" type="noConversion"/>
  <printOptions horizontalCentered="1"/>
  <pageMargins left="0.7" right="0.7" top="0.75" bottom="0.75" header="0.3" footer="0.3"/>
  <pageSetup paperSize="9" scale="85" fitToHeight="0" orientation="portrait" r:id="rId1"/>
  <rowBreaks count="1" manualBreakCount="1">
    <brk id="38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5"/>
  <sheetViews>
    <sheetView showGridLines="0" view="pageBreakPreview" zoomScaleNormal="100" zoomScaleSheetLayoutView="100" workbookViewId="0">
      <selection sqref="A1:N2"/>
    </sheetView>
  </sheetViews>
  <sheetFormatPr defaultColWidth="8.69921875" defaultRowHeight="17.399999999999999"/>
  <cols>
    <col min="1" max="14" width="6.69921875" style="16" customWidth="1"/>
    <col min="15" max="16384" width="8.69921875" style="16"/>
  </cols>
  <sheetData>
    <row r="1" spans="1:14" s="27" customFormat="1" ht="22.95" customHeight="1">
      <c r="A1" s="311" t="s">
        <v>684</v>
      </c>
      <c r="B1" s="312"/>
      <c r="C1" s="312"/>
      <c r="D1" s="312"/>
      <c r="E1" s="312"/>
      <c r="F1" s="312"/>
      <c r="G1" s="312"/>
      <c r="H1" s="312"/>
      <c r="I1" s="312"/>
      <c r="J1" s="312"/>
      <c r="K1" s="312"/>
      <c r="L1" s="312"/>
      <c r="M1" s="312"/>
      <c r="N1" s="313"/>
    </row>
    <row r="2" spans="1:14" s="27" customFormat="1" ht="22.95" customHeight="1">
      <c r="A2" s="314"/>
      <c r="B2" s="315"/>
      <c r="C2" s="315"/>
      <c r="D2" s="315"/>
      <c r="E2" s="315"/>
      <c r="F2" s="315"/>
      <c r="G2" s="315"/>
      <c r="H2" s="315"/>
      <c r="I2" s="315"/>
      <c r="J2" s="315"/>
      <c r="K2" s="315"/>
      <c r="L2" s="315"/>
      <c r="M2" s="315"/>
      <c r="N2" s="316"/>
    </row>
    <row r="3" spans="1:14" ht="22.95" customHeight="1">
      <c r="A3" s="257" t="s">
        <v>225</v>
      </c>
      <c r="B3" s="267"/>
      <c r="C3" s="231"/>
      <c r="D3" s="241"/>
      <c r="E3" s="241"/>
      <c r="F3" s="241"/>
      <c r="G3" s="241"/>
      <c r="H3" s="257" t="s">
        <v>224</v>
      </c>
      <c r="I3" s="267"/>
      <c r="J3" s="241"/>
      <c r="K3" s="241"/>
      <c r="L3" s="241"/>
      <c r="M3" s="241"/>
      <c r="N3" s="242"/>
    </row>
    <row r="4" spans="1:14" ht="22.95" customHeight="1">
      <c r="A4" s="261"/>
      <c r="B4" s="283"/>
      <c r="C4" s="243"/>
      <c r="D4" s="244"/>
      <c r="E4" s="244"/>
      <c r="F4" s="244"/>
      <c r="G4" s="244"/>
      <c r="H4" s="261"/>
      <c r="I4" s="283"/>
      <c r="J4" s="244"/>
      <c r="K4" s="244"/>
      <c r="L4" s="244"/>
      <c r="M4" s="244"/>
      <c r="N4" s="245"/>
    </row>
    <row r="5" spans="1:14" ht="22.95" customHeight="1">
      <c r="A5" s="257" t="s">
        <v>226</v>
      </c>
      <c r="B5" s="267"/>
      <c r="C5" s="231"/>
      <c r="D5" s="241"/>
      <c r="E5" s="241"/>
      <c r="F5" s="241"/>
      <c r="G5" s="241"/>
      <c r="H5" s="257" t="s">
        <v>223</v>
      </c>
      <c r="I5" s="267"/>
      <c r="J5" s="323" t="s">
        <v>249</v>
      </c>
      <c r="K5" s="323"/>
      <c r="L5" s="323"/>
      <c r="M5" s="323"/>
      <c r="N5" s="324"/>
    </row>
    <row r="6" spans="1:14" ht="22.95" customHeight="1">
      <c r="A6" s="261"/>
      <c r="B6" s="283"/>
      <c r="C6" s="243"/>
      <c r="D6" s="244"/>
      <c r="E6" s="244"/>
      <c r="F6" s="244"/>
      <c r="G6" s="244"/>
      <c r="H6" s="261"/>
      <c r="I6" s="283"/>
      <c r="J6" s="325"/>
      <c r="K6" s="325"/>
      <c r="L6" s="325"/>
      <c r="M6" s="325"/>
      <c r="N6" s="326"/>
    </row>
    <row r="7" spans="1:14" ht="22.95" customHeight="1">
      <c r="A7" s="257" t="s">
        <v>227</v>
      </c>
      <c r="B7" s="267"/>
      <c r="C7" s="234" t="s">
        <v>228</v>
      </c>
      <c r="D7" s="235"/>
      <c r="E7" s="235"/>
      <c r="F7" s="235"/>
      <c r="G7" s="235"/>
      <c r="H7" s="257" t="s">
        <v>229</v>
      </c>
      <c r="I7" s="267"/>
      <c r="J7" s="241"/>
      <c r="K7" s="241"/>
      <c r="L7" s="241"/>
      <c r="M7" s="241"/>
      <c r="N7" s="242"/>
    </row>
    <row r="8" spans="1:14" ht="22.95" customHeight="1">
      <c r="A8" s="261"/>
      <c r="B8" s="283"/>
      <c r="C8" s="248"/>
      <c r="D8" s="249"/>
      <c r="E8" s="249"/>
      <c r="F8" s="249"/>
      <c r="G8" s="249"/>
      <c r="H8" s="261"/>
      <c r="I8" s="283"/>
      <c r="J8" s="244"/>
      <c r="K8" s="244"/>
      <c r="L8" s="244"/>
      <c r="M8" s="244"/>
      <c r="N8" s="245"/>
    </row>
    <row r="9" spans="1:14" ht="22.95" customHeight="1">
      <c r="A9" s="257" t="s">
        <v>439</v>
      </c>
      <c r="B9" s="267"/>
      <c r="C9" s="231"/>
      <c r="D9" s="241"/>
      <c r="E9" s="241"/>
      <c r="F9" s="241"/>
      <c r="G9" s="241"/>
      <c r="H9" s="257" t="s">
        <v>230</v>
      </c>
      <c r="I9" s="267"/>
      <c r="J9" s="241" t="s">
        <v>440</v>
      </c>
      <c r="K9" s="241"/>
      <c r="L9" s="241"/>
      <c r="M9" s="241"/>
      <c r="N9" s="242"/>
    </row>
    <row r="10" spans="1:14" ht="22.95" customHeight="1">
      <c r="A10" s="261"/>
      <c r="B10" s="283"/>
      <c r="C10" s="243"/>
      <c r="D10" s="244"/>
      <c r="E10" s="244"/>
      <c r="F10" s="244"/>
      <c r="G10" s="244"/>
      <c r="H10" s="261"/>
      <c r="I10" s="283"/>
      <c r="J10" s="244"/>
      <c r="K10" s="244"/>
      <c r="L10" s="244"/>
      <c r="M10" s="244"/>
      <c r="N10" s="245"/>
    </row>
    <row r="11" spans="1:14" ht="22.95" customHeight="1">
      <c r="A11" s="257" t="s">
        <v>242</v>
      </c>
      <c r="B11" s="295"/>
      <c r="C11" s="295"/>
      <c r="D11" s="297" t="s">
        <v>243</v>
      </c>
      <c r="E11" s="298"/>
      <c r="F11" s="298"/>
      <c r="G11" s="299"/>
      <c r="H11" s="257" t="s">
        <v>239</v>
      </c>
      <c r="I11" s="267"/>
      <c r="J11" s="300"/>
      <c r="K11" s="301"/>
      <c r="L11" s="301"/>
      <c r="M11" s="291" t="s">
        <v>241</v>
      </c>
      <c r="N11" s="292"/>
    </row>
    <row r="12" spans="1:14" ht="22.95" customHeight="1">
      <c r="A12" s="185"/>
      <c r="B12" s="296"/>
      <c r="C12" s="296"/>
      <c r="D12" s="180" t="s">
        <v>441</v>
      </c>
      <c r="E12" s="181"/>
      <c r="F12" s="181"/>
      <c r="G12" s="182"/>
      <c r="H12" s="259"/>
      <c r="I12" s="268"/>
      <c r="J12" s="303"/>
      <c r="K12" s="304"/>
      <c r="L12" s="304"/>
      <c r="M12" s="293"/>
      <c r="N12" s="294"/>
    </row>
    <row r="13" spans="1:14" ht="22.95" customHeight="1">
      <c r="A13" s="232" t="s">
        <v>685</v>
      </c>
      <c r="B13" s="232"/>
      <c r="C13" s="251" t="s">
        <v>14</v>
      </c>
      <c r="D13" s="251"/>
      <c r="E13" s="251" t="s">
        <v>231</v>
      </c>
      <c r="F13" s="251"/>
      <c r="G13" s="251" t="s">
        <v>15</v>
      </c>
      <c r="H13" s="251"/>
      <c r="I13" s="251" t="s">
        <v>16</v>
      </c>
      <c r="J13" s="251"/>
      <c r="K13" s="251" t="s">
        <v>232</v>
      </c>
      <c r="L13" s="251"/>
      <c r="M13" s="251" t="s">
        <v>233</v>
      </c>
      <c r="N13" s="251"/>
    </row>
    <row r="14" spans="1:14" ht="22.95" customHeight="1">
      <c r="A14" s="232"/>
      <c r="B14" s="232"/>
      <c r="C14" s="308" t="s">
        <v>236</v>
      </c>
      <c r="D14" s="308" t="s">
        <v>237</v>
      </c>
      <c r="E14" s="308" t="s">
        <v>236</v>
      </c>
      <c r="F14" s="308" t="s">
        <v>237</v>
      </c>
      <c r="G14" s="308" t="s">
        <v>236</v>
      </c>
      <c r="H14" s="308" t="s">
        <v>237</v>
      </c>
      <c r="I14" s="308" t="s">
        <v>236</v>
      </c>
      <c r="J14" s="308" t="s">
        <v>237</v>
      </c>
      <c r="K14" s="308" t="s">
        <v>236</v>
      </c>
      <c r="L14" s="308" t="s">
        <v>237</v>
      </c>
      <c r="M14" s="308" t="s">
        <v>236</v>
      </c>
      <c r="N14" s="308" t="s">
        <v>237</v>
      </c>
    </row>
    <row r="15" spans="1:14" ht="22.95" customHeight="1">
      <c r="A15" s="232"/>
      <c r="B15" s="232"/>
      <c r="C15" s="308"/>
      <c r="D15" s="308"/>
      <c r="E15" s="308"/>
      <c r="F15" s="308"/>
      <c r="G15" s="308"/>
      <c r="H15" s="308"/>
      <c r="I15" s="308"/>
      <c r="J15" s="308"/>
      <c r="K15" s="308"/>
      <c r="L15" s="308"/>
      <c r="M15" s="308"/>
      <c r="N15" s="308"/>
    </row>
    <row r="16" spans="1:14" ht="22.95" customHeight="1">
      <c r="A16" s="232"/>
      <c r="B16" s="232"/>
      <c r="C16" s="308"/>
      <c r="D16" s="308"/>
      <c r="E16" s="308"/>
      <c r="F16" s="308"/>
      <c r="G16" s="308"/>
      <c r="H16" s="308"/>
      <c r="I16" s="308"/>
      <c r="J16" s="308"/>
      <c r="K16" s="308"/>
      <c r="L16" s="308"/>
      <c r="M16" s="308"/>
      <c r="N16" s="308"/>
    </row>
    <row r="17" spans="1:14" ht="22.95" customHeight="1">
      <c r="A17" s="232"/>
      <c r="B17" s="232"/>
      <c r="C17" s="309" t="s">
        <v>234</v>
      </c>
      <c r="D17" s="309"/>
      <c r="E17" s="309"/>
      <c r="F17" s="309"/>
      <c r="G17" s="309"/>
      <c r="H17" s="309"/>
      <c r="I17" s="309"/>
      <c r="J17" s="309"/>
      <c r="K17" s="309"/>
      <c r="L17" s="309"/>
      <c r="M17" s="309"/>
      <c r="N17" s="309"/>
    </row>
    <row r="18" spans="1:14" ht="22.95" customHeight="1">
      <c r="A18" s="232"/>
      <c r="B18" s="232"/>
      <c r="C18" s="310" t="s">
        <v>235</v>
      </c>
      <c r="D18" s="310"/>
      <c r="E18" s="310"/>
      <c r="F18" s="310"/>
      <c r="G18" s="310"/>
      <c r="H18" s="310"/>
      <c r="I18" s="310"/>
      <c r="J18" s="310"/>
      <c r="K18" s="310"/>
      <c r="L18" s="310"/>
      <c r="M18" s="310"/>
      <c r="N18" s="310"/>
    </row>
    <row r="19" spans="1:14" ht="22.95" customHeight="1">
      <c r="A19" s="257" t="s">
        <v>238</v>
      </c>
      <c r="B19" s="267"/>
      <c r="C19" s="234" t="s">
        <v>438</v>
      </c>
      <c r="D19" s="235"/>
      <c r="E19" s="235"/>
      <c r="F19" s="235"/>
      <c r="G19" s="235"/>
      <c r="H19" s="235"/>
      <c r="I19" s="235"/>
      <c r="J19" s="235"/>
      <c r="K19" s="235"/>
      <c r="L19" s="235"/>
      <c r="M19" s="235"/>
      <c r="N19" s="236"/>
    </row>
    <row r="20" spans="1:14" ht="22.95" customHeight="1">
      <c r="A20" s="259"/>
      <c r="B20" s="268"/>
      <c r="C20" s="265"/>
      <c r="D20" s="176"/>
      <c r="E20" s="176"/>
      <c r="F20" s="176"/>
      <c r="G20" s="176"/>
      <c r="H20" s="176"/>
      <c r="I20" s="176"/>
      <c r="J20" s="176"/>
      <c r="K20" s="176"/>
      <c r="L20" s="176"/>
      <c r="M20" s="176"/>
      <c r="N20" s="266"/>
    </row>
    <row r="21" spans="1:14" ht="22.95" customHeight="1">
      <c r="A21" s="259"/>
      <c r="B21" s="268"/>
      <c r="C21" s="265"/>
      <c r="D21" s="176"/>
      <c r="E21" s="176"/>
      <c r="F21" s="176"/>
      <c r="G21" s="176"/>
      <c r="H21" s="176"/>
      <c r="I21" s="176"/>
      <c r="J21" s="176"/>
      <c r="K21" s="176"/>
      <c r="L21" s="176"/>
      <c r="M21" s="176"/>
      <c r="N21" s="266"/>
    </row>
    <row r="22" spans="1:14" ht="22.95" customHeight="1">
      <c r="A22" s="259"/>
      <c r="B22" s="268"/>
      <c r="C22" s="265"/>
      <c r="D22" s="176"/>
      <c r="E22" s="176"/>
      <c r="F22" s="176"/>
      <c r="G22" s="176"/>
      <c r="H22" s="176"/>
      <c r="I22" s="176"/>
      <c r="J22" s="176"/>
      <c r="K22" s="176"/>
      <c r="L22" s="176"/>
      <c r="M22" s="176"/>
      <c r="N22" s="266"/>
    </row>
    <row r="23" spans="1:14" ht="22.95" customHeight="1">
      <c r="A23" s="259"/>
      <c r="B23" s="268"/>
      <c r="C23" s="265"/>
      <c r="D23" s="176"/>
      <c r="E23" s="176"/>
      <c r="F23" s="176"/>
      <c r="G23" s="176"/>
      <c r="H23" s="176"/>
      <c r="I23" s="176"/>
      <c r="J23" s="176"/>
      <c r="K23" s="176"/>
      <c r="L23" s="176"/>
      <c r="M23" s="176"/>
      <c r="N23" s="266"/>
    </row>
    <row r="24" spans="1:14" ht="22.95" customHeight="1">
      <c r="A24" s="259"/>
      <c r="B24" s="268"/>
      <c r="C24" s="265"/>
      <c r="D24" s="176"/>
      <c r="E24" s="176"/>
      <c r="F24" s="176"/>
      <c r="G24" s="176"/>
      <c r="H24" s="176"/>
      <c r="I24" s="176"/>
      <c r="J24" s="176"/>
      <c r="K24" s="176"/>
      <c r="L24" s="176"/>
      <c r="M24" s="176"/>
      <c r="N24" s="266"/>
    </row>
    <row r="25" spans="1:14" ht="22.95" customHeight="1">
      <c r="A25" s="259"/>
      <c r="B25" s="268"/>
      <c r="C25" s="265"/>
      <c r="D25" s="176"/>
      <c r="E25" s="176"/>
      <c r="F25" s="176"/>
      <c r="G25" s="176"/>
      <c r="H25" s="176"/>
      <c r="I25" s="176"/>
      <c r="J25" s="176"/>
      <c r="K25" s="176"/>
      <c r="L25" s="176"/>
      <c r="M25" s="176"/>
      <c r="N25" s="266"/>
    </row>
    <row r="26" spans="1:14" ht="22.95" customHeight="1">
      <c r="A26" s="261"/>
      <c r="B26" s="283"/>
      <c r="C26" s="248"/>
      <c r="D26" s="249"/>
      <c r="E26" s="249"/>
      <c r="F26" s="249"/>
      <c r="G26" s="249"/>
      <c r="H26" s="249"/>
      <c r="I26" s="249"/>
      <c r="J26" s="249"/>
      <c r="K26" s="249"/>
      <c r="L26" s="249"/>
      <c r="M26" s="249"/>
      <c r="N26" s="250"/>
    </row>
    <row r="27" spans="1:14" ht="22.95" customHeight="1">
      <c r="A27" s="257" t="s">
        <v>240</v>
      </c>
      <c r="B27" s="267"/>
      <c r="C27" s="234" t="s">
        <v>245</v>
      </c>
      <c r="D27" s="235"/>
      <c r="E27" s="235"/>
      <c r="F27" s="235"/>
      <c r="G27" s="235"/>
      <c r="H27" s="235"/>
      <c r="I27" s="235"/>
      <c r="J27" s="235"/>
      <c r="K27" s="235"/>
      <c r="L27" s="235"/>
      <c r="M27" s="235"/>
      <c r="N27" s="236"/>
    </row>
    <row r="28" spans="1:14" ht="22.95" customHeight="1">
      <c r="A28" s="259"/>
      <c r="B28" s="268"/>
      <c r="C28" s="265"/>
      <c r="D28" s="176"/>
      <c r="E28" s="176"/>
      <c r="F28" s="176"/>
      <c r="G28" s="176"/>
      <c r="H28" s="176"/>
      <c r="I28" s="176"/>
      <c r="J28" s="176"/>
      <c r="K28" s="176"/>
      <c r="L28" s="176"/>
      <c r="M28" s="176"/>
      <c r="N28" s="266"/>
    </row>
    <row r="29" spans="1:14" ht="22.95" customHeight="1">
      <c r="A29" s="259"/>
      <c r="B29" s="268"/>
      <c r="C29" s="265"/>
      <c r="D29" s="176"/>
      <c r="E29" s="176"/>
      <c r="F29" s="176"/>
      <c r="G29" s="176"/>
      <c r="H29" s="176"/>
      <c r="I29" s="176"/>
      <c r="J29" s="176"/>
      <c r="K29" s="176"/>
      <c r="L29" s="176"/>
      <c r="M29" s="176"/>
      <c r="N29" s="266"/>
    </row>
    <row r="30" spans="1:14" ht="22.95" customHeight="1">
      <c r="A30" s="259"/>
      <c r="B30" s="268"/>
      <c r="C30" s="265"/>
      <c r="D30" s="176"/>
      <c r="E30" s="176"/>
      <c r="F30" s="176"/>
      <c r="G30" s="176"/>
      <c r="H30" s="176"/>
      <c r="I30" s="176"/>
      <c r="J30" s="176"/>
      <c r="K30" s="176"/>
      <c r="L30" s="176"/>
      <c r="M30" s="176"/>
      <c r="N30" s="266"/>
    </row>
    <row r="31" spans="1:14" ht="22.95" customHeight="1">
      <c r="A31" s="259"/>
      <c r="B31" s="268"/>
      <c r="C31" s="265"/>
      <c r="D31" s="176"/>
      <c r="E31" s="176"/>
      <c r="F31" s="176"/>
      <c r="G31" s="176"/>
      <c r="H31" s="176"/>
      <c r="I31" s="176"/>
      <c r="J31" s="176"/>
      <c r="K31" s="176"/>
      <c r="L31" s="176"/>
      <c r="M31" s="176"/>
      <c r="N31" s="266"/>
    </row>
    <row r="32" spans="1:14" ht="22.95" customHeight="1">
      <c r="A32" s="259"/>
      <c r="B32" s="268"/>
      <c r="C32" s="265"/>
      <c r="D32" s="176"/>
      <c r="E32" s="176"/>
      <c r="F32" s="176"/>
      <c r="G32" s="176"/>
      <c r="H32" s="176"/>
      <c r="I32" s="176"/>
      <c r="J32" s="176"/>
      <c r="K32" s="176"/>
      <c r="L32" s="176"/>
      <c r="M32" s="176"/>
      <c r="N32" s="266"/>
    </row>
    <row r="33" spans="1:17" ht="22.95" customHeight="1">
      <c r="A33" s="259"/>
      <c r="B33" s="268"/>
      <c r="C33" s="265"/>
      <c r="D33" s="176"/>
      <c r="E33" s="176"/>
      <c r="F33" s="176"/>
      <c r="G33" s="176"/>
      <c r="H33" s="176"/>
      <c r="I33" s="176"/>
      <c r="J33" s="176"/>
      <c r="K33" s="176"/>
      <c r="L33" s="176"/>
      <c r="M33" s="176"/>
      <c r="N33" s="266"/>
    </row>
    <row r="34" spans="1:17" ht="22.95" customHeight="1">
      <c r="A34" s="259"/>
      <c r="B34" s="268"/>
      <c r="C34" s="265"/>
      <c r="D34" s="176"/>
      <c r="E34" s="176"/>
      <c r="F34" s="176"/>
      <c r="G34" s="176"/>
      <c r="H34" s="176"/>
      <c r="I34" s="176"/>
      <c r="J34" s="176"/>
      <c r="K34" s="176"/>
      <c r="L34" s="176"/>
      <c r="M34" s="176"/>
      <c r="N34" s="266"/>
    </row>
    <row r="35" spans="1:17" ht="22.95" customHeight="1">
      <c r="A35" s="259"/>
      <c r="B35" s="268"/>
      <c r="C35" s="265"/>
      <c r="D35" s="176"/>
      <c r="E35" s="176"/>
      <c r="F35" s="176"/>
      <c r="G35" s="176"/>
      <c r="H35" s="176"/>
      <c r="I35" s="176"/>
      <c r="J35" s="176"/>
      <c r="K35" s="176"/>
      <c r="L35" s="176"/>
      <c r="M35" s="176"/>
      <c r="N35" s="266"/>
    </row>
    <row r="36" spans="1:17" ht="22.95" customHeight="1">
      <c r="A36" s="257" t="s">
        <v>443</v>
      </c>
      <c r="B36" s="267"/>
      <c r="C36" s="306" t="s">
        <v>241</v>
      </c>
      <c r="D36" s="291"/>
      <c r="E36" s="291"/>
      <c r="F36" s="291"/>
      <c r="G36" s="292"/>
      <c r="H36" s="257" t="s">
        <v>442</v>
      </c>
      <c r="I36" s="267"/>
      <c r="J36" s="300" t="s">
        <v>244</v>
      </c>
      <c r="K36" s="301"/>
      <c r="L36" s="301"/>
      <c r="M36" s="301"/>
      <c r="N36" s="302"/>
    </row>
    <row r="37" spans="1:17" ht="22.95" customHeight="1">
      <c r="A37" s="261"/>
      <c r="B37" s="283"/>
      <c r="C37" s="307"/>
      <c r="D37" s="293"/>
      <c r="E37" s="293"/>
      <c r="F37" s="293"/>
      <c r="G37" s="294"/>
      <c r="H37" s="261"/>
      <c r="I37" s="283"/>
      <c r="J37" s="303"/>
      <c r="K37" s="304"/>
      <c r="L37" s="304"/>
      <c r="M37" s="304"/>
      <c r="N37" s="305"/>
    </row>
    <row r="38" spans="1:17" ht="20.100000000000001" customHeight="1">
      <c r="A38" s="311" t="s">
        <v>544</v>
      </c>
      <c r="B38" s="312"/>
      <c r="C38" s="312"/>
      <c r="D38" s="312"/>
      <c r="E38" s="312"/>
      <c r="F38" s="312"/>
      <c r="G38" s="312"/>
      <c r="H38" s="312"/>
      <c r="I38" s="312"/>
      <c r="J38" s="312"/>
      <c r="K38" s="312"/>
      <c r="L38" s="312"/>
      <c r="M38" s="312"/>
      <c r="N38" s="313"/>
    </row>
    <row r="39" spans="1:17" ht="20.100000000000001" customHeight="1">
      <c r="A39" s="314"/>
      <c r="B39" s="315"/>
      <c r="C39" s="315"/>
      <c r="D39" s="315"/>
      <c r="E39" s="315"/>
      <c r="F39" s="315"/>
      <c r="G39" s="315"/>
      <c r="H39" s="315"/>
      <c r="I39" s="315"/>
      <c r="J39" s="315"/>
      <c r="K39" s="315"/>
      <c r="L39" s="315"/>
      <c r="M39" s="315"/>
      <c r="N39" s="316"/>
    </row>
    <row r="40" spans="1:17" ht="22.95" customHeight="1">
      <c r="A40" s="257" t="s">
        <v>246</v>
      </c>
      <c r="B40" s="267"/>
      <c r="C40" s="231"/>
      <c r="D40" s="241"/>
      <c r="E40" s="241"/>
      <c r="F40" s="241"/>
      <c r="G40" s="241"/>
      <c r="H40" s="257" t="s">
        <v>248</v>
      </c>
      <c r="I40" s="267"/>
      <c r="J40" s="241"/>
      <c r="K40" s="241"/>
      <c r="L40" s="241"/>
      <c r="M40" s="241"/>
      <c r="N40" s="242"/>
    </row>
    <row r="41" spans="1:17" ht="22.95" customHeight="1">
      <c r="A41" s="257" t="s">
        <v>247</v>
      </c>
      <c r="B41" s="267"/>
      <c r="C41" s="231"/>
      <c r="D41" s="241"/>
      <c r="E41" s="241"/>
      <c r="F41" s="241"/>
      <c r="G41" s="241"/>
      <c r="H41" s="257" t="s">
        <v>250</v>
      </c>
      <c r="I41" s="267"/>
      <c r="J41" s="241"/>
      <c r="K41" s="241"/>
      <c r="L41" s="241"/>
      <c r="M41" s="241"/>
      <c r="N41" s="242"/>
    </row>
    <row r="42" spans="1:17" ht="22.95" customHeight="1">
      <c r="A42" s="232" t="s">
        <v>251</v>
      </c>
      <c r="B42" s="232"/>
      <c r="C42" s="251" t="s">
        <v>252</v>
      </c>
      <c r="D42" s="251"/>
      <c r="E42" s="251"/>
      <c r="F42" s="251"/>
      <c r="G42" s="251"/>
      <c r="H42" s="251"/>
      <c r="I42" s="251"/>
      <c r="J42" s="251"/>
      <c r="K42" s="251"/>
      <c r="L42" s="251"/>
      <c r="M42" s="251"/>
      <c r="N42" s="251"/>
    </row>
    <row r="43" spans="1:17" ht="22.95" customHeight="1">
      <c r="A43" s="232"/>
      <c r="B43" s="232"/>
      <c r="C43" s="322" t="s">
        <v>256</v>
      </c>
      <c r="D43" s="322"/>
      <c r="E43" s="322"/>
      <c r="F43" s="322"/>
      <c r="G43" s="322"/>
      <c r="H43" s="322"/>
      <c r="I43" s="322" t="s">
        <v>254</v>
      </c>
      <c r="J43" s="322"/>
      <c r="K43" s="322"/>
      <c r="L43" s="322"/>
      <c r="M43" s="322"/>
      <c r="N43" s="322"/>
      <c r="Q43" s="16" t="s">
        <v>255</v>
      </c>
    </row>
    <row r="44" spans="1:17" ht="22.95" customHeight="1">
      <c r="A44" s="232"/>
      <c r="B44" s="232"/>
      <c r="C44" s="251" t="s">
        <v>253</v>
      </c>
      <c r="D44" s="251"/>
      <c r="E44" s="251"/>
      <c r="F44" s="251"/>
      <c r="G44" s="251"/>
      <c r="H44" s="251"/>
      <c r="I44" s="251"/>
      <c r="J44" s="251"/>
      <c r="K44" s="251"/>
      <c r="L44" s="251"/>
      <c r="M44" s="251"/>
      <c r="N44" s="251"/>
    </row>
    <row r="45" spans="1:17" ht="22.95" customHeight="1">
      <c r="A45" s="232"/>
      <c r="B45" s="232"/>
      <c r="C45" s="322" t="s">
        <v>258</v>
      </c>
      <c r="D45" s="322"/>
      <c r="E45" s="322"/>
      <c r="F45" s="322"/>
      <c r="G45" s="322"/>
      <c r="H45" s="322"/>
      <c r="I45" s="322" t="s">
        <v>257</v>
      </c>
      <c r="J45" s="322"/>
      <c r="K45" s="322"/>
      <c r="L45" s="322"/>
      <c r="M45" s="322"/>
      <c r="N45" s="322"/>
    </row>
    <row r="46" spans="1:17" ht="22.95" customHeight="1">
      <c r="A46" s="232"/>
      <c r="B46" s="232"/>
      <c r="C46" s="321" t="s">
        <v>290</v>
      </c>
      <c r="D46" s="321"/>
      <c r="E46" s="321"/>
      <c r="F46" s="321"/>
      <c r="G46" s="321"/>
      <c r="H46" s="321"/>
      <c r="I46" s="321"/>
      <c r="J46" s="321"/>
      <c r="K46" s="321"/>
      <c r="L46" s="321"/>
      <c r="M46" s="321"/>
      <c r="N46" s="321"/>
    </row>
    <row r="47" spans="1:17" ht="22.95" customHeight="1">
      <c r="A47" s="232"/>
      <c r="B47" s="271"/>
      <c r="C47" s="317" t="s">
        <v>259</v>
      </c>
      <c r="D47" s="318"/>
      <c r="E47" s="318" t="s">
        <v>262</v>
      </c>
      <c r="F47" s="318"/>
      <c r="G47" s="318" t="s">
        <v>261</v>
      </c>
      <c r="H47" s="318"/>
      <c r="I47" s="318" t="s">
        <v>260</v>
      </c>
      <c r="J47" s="318"/>
      <c r="K47" s="103" t="s">
        <v>289</v>
      </c>
      <c r="L47" s="103"/>
      <c r="M47" s="103" t="s">
        <v>267</v>
      </c>
      <c r="N47" s="104"/>
    </row>
    <row r="48" spans="1:17" ht="22.95" customHeight="1">
      <c r="A48" s="232"/>
      <c r="B48" s="271"/>
      <c r="C48" s="289" t="s">
        <v>266</v>
      </c>
      <c r="D48" s="287"/>
      <c r="E48" s="287" t="s">
        <v>265</v>
      </c>
      <c r="F48" s="287"/>
      <c r="G48" s="287" t="s">
        <v>264</v>
      </c>
      <c r="H48" s="287"/>
      <c r="I48" s="287" t="s">
        <v>263</v>
      </c>
      <c r="J48" s="287"/>
      <c r="K48" s="287" t="s">
        <v>523</v>
      </c>
      <c r="L48" s="287"/>
      <c r="M48" s="287"/>
      <c r="N48" s="290"/>
    </row>
    <row r="49" spans="1:14" ht="22.95" customHeight="1">
      <c r="A49" s="232"/>
      <c r="B49" s="232"/>
      <c r="C49" s="320" t="s">
        <v>270</v>
      </c>
      <c r="D49" s="320"/>
      <c r="E49" s="288"/>
      <c r="F49" s="288"/>
      <c r="G49" s="320" t="s">
        <v>271</v>
      </c>
      <c r="H49" s="320"/>
      <c r="I49" s="288"/>
      <c r="J49" s="288"/>
      <c r="K49" s="320" t="s">
        <v>272</v>
      </c>
      <c r="L49" s="320"/>
      <c r="M49" s="288"/>
      <c r="N49" s="288"/>
    </row>
    <row r="50" spans="1:14" ht="22.95" customHeight="1">
      <c r="A50" s="257" t="s">
        <v>273</v>
      </c>
      <c r="B50" s="267"/>
      <c r="C50" s="284" t="s">
        <v>274</v>
      </c>
      <c r="D50" s="286"/>
      <c r="E50" s="286"/>
      <c r="F50" s="286"/>
      <c r="G50" s="286"/>
      <c r="H50" s="286"/>
      <c r="I50" s="286"/>
      <c r="J50" s="286"/>
      <c r="K50" s="286"/>
      <c r="L50" s="286"/>
      <c r="M50" s="286"/>
      <c r="N50" s="285"/>
    </row>
    <row r="51" spans="1:14" ht="22.95" customHeight="1">
      <c r="A51" s="259"/>
      <c r="B51" s="268"/>
      <c r="C51" s="317" t="s">
        <v>275</v>
      </c>
      <c r="D51" s="318"/>
      <c r="E51" s="318" t="s">
        <v>277</v>
      </c>
      <c r="F51" s="318"/>
      <c r="G51" s="318" t="s">
        <v>263</v>
      </c>
      <c r="H51" s="318"/>
      <c r="I51" s="318" t="s">
        <v>278</v>
      </c>
      <c r="J51" s="318"/>
      <c r="K51" s="318" t="s">
        <v>268</v>
      </c>
      <c r="L51" s="318"/>
      <c r="M51" s="318" t="s">
        <v>269</v>
      </c>
      <c r="N51" s="319"/>
    </row>
    <row r="52" spans="1:14" ht="22.95" customHeight="1">
      <c r="A52" s="259"/>
      <c r="B52" s="268"/>
      <c r="C52" s="289" t="s">
        <v>276</v>
      </c>
      <c r="D52" s="287"/>
      <c r="E52" s="287" t="s">
        <v>279</v>
      </c>
      <c r="F52" s="287"/>
      <c r="G52" s="287" t="s">
        <v>280</v>
      </c>
      <c r="H52" s="287"/>
      <c r="I52" s="287"/>
      <c r="J52" s="287"/>
      <c r="K52" s="287"/>
      <c r="L52" s="287"/>
      <c r="M52" s="287"/>
      <c r="N52" s="290"/>
    </row>
    <row r="53" spans="1:14" ht="22.95" customHeight="1">
      <c r="A53" s="259"/>
      <c r="B53" s="268"/>
      <c r="C53" s="284" t="s">
        <v>281</v>
      </c>
      <c r="D53" s="286"/>
      <c r="E53" s="286"/>
      <c r="F53" s="286"/>
      <c r="G53" s="286"/>
      <c r="H53" s="286"/>
      <c r="I53" s="286"/>
      <c r="J53" s="286"/>
      <c r="K53" s="286"/>
      <c r="L53" s="286"/>
      <c r="M53" s="286"/>
      <c r="N53" s="285"/>
    </row>
    <row r="54" spans="1:14" ht="22.95" customHeight="1">
      <c r="A54" s="259"/>
      <c r="B54" s="268"/>
      <c r="C54" s="317" t="s">
        <v>282</v>
      </c>
      <c r="D54" s="318"/>
      <c r="E54" s="287" t="s">
        <v>284</v>
      </c>
      <c r="F54" s="287"/>
      <c r="G54" s="318" t="s">
        <v>297</v>
      </c>
      <c r="H54" s="318"/>
      <c r="I54" s="318" t="s">
        <v>283</v>
      </c>
      <c r="J54" s="318"/>
      <c r="K54" s="318" t="s">
        <v>298</v>
      </c>
      <c r="L54" s="318"/>
      <c r="M54" s="318" t="s">
        <v>267</v>
      </c>
      <c r="N54" s="319"/>
    </row>
    <row r="55" spans="1:14" ht="22.95" customHeight="1">
      <c r="A55" s="259"/>
      <c r="B55" s="268"/>
      <c r="C55" s="284" t="s">
        <v>285</v>
      </c>
      <c r="D55" s="286"/>
      <c r="E55" s="286"/>
      <c r="F55" s="286"/>
      <c r="G55" s="286"/>
      <c r="H55" s="286"/>
      <c r="I55" s="286"/>
      <c r="J55" s="286"/>
      <c r="K55" s="286"/>
      <c r="L55" s="286"/>
      <c r="M55" s="286"/>
      <c r="N55" s="285"/>
    </row>
    <row r="56" spans="1:14" ht="22.95" customHeight="1">
      <c r="A56" s="259"/>
      <c r="B56" s="268"/>
      <c r="C56" s="277" t="s">
        <v>286</v>
      </c>
      <c r="D56" s="278"/>
      <c r="E56" s="278" t="s">
        <v>287</v>
      </c>
      <c r="F56" s="278"/>
      <c r="G56" s="278" t="s">
        <v>288</v>
      </c>
      <c r="H56" s="278"/>
      <c r="I56" s="278" t="s">
        <v>524</v>
      </c>
      <c r="J56" s="278"/>
      <c r="K56" s="278" t="s">
        <v>289</v>
      </c>
      <c r="L56" s="278"/>
      <c r="M56" s="278" t="s">
        <v>267</v>
      </c>
      <c r="N56" s="279"/>
    </row>
    <row r="57" spans="1:14" ht="22.95" customHeight="1">
      <c r="A57" s="259"/>
      <c r="B57" s="268"/>
      <c r="C57" s="284" t="s">
        <v>291</v>
      </c>
      <c r="D57" s="286"/>
      <c r="E57" s="286"/>
      <c r="F57" s="286"/>
      <c r="G57" s="286"/>
      <c r="H57" s="286"/>
      <c r="I57" s="286"/>
      <c r="J57" s="286"/>
      <c r="K57" s="286"/>
      <c r="L57" s="286"/>
      <c r="M57" s="286"/>
      <c r="N57" s="285"/>
    </row>
    <row r="58" spans="1:14" ht="22.95" customHeight="1">
      <c r="A58" s="259"/>
      <c r="B58" s="268"/>
      <c r="C58" s="277" t="s">
        <v>445</v>
      </c>
      <c r="D58" s="278"/>
      <c r="E58" s="278"/>
      <c r="F58" s="278"/>
      <c r="G58" s="278"/>
      <c r="H58" s="278"/>
      <c r="I58" s="278"/>
      <c r="J58" s="278"/>
      <c r="K58" s="278"/>
      <c r="L58" s="278"/>
      <c r="M58" s="278"/>
      <c r="N58" s="279"/>
    </row>
    <row r="59" spans="1:14" ht="22.95" customHeight="1">
      <c r="A59" s="259"/>
      <c r="B59" s="268"/>
      <c r="C59" s="284" t="s">
        <v>292</v>
      </c>
      <c r="D59" s="286"/>
      <c r="E59" s="286"/>
      <c r="F59" s="286"/>
      <c r="G59" s="286"/>
      <c r="H59" s="286"/>
      <c r="I59" s="286"/>
      <c r="J59" s="286"/>
      <c r="K59" s="286"/>
      <c r="L59" s="286"/>
      <c r="M59" s="286"/>
      <c r="N59" s="285"/>
    </row>
    <row r="60" spans="1:14" ht="22.95" customHeight="1">
      <c r="A60" s="259"/>
      <c r="B60" s="268"/>
      <c r="C60" s="277" t="s">
        <v>444</v>
      </c>
      <c r="D60" s="278"/>
      <c r="E60" s="278"/>
      <c r="F60" s="278"/>
      <c r="G60" s="278"/>
      <c r="H60" s="278"/>
      <c r="I60" s="278"/>
      <c r="J60" s="278"/>
      <c r="K60" s="278"/>
      <c r="L60" s="278"/>
      <c r="M60" s="278"/>
      <c r="N60" s="279"/>
    </row>
    <row r="61" spans="1:14" ht="22.95" customHeight="1">
      <c r="A61" s="232" t="s">
        <v>293</v>
      </c>
      <c r="B61" s="232"/>
      <c r="C61" s="239" t="s">
        <v>294</v>
      </c>
      <c r="D61" s="239"/>
      <c r="E61" s="239"/>
      <c r="F61" s="239"/>
      <c r="G61" s="239"/>
      <c r="H61" s="239"/>
      <c r="I61" s="239" t="s">
        <v>267</v>
      </c>
      <c r="J61" s="239"/>
      <c r="K61" s="239"/>
      <c r="L61" s="239"/>
      <c r="M61" s="239"/>
      <c r="N61" s="239"/>
    </row>
    <row r="62" spans="1:14" ht="22.95" customHeight="1">
      <c r="A62" s="232"/>
      <c r="B62" s="232"/>
      <c r="C62" s="280" t="s">
        <v>295</v>
      </c>
      <c r="D62" s="280"/>
      <c r="E62" s="280"/>
      <c r="F62" s="280"/>
      <c r="G62" s="280"/>
      <c r="H62" s="280"/>
      <c r="I62" s="280"/>
      <c r="J62" s="280"/>
      <c r="K62" s="280"/>
      <c r="L62" s="280"/>
      <c r="M62" s="280"/>
      <c r="N62" s="280"/>
    </row>
    <row r="63" spans="1:14" ht="22.95" customHeight="1">
      <c r="A63" s="232"/>
      <c r="B63" s="232"/>
      <c r="C63" s="280"/>
      <c r="D63" s="280"/>
      <c r="E63" s="280"/>
      <c r="F63" s="280"/>
      <c r="G63" s="280"/>
      <c r="H63" s="280"/>
      <c r="I63" s="280"/>
      <c r="J63" s="280"/>
      <c r="K63" s="280"/>
      <c r="L63" s="280"/>
      <c r="M63" s="280"/>
      <c r="N63" s="280"/>
    </row>
    <row r="64" spans="1:14" ht="20.100000000000001" customHeight="1">
      <c r="A64" s="257" t="s">
        <v>525</v>
      </c>
      <c r="B64" s="267"/>
      <c r="C64" s="330" t="s">
        <v>526</v>
      </c>
      <c r="D64" s="331"/>
      <c r="E64" s="330" t="s">
        <v>529</v>
      </c>
      <c r="F64" s="331"/>
      <c r="G64" s="330" t="s">
        <v>530</v>
      </c>
      <c r="H64" s="331"/>
      <c r="I64" s="330" t="s">
        <v>531</v>
      </c>
      <c r="J64" s="331"/>
      <c r="K64" s="327" t="s">
        <v>532</v>
      </c>
      <c r="L64" s="328"/>
      <c r="M64" s="328"/>
      <c r="N64" s="329"/>
    </row>
    <row r="65" spans="1:14" ht="20.100000000000001" customHeight="1">
      <c r="A65" s="259"/>
      <c r="B65" s="268"/>
      <c r="C65" s="332"/>
      <c r="D65" s="333"/>
      <c r="E65" s="332"/>
      <c r="F65" s="333"/>
      <c r="G65" s="332"/>
      <c r="H65" s="333"/>
      <c r="I65" s="332"/>
      <c r="J65" s="333"/>
      <c r="K65" s="284" t="s">
        <v>533</v>
      </c>
      <c r="L65" s="285"/>
      <c r="M65" s="284" t="s">
        <v>534</v>
      </c>
      <c r="N65" s="285"/>
    </row>
    <row r="66" spans="1:14" ht="20.100000000000001" customHeight="1">
      <c r="A66" s="259"/>
      <c r="B66" s="268"/>
      <c r="C66" s="281" t="s">
        <v>527</v>
      </c>
      <c r="D66" s="282"/>
      <c r="E66" s="281" t="s">
        <v>535</v>
      </c>
      <c r="F66" s="282"/>
      <c r="G66" s="281" t="s">
        <v>535</v>
      </c>
      <c r="H66" s="282"/>
      <c r="I66" s="281" t="s">
        <v>536</v>
      </c>
      <c r="J66" s="282"/>
      <c r="K66" s="281" t="s">
        <v>537</v>
      </c>
      <c r="L66" s="282"/>
      <c r="M66" s="281" t="s">
        <v>538</v>
      </c>
      <c r="N66" s="282"/>
    </row>
    <row r="67" spans="1:14" ht="20.100000000000001" customHeight="1">
      <c r="A67" s="261"/>
      <c r="B67" s="283"/>
      <c r="C67" s="281" t="s">
        <v>528</v>
      </c>
      <c r="D67" s="282"/>
      <c r="E67" s="281" t="s">
        <v>539</v>
      </c>
      <c r="F67" s="282"/>
      <c r="G67" s="281" t="s">
        <v>540</v>
      </c>
      <c r="H67" s="282"/>
      <c r="I67" s="281" t="s">
        <v>541</v>
      </c>
      <c r="J67" s="282"/>
      <c r="K67" s="281" t="s">
        <v>542</v>
      </c>
      <c r="L67" s="282"/>
      <c r="M67" s="281" t="s">
        <v>543</v>
      </c>
      <c r="N67" s="282"/>
    </row>
    <row r="68" spans="1:14" ht="22.95" customHeight="1">
      <c r="A68" s="232" t="s">
        <v>296</v>
      </c>
      <c r="B68" s="232"/>
      <c r="C68" s="270" t="s">
        <v>696</v>
      </c>
      <c r="D68" s="270"/>
      <c r="E68" s="270"/>
      <c r="F68" s="270"/>
      <c r="G68" s="270"/>
      <c r="H68" s="270"/>
      <c r="I68" s="270"/>
      <c r="J68" s="270"/>
      <c r="K68" s="270"/>
      <c r="L68" s="270"/>
      <c r="M68" s="270"/>
      <c r="N68" s="270"/>
    </row>
    <row r="69" spans="1:14" ht="22.95" customHeight="1">
      <c r="A69" s="232"/>
      <c r="B69" s="232"/>
      <c r="C69" s="270"/>
      <c r="D69" s="270"/>
      <c r="E69" s="270"/>
      <c r="F69" s="270"/>
      <c r="G69" s="270"/>
      <c r="H69" s="270"/>
      <c r="I69" s="270"/>
      <c r="J69" s="270"/>
      <c r="K69" s="270"/>
      <c r="L69" s="270"/>
      <c r="M69" s="270"/>
      <c r="N69" s="270"/>
    </row>
    <row r="70" spans="1:14" ht="22.95" customHeight="1">
      <c r="A70" s="232"/>
      <c r="B70" s="232"/>
      <c r="C70" s="270"/>
      <c r="D70" s="270"/>
      <c r="E70" s="270"/>
      <c r="F70" s="270"/>
      <c r="G70" s="270"/>
      <c r="H70" s="270"/>
      <c r="I70" s="270"/>
      <c r="J70" s="270"/>
      <c r="K70" s="270"/>
      <c r="L70" s="270"/>
      <c r="M70" s="270"/>
      <c r="N70" s="270"/>
    </row>
    <row r="71" spans="1:14" ht="22.95" customHeight="1">
      <c r="A71" s="232"/>
      <c r="B71" s="232"/>
      <c r="C71" s="270"/>
      <c r="D71" s="270"/>
      <c r="E71" s="270"/>
      <c r="F71" s="270"/>
      <c r="G71" s="270"/>
      <c r="H71" s="270"/>
      <c r="I71" s="270"/>
      <c r="J71" s="270"/>
      <c r="K71" s="270"/>
      <c r="L71" s="270"/>
      <c r="M71" s="270"/>
      <c r="N71" s="270"/>
    </row>
    <row r="72" spans="1:14" ht="22.95" customHeight="1">
      <c r="A72" s="232"/>
      <c r="B72" s="232"/>
      <c r="C72" s="270"/>
      <c r="D72" s="270"/>
      <c r="E72" s="270"/>
      <c r="F72" s="270"/>
      <c r="G72" s="270"/>
      <c r="H72" s="270"/>
      <c r="I72" s="270"/>
      <c r="J72" s="270"/>
      <c r="K72" s="270"/>
      <c r="L72" s="270"/>
      <c r="M72" s="270"/>
      <c r="N72" s="270"/>
    </row>
    <row r="73" spans="1:14" ht="22.95" customHeight="1">
      <c r="A73" s="232"/>
      <c r="B73" s="232"/>
      <c r="C73" s="270"/>
      <c r="D73" s="270"/>
      <c r="E73" s="270"/>
      <c r="F73" s="270"/>
      <c r="G73" s="270"/>
      <c r="H73" s="270"/>
      <c r="I73" s="270"/>
      <c r="J73" s="270"/>
      <c r="K73" s="270"/>
      <c r="L73" s="270"/>
      <c r="M73" s="270"/>
      <c r="N73" s="270"/>
    </row>
    <row r="74" spans="1:14" ht="22.95" customHeight="1">
      <c r="A74" s="271" t="s">
        <v>300</v>
      </c>
      <c r="B74" s="272"/>
      <c r="C74" s="272"/>
      <c r="D74" s="272"/>
      <c r="E74" s="272"/>
      <c r="F74" s="272"/>
      <c r="G74" s="272"/>
      <c r="H74" s="272"/>
      <c r="I74" s="272"/>
      <c r="J74" s="272"/>
      <c r="K74" s="272"/>
      <c r="L74" s="272"/>
      <c r="M74" s="272"/>
      <c r="N74" s="273"/>
    </row>
    <row r="75" spans="1:14" ht="22.95" customHeight="1">
      <c r="A75" s="274" t="s">
        <v>299</v>
      </c>
      <c r="B75" s="275"/>
      <c r="C75" s="275"/>
      <c r="D75" s="275"/>
      <c r="E75" s="275"/>
      <c r="F75" s="275"/>
      <c r="G75" s="275"/>
      <c r="H75" s="275"/>
      <c r="I75" s="275"/>
      <c r="J75" s="275"/>
      <c r="K75" s="275"/>
      <c r="L75" s="275"/>
      <c r="M75" s="275"/>
      <c r="N75" s="276"/>
    </row>
  </sheetData>
  <mergeCells count="142">
    <mergeCell ref="K64:N64"/>
    <mergeCell ref="C64:D65"/>
    <mergeCell ref="E64:F65"/>
    <mergeCell ref="G64:H65"/>
    <mergeCell ref="I64:J65"/>
    <mergeCell ref="A5:B6"/>
    <mergeCell ref="A7:B8"/>
    <mergeCell ref="D14:D16"/>
    <mergeCell ref="E14:E16"/>
    <mergeCell ref="F14:F16"/>
    <mergeCell ref="G14:G16"/>
    <mergeCell ref="H14:H16"/>
    <mergeCell ref="I14:I16"/>
    <mergeCell ref="J14:J16"/>
    <mergeCell ref="C13:D13"/>
    <mergeCell ref="E13:F13"/>
    <mergeCell ref="G13:H13"/>
    <mergeCell ref="I13:J13"/>
    <mergeCell ref="A9:B10"/>
    <mergeCell ref="C42:N42"/>
    <mergeCell ref="C43:H43"/>
    <mergeCell ref="I43:N43"/>
    <mergeCell ref="C40:G40"/>
    <mergeCell ref="H40:I40"/>
    <mergeCell ref="J5:N6"/>
    <mergeCell ref="J7:N8"/>
    <mergeCell ref="J3:N4"/>
    <mergeCell ref="H3:I4"/>
    <mergeCell ref="H5:I6"/>
    <mergeCell ref="H7:I8"/>
    <mergeCell ref="C3:G4"/>
    <mergeCell ref="C5:G6"/>
    <mergeCell ref="C7:G8"/>
    <mergeCell ref="C9:G10"/>
    <mergeCell ref="H9:I10"/>
    <mergeCell ref="J9:N10"/>
    <mergeCell ref="J11:L12"/>
    <mergeCell ref="C14:C16"/>
    <mergeCell ref="I49:J49"/>
    <mergeCell ref="K49:L49"/>
    <mergeCell ref="A1:N2"/>
    <mergeCell ref="A3:B4"/>
    <mergeCell ref="C47:D47"/>
    <mergeCell ref="E47:F47"/>
    <mergeCell ref="G47:H47"/>
    <mergeCell ref="C46:N46"/>
    <mergeCell ref="I47:J47"/>
    <mergeCell ref="A42:B49"/>
    <mergeCell ref="C49:D49"/>
    <mergeCell ref="E49:F49"/>
    <mergeCell ref="G49:H49"/>
    <mergeCell ref="C45:H45"/>
    <mergeCell ref="I45:N45"/>
    <mergeCell ref="A41:B41"/>
    <mergeCell ref="C41:G41"/>
    <mergeCell ref="H41:I41"/>
    <mergeCell ref="J41:N41"/>
    <mergeCell ref="A40:B40"/>
    <mergeCell ref="K13:L13"/>
    <mergeCell ref="K14:K16"/>
    <mergeCell ref="L14:L16"/>
    <mergeCell ref="J40:N40"/>
    <mergeCell ref="A38:N39"/>
    <mergeCell ref="A36:B37"/>
    <mergeCell ref="C44:N44"/>
    <mergeCell ref="A50:B60"/>
    <mergeCell ref="C50:N50"/>
    <mergeCell ref="C51:D51"/>
    <mergeCell ref="C53:N53"/>
    <mergeCell ref="C54:D54"/>
    <mergeCell ref="E54:F54"/>
    <mergeCell ref="G54:H54"/>
    <mergeCell ref="I54:J54"/>
    <mergeCell ref="K54:L54"/>
    <mergeCell ref="M54:N54"/>
    <mergeCell ref="E51:F51"/>
    <mergeCell ref="G51:H51"/>
    <mergeCell ref="I51:J51"/>
    <mergeCell ref="K51:L52"/>
    <mergeCell ref="M51:N52"/>
    <mergeCell ref="C52:D52"/>
    <mergeCell ref="M11:N12"/>
    <mergeCell ref="A11:C12"/>
    <mergeCell ref="D11:G11"/>
    <mergeCell ref="D12:G12"/>
    <mergeCell ref="H36:I37"/>
    <mergeCell ref="J36:N37"/>
    <mergeCell ref="C36:G37"/>
    <mergeCell ref="H11:I12"/>
    <mergeCell ref="M14:M16"/>
    <mergeCell ref="N14:N16"/>
    <mergeCell ref="A13:B18"/>
    <mergeCell ref="C19:N26"/>
    <mergeCell ref="A19:B26"/>
    <mergeCell ref="A27:B35"/>
    <mergeCell ref="C27:N35"/>
    <mergeCell ref="M13:N13"/>
    <mergeCell ref="C17:N17"/>
    <mergeCell ref="C18:N18"/>
    <mergeCell ref="E52:F52"/>
    <mergeCell ref="G52:H52"/>
    <mergeCell ref="I52:J52"/>
    <mergeCell ref="M49:N49"/>
    <mergeCell ref="C48:D48"/>
    <mergeCell ref="E48:F48"/>
    <mergeCell ref="G48:H48"/>
    <mergeCell ref="I48:J48"/>
    <mergeCell ref="K48:N48"/>
    <mergeCell ref="C58:N58"/>
    <mergeCell ref="C59:N59"/>
    <mergeCell ref="C57:N57"/>
    <mergeCell ref="C55:N55"/>
    <mergeCell ref="C56:D56"/>
    <mergeCell ref="E56:F56"/>
    <mergeCell ref="G56:H56"/>
    <mergeCell ref="I56:J56"/>
    <mergeCell ref="K56:L56"/>
    <mergeCell ref="M56:N56"/>
    <mergeCell ref="A68:B73"/>
    <mergeCell ref="C68:N73"/>
    <mergeCell ref="A74:N74"/>
    <mergeCell ref="A75:N75"/>
    <mergeCell ref="C60:N60"/>
    <mergeCell ref="A61:B63"/>
    <mergeCell ref="C61:H61"/>
    <mergeCell ref="I61:N61"/>
    <mergeCell ref="C62:N63"/>
    <mergeCell ref="C66:D66"/>
    <mergeCell ref="E66:F66"/>
    <mergeCell ref="G66:H66"/>
    <mergeCell ref="I66:J66"/>
    <mergeCell ref="C67:D67"/>
    <mergeCell ref="E67:F67"/>
    <mergeCell ref="G67:H67"/>
    <mergeCell ref="I67:J67"/>
    <mergeCell ref="K66:L66"/>
    <mergeCell ref="M66:N66"/>
    <mergeCell ref="A64:B67"/>
    <mergeCell ref="K67:L67"/>
    <mergeCell ref="M67:N67"/>
    <mergeCell ref="K65:L65"/>
    <mergeCell ref="M65:N65"/>
  </mergeCells>
  <phoneticPr fontId="1" type="noConversion"/>
  <printOptions horizontalCentered="1"/>
  <pageMargins left="0.7" right="0.7" top="0.75" bottom="0.75" header="0.3" footer="0.3"/>
  <pageSetup paperSize="9" scale="85" fitToHeight="0" orientation="portrait" r:id="rId1"/>
  <rowBreaks count="1" manualBreakCount="1">
    <brk id="37" max="1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T47"/>
  <sheetViews>
    <sheetView view="pageBreakPreview" zoomScaleNormal="100" zoomScaleSheetLayoutView="100" workbookViewId="0">
      <selection activeCell="G9" sqref="G9:H9"/>
    </sheetView>
  </sheetViews>
  <sheetFormatPr defaultColWidth="8.69921875" defaultRowHeight="17.399999999999999"/>
  <cols>
    <col min="1" max="20" width="4.69921875" style="16" customWidth="1"/>
    <col min="21" max="16384" width="8.69921875" style="16"/>
  </cols>
  <sheetData>
    <row r="1" spans="1:20" ht="25.2" customHeight="1">
      <c r="A1" s="311" t="s">
        <v>9</v>
      </c>
      <c r="B1" s="312"/>
      <c r="C1" s="312"/>
      <c r="D1" s="312"/>
      <c r="E1" s="312"/>
      <c r="F1" s="312"/>
      <c r="G1" s="312"/>
      <c r="H1" s="312"/>
      <c r="I1" s="312"/>
      <c r="J1" s="312"/>
      <c r="K1" s="312"/>
      <c r="L1" s="312"/>
      <c r="M1" s="312"/>
      <c r="N1" s="312"/>
      <c r="O1" s="312"/>
      <c r="P1" s="312"/>
      <c r="Q1" s="312"/>
      <c r="R1" s="313"/>
      <c r="S1" s="21"/>
      <c r="T1" s="21"/>
    </row>
    <row r="2" spans="1:20" ht="25.2" customHeight="1">
      <c r="A2" s="314"/>
      <c r="B2" s="315"/>
      <c r="C2" s="315"/>
      <c r="D2" s="315"/>
      <c r="E2" s="315"/>
      <c r="F2" s="315"/>
      <c r="G2" s="315"/>
      <c r="H2" s="315"/>
      <c r="I2" s="315"/>
      <c r="J2" s="315"/>
      <c r="K2" s="315"/>
      <c r="L2" s="315"/>
      <c r="M2" s="315"/>
      <c r="N2" s="315"/>
      <c r="O2" s="315"/>
      <c r="P2" s="315"/>
      <c r="Q2" s="315"/>
      <c r="R2" s="316"/>
      <c r="S2" s="21"/>
      <c r="T2" s="21"/>
    </row>
    <row r="3" spans="1:20" ht="25.2" customHeight="1">
      <c r="A3" s="334" t="s">
        <v>310</v>
      </c>
      <c r="B3" s="335"/>
      <c r="C3" s="335"/>
      <c r="D3" s="335"/>
      <c r="E3" s="335"/>
      <c r="F3" s="335"/>
      <c r="G3" s="335"/>
      <c r="H3" s="335"/>
      <c r="I3" s="335"/>
      <c r="J3" s="335"/>
      <c r="K3" s="335"/>
      <c r="L3" s="335"/>
      <c r="M3" s="335"/>
      <c r="N3" s="335"/>
      <c r="O3" s="335"/>
      <c r="P3" s="335"/>
      <c r="Q3" s="335"/>
      <c r="R3" s="336"/>
      <c r="S3" s="21"/>
      <c r="T3" s="21"/>
    </row>
    <row r="4" spans="1:20" ht="25.2" customHeight="1">
      <c r="A4" s="233" t="s">
        <v>303</v>
      </c>
      <c r="B4" s="233" t="s">
        <v>301</v>
      </c>
      <c r="C4" s="233"/>
      <c r="D4" s="233"/>
      <c r="E4" s="233" t="s">
        <v>307</v>
      </c>
      <c r="F4" s="233"/>
      <c r="G4" s="233" t="s">
        <v>302</v>
      </c>
      <c r="H4" s="233"/>
      <c r="I4" s="233" t="s">
        <v>308</v>
      </c>
      <c r="J4" s="233"/>
      <c r="K4" s="233"/>
      <c r="L4" s="233"/>
      <c r="M4" s="233"/>
      <c r="N4" s="233"/>
      <c r="O4" s="233" t="s">
        <v>309</v>
      </c>
      <c r="P4" s="233"/>
      <c r="Q4" s="233"/>
      <c r="R4" s="233"/>
      <c r="S4" s="39"/>
      <c r="T4" s="39"/>
    </row>
    <row r="5" spans="1:20" ht="25.2" customHeight="1">
      <c r="A5" s="233"/>
      <c r="B5" s="233"/>
      <c r="C5" s="233"/>
      <c r="D5" s="233"/>
      <c r="E5" s="233"/>
      <c r="F5" s="233"/>
      <c r="G5" s="233"/>
      <c r="H5" s="233"/>
      <c r="I5" s="233" t="s">
        <v>306</v>
      </c>
      <c r="J5" s="233"/>
      <c r="K5" s="233" t="s">
        <v>305</v>
      </c>
      <c r="L5" s="233"/>
      <c r="M5" s="233" t="s">
        <v>304</v>
      </c>
      <c r="N5" s="233"/>
      <c r="O5" s="233" t="s">
        <v>305</v>
      </c>
      <c r="P5" s="233"/>
      <c r="Q5" s="233" t="s">
        <v>304</v>
      </c>
      <c r="R5" s="233"/>
      <c r="S5" s="39"/>
      <c r="T5" s="39"/>
    </row>
    <row r="6" spans="1:20" ht="25.2" customHeight="1">
      <c r="A6" s="37">
        <v>1</v>
      </c>
      <c r="B6" s="156"/>
      <c r="C6" s="156"/>
      <c r="D6" s="156"/>
      <c r="E6" s="156"/>
      <c r="F6" s="156"/>
      <c r="G6" s="156"/>
      <c r="H6" s="156"/>
      <c r="I6" s="156"/>
      <c r="J6" s="156"/>
      <c r="K6" s="156"/>
      <c r="L6" s="156"/>
      <c r="M6" s="156"/>
      <c r="N6" s="156"/>
      <c r="O6" s="156"/>
      <c r="P6" s="156"/>
      <c r="Q6" s="156"/>
      <c r="R6" s="156"/>
      <c r="S6" s="39"/>
      <c r="T6" s="39"/>
    </row>
    <row r="7" spans="1:20" ht="25.2" customHeight="1">
      <c r="A7" s="37">
        <v>2</v>
      </c>
      <c r="B7" s="156"/>
      <c r="C7" s="156"/>
      <c r="D7" s="156"/>
      <c r="E7" s="156"/>
      <c r="F7" s="156"/>
      <c r="G7" s="156"/>
      <c r="H7" s="156"/>
      <c r="I7" s="156"/>
      <c r="J7" s="156"/>
      <c r="K7" s="156"/>
      <c r="L7" s="156"/>
      <c r="M7" s="156"/>
      <c r="N7" s="156"/>
      <c r="O7" s="156"/>
      <c r="P7" s="156"/>
      <c r="Q7" s="156"/>
      <c r="R7" s="156"/>
      <c r="S7" s="39"/>
      <c r="T7" s="39"/>
    </row>
    <row r="8" spans="1:20" ht="25.2" customHeight="1">
      <c r="A8" s="37">
        <v>3</v>
      </c>
      <c r="B8" s="156"/>
      <c r="C8" s="156"/>
      <c r="D8" s="156"/>
      <c r="E8" s="156"/>
      <c r="F8" s="156"/>
      <c r="G8" s="156"/>
      <c r="H8" s="156"/>
      <c r="I8" s="156"/>
      <c r="J8" s="156"/>
      <c r="K8" s="156"/>
      <c r="L8" s="156"/>
      <c r="M8" s="156"/>
      <c r="N8" s="156"/>
      <c r="O8" s="156"/>
      <c r="P8" s="156"/>
      <c r="Q8" s="156"/>
      <c r="R8" s="156"/>
      <c r="S8" s="39"/>
      <c r="T8" s="39"/>
    </row>
    <row r="9" spans="1:20" ht="25.2" customHeight="1">
      <c r="A9" s="37">
        <v>4</v>
      </c>
      <c r="B9" s="156"/>
      <c r="C9" s="156"/>
      <c r="D9" s="156"/>
      <c r="E9" s="156"/>
      <c r="F9" s="156"/>
      <c r="G9" s="156"/>
      <c r="H9" s="156"/>
      <c r="I9" s="156"/>
      <c r="J9" s="156"/>
      <c r="K9" s="156"/>
      <c r="L9" s="156"/>
      <c r="M9" s="156"/>
      <c r="N9" s="156"/>
      <c r="O9" s="156"/>
      <c r="P9" s="156"/>
      <c r="Q9" s="156"/>
      <c r="R9" s="156"/>
      <c r="S9" s="39"/>
      <c r="T9" s="39"/>
    </row>
    <row r="10" spans="1:20" ht="25.2" customHeight="1">
      <c r="A10" s="37">
        <v>5</v>
      </c>
      <c r="B10" s="156"/>
      <c r="C10" s="156"/>
      <c r="D10" s="156"/>
      <c r="E10" s="156"/>
      <c r="F10" s="156"/>
      <c r="G10" s="156"/>
      <c r="H10" s="156"/>
      <c r="I10" s="156"/>
      <c r="J10" s="156"/>
      <c r="K10" s="156"/>
      <c r="L10" s="156"/>
      <c r="M10" s="156"/>
      <c r="N10" s="156"/>
      <c r="O10" s="156"/>
      <c r="P10" s="156"/>
      <c r="Q10" s="156"/>
      <c r="R10" s="156"/>
      <c r="S10" s="39"/>
      <c r="T10" s="39"/>
    </row>
    <row r="11" spans="1:20" ht="25.2" customHeight="1">
      <c r="A11" s="37">
        <v>6</v>
      </c>
      <c r="B11" s="156"/>
      <c r="C11" s="156"/>
      <c r="D11" s="156"/>
      <c r="E11" s="156"/>
      <c r="F11" s="156"/>
      <c r="G11" s="156"/>
      <c r="H11" s="156"/>
      <c r="I11" s="156"/>
      <c r="J11" s="156"/>
      <c r="K11" s="156"/>
      <c r="L11" s="156"/>
      <c r="M11" s="156"/>
      <c r="N11" s="156"/>
      <c r="O11" s="156"/>
      <c r="P11" s="156"/>
      <c r="Q11" s="156"/>
      <c r="R11" s="156"/>
      <c r="S11" s="39"/>
      <c r="T11" s="39"/>
    </row>
    <row r="12" spans="1:20" ht="25.2" customHeight="1">
      <c r="A12" s="37">
        <v>7</v>
      </c>
      <c r="B12" s="156"/>
      <c r="C12" s="156"/>
      <c r="D12" s="156"/>
      <c r="E12" s="156"/>
      <c r="F12" s="156"/>
      <c r="G12" s="156"/>
      <c r="H12" s="156"/>
      <c r="I12" s="156"/>
      <c r="J12" s="156"/>
      <c r="K12" s="156"/>
      <c r="L12" s="156"/>
      <c r="M12" s="156"/>
      <c r="N12" s="156"/>
      <c r="O12" s="156"/>
      <c r="P12" s="156"/>
      <c r="Q12" s="156"/>
      <c r="R12" s="156"/>
      <c r="S12" s="39"/>
      <c r="T12" s="39"/>
    </row>
    <row r="13" spans="1:20" ht="25.2" customHeight="1">
      <c r="A13" s="37">
        <v>8</v>
      </c>
      <c r="B13" s="156"/>
      <c r="C13" s="156"/>
      <c r="D13" s="156"/>
      <c r="E13" s="156"/>
      <c r="F13" s="156"/>
      <c r="G13" s="156"/>
      <c r="H13" s="156"/>
      <c r="I13" s="156"/>
      <c r="J13" s="156"/>
      <c r="K13" s="156"/>
      <c r="L13" s="156"/>
      <c r="M13" s="156"/>
      <c r="N13" s="156"/>
      <c r="O13" s="156"/>
      <c r="P13" s="156"/>
      <c r="Q13" s="156"/>
      <c r="R13" s="156"/>
      <c r="S13" s="39"/>
      <c r="T13" s="39"/>
    </row>
    <row r="14" spans="1:20" ht="25.2" customHeight="1">
      <c r="A14" s="37">
        <v>9</v>
      </c>
      <c r="B14" s="156"/>
      <c r="C14" s="156"/>
      <c r="D14" s="156"/>
      <c r="E14" s="156"/>
      <c r="F14" s="156"/>
      <c r="G14" s="156"/>
      <c r="H14" s="156"/>
      <c r="I14" s="156"/>
      <c r="J14" s="156"/>
      <c r="K14" s="156"/>
      <c r="L14" s="156"/>
      <c r="M14" s="156"/>
      <c r="N14" s="156"/>
      <c r="O14" s="156"/>
      <c r="P14" s="156"/>
      <c r="Q14" s="156"/>
      <c r="R14" s="156"/>
      <c r="S14" s="39"/>
      <c r="T14" s="39"/>
    </row>
    <row r="15" spans="1:20" ht="25.2" customHeight="1">
      <c r="A15" s="37">
        <v>10</v>
      </c>
      <c r="B15" s="156"/>
      <c r="C15" s="156"/>
      <c r="D15" s="156"/>
      <c r="E15" s="156"/>
      <c r="F15" s="156"/>
      <c r="G15" s="156"/>
      <c r="H15" s="156"/>
      <c r="I15" s="156"/>
      <c r="J15" s="156"/>
      <c r="K15" s="156"/>
      <c r="L15" s="156"/>
      <c r="M15" s="156"/>
      <c r="N15" s="156"/>
      <c r="O15" s="156"/>
      <c r="P15" s="156"/>
      <c r="Q15" s="156"/>
      <c r="R15" s="156"/>
      <c r="S15" s="39"/>
      <c r="T15" s="39"/>
    </row>
    <row r="16" spans="1:20" ht="25.2" customHeight="1">
      <c r="A16" s="37">
        <v>11</v>
      </c>
      <c r="B16" s="156"/>
      <c r="C16" s="156"/>
      <c r="D16" s="156"/>
      <c r="E16" s="156"/>
      <c r="F16" s="156"/>
      <c r="G16" s="156"/>
      <c r="H16" s="156"/>
      <c r="I16" s="156"/>
      <c r="J16" s="156"/>
      <c r="K16" s="156"/>
      <c r="L16" s="156"/>
      <c r="M16" s="156"/>
      <c r="N16" s="156"/>
      <c r="O16" s="156"/>
      <c r="P16" s="156"/>
      <c r="Q16" s="156"/>
      <c r="R16" s="156"/>
      <c r="S16" s="39"/>
      <c r="T16" s="39"/>
    </row>
    <row r="17" spans="1:20" ht="25.2" customHeight="1">
      <c r="A17" s="37">
        <v>12</v>
      </c>
      <c r="B17" s="156"/>
      <c r="C17" s="156"/>
      <c r="D17" s="156"/>
      <c r="E17" s="156"/>
      <c r="F17" s="156"/>
      <c r="G17" s="156"/>
      <c r="H17" s="156"/>
      <c r="I17" s="156"/>
      <c r="J17" s="156"/>
      <c r="K17" s="156"/>
      <c r="L17" s="156"/>
      <c r="M17" s="156"/>
      <c r="N17" s="156"/>
      <c r="O17" s="156"/>
      <c r="P17" s="156"/>
      <c r="Q17" s="156"/>
      <c r="R17" s="156"/>
      <c r="S17" s="39"/>
      <c r="T17" s="39"/>
    </row>
    <row r="18" spans="1:20" ht="25.2" customHeight="1">
      <c r="A18" s="37">
        <v>13</v>
      </c>
      <c r="B18" s="156"/>
      <c r="C18" s="156"/>
      <c r="D18" s="156"/>
      <c r="E18" s="156"/>
      <c r="F18" s="156"/>
      <c r="G18" s="156"/>
      <c r="H18" s="156"/>
      <c r="I18" s="156"/>
      <c r="J18" s="156"/>
      <c r="K18" s="156"/>
      <c r="L18" s="156"/>
      <c r="M18" s="156"/>
      <c r="N18" s="156"/>
      <c r="O18" s="156"/>
      <c r="P18" s="156"/>
      <c r="Q18" s="156"/>
      <c r="R18" s="156"/>
      <c r="S18" s="39"/>
      <c r="T18" s="39"/>
    </row>
    <row r="19" spans="1:20" ht="25.2" customHeight="1">
      <c r="A19" s="37">
        <v>14</v>
      </c>
      <c r="B19" s="156"/>
      <c r="C19" s="156"/>
      <c r="D19" s="156"/>
      <c r="E19" s="156"/>
      <c r="F19" s="156"/>
      <c r="G19" s="156"/>
      <c r="H19" s="156"/>
      <c r="I19" s="156"/>
      <c r="J19" s="156"/>
      <c r="K19" s="156"/>
      <c r="L19" s="156"/>
      <c r="M19" s="156"/>
      <c r="N19" s="156"/>
      <c r="O19" s="156"/>
      <c r="P19" s="156"/>
      <c r="Q19" s="156"/>
      <c r="R19" s="156"/>
      <c r="S19" s="39"/>
      <c r="T19" s="39"/>
    </row>
    <row r="20" spans="1:20" ht="25.2" customHeight="1">
      <c r="A20" s="37">
        <v>15</v>
      </c>
      <c r="B20" s="156"/>
      <c r="C20" s="156"/>
      <c r="D20" s="156"/>
      <c r="E20" s="156"/>
      <c r="F20" s="156"/>
      <c r="G20" s="156"/>
      <c r="H20" s="156"/>
      <c r="I20" s="156"/>
      <c r="J20" s="156"/>
      <c r="K20" s="156"/>
      <c r="L20" s="156"/>
      <c r="M20" s="156"/>
      <c r="N20" s="156"/>
      <c r="O20" s="156"/>
      <c r="P20" s="156"/>
      <c r="Q20" s="156"/>
      <c r="R20" s="156"/>
      <c r="S20" s="39"/>
      <c r="T20" s="39"/>
    </row>
    <row r="21" spans="1:20" ht="25.2" customHeight="1">
      <c r="A21" s="37">
        <v>16</v>
      </c>
      <c r="B21" s="156"/>
      <c r="C21" s="156"/>
      <c r="D21" s="156"/>
      <c r="E21" s="156"/>
      <c r="F21" s="156"/>
      <c r="G21" s="156"/>
      <c r="H21" s="156"/>
      <c r="I21" s="156"/>
      <c r="J21" s="156"/>
      <c r="K21" s="156"/>
      <c r="L21" s="156"/>
      <c r="M21" s="156"/>
      <c r="N21" s="156"/>
      <c r="O21" s="156"/>
      <c r="P21" s="156"/>
      <c r="Q21" s="156"/>
      <c r="R21" s="156"/>
      <c r="S21" s="39"/>
      <c r="T21" s="39"/>
    </row>
    <row r="22" spans="1:20" ht="25.2" customHeight="1">
      <c r="A22" s="37">
        <v>17</v>
      </c>
      <c r="B22" s="156"/>
      <c r="C22" s="156"/>
      <c r="D22" s="156"/>
      <c r="E22" s="156"/>
      <c r="F22" s="156"/>
      <c r="G22" s="156"/>
      <c r="H22" s="156"/>
      <c r="I22" s="156"/>
      <c r="J22" s="156"/>
      <c r="K22" s="156"/>
      <c r="L22" s="156"/>
      <c r="M22" s="156"/>
      <c r="N22" s="156"/>
      <c r="O22" s="156"/>
      <c r="P22" s="156"/>
      <c r="Q22" s="156"/>
      <c r="R22" s="156"/>
      <c r="S22" s="39"/>
      <c r="T22" s="39"/>
    </row>
    <row r="23" spans="1:20" ht="25.2" customHeight="1">
      <c r="A23" s="37">
        <v>18</v>
      </c>
      <c r="B23" s="156"/>
      <c r="C23" s="156"/>
      <c r="D23" s="156"/>
      <c r="E23" s="156"/>
      <c r="F23" s="156"/>
      <c r="G23" s="156"/>
      <c r="H23" s="156"/>
      <c r="I23" s="156"/>
      <c r="J23" s="156"/>
      <c r="K23" s="156"/>
      <c r="L23" s="156"/>
      <c r="M23" s="156"/>
      <c r="N23" s="156"/>
      <c r="O23" s="156"/>
      <c r="P23" s="156"/>
      <c r="Q23" s="156"/>
      <c r="R23" s="156"/>
      <c r="S23" s="39"/>
      <c r="T23" s="39"/>
    </row>
    <row r="24" spans="1:20" s="17" customFormat="1" ht="25.2" customHeight="1">
      <c r="A24" s="37">
        <v>19</v>
      </c>
      <c r="B24" s="156"/>
      <c r="C24" s="156"/>
      <c r="D24" s="156"/>
      <c r="E24" s="156"/>
      <c r="F24" s="156"/>
      <c r="G24" s="156"/>
      <c r="H24" s="156"/>
      <c r="I24" s="156"/>
      <c r="J24" s="156"/>
      <c r="K24" s="156"/>
      <c r="L24" s="156"/>
      <c r="M24" s="156"/>
      <c r="N24" s="156"/>
      <c r="O24" s="156"/>
      <c r="P24" s="156"/>
      <c r="Q24" s="156"/>
      <c r="R24" s="156"/>
    </row>
    <row r="25" spans="1:20" s="17" customFormat="1" ht="25.2" customHeight="1">
      <c r="A25" s="37">
        <v>20</v>
      </c>
      <c r="B25" s="156"/>
      <c r="C25" s="156"/>
      <c r="D25" s="156"/>
      <c r="E25" s="156"/>
      <c r="F25" s="156"/>
      <c r="G25" s="156"/>
      <c r="H25" s="156"/>
      <c r="I25" s="156"/>
      <c r="J25" s="156"/>
      <c r="K25" s="156"/>
      <c r="L25" s="156"/>
      <c r="M25" s="156"/>
      <c r="N25" s="156"/>
      <c r="O25" s="156"/>
      <c r="P25" s="156"/>
      <c r="Q25" s="156"/>
      <c r="R25" s="156"/>
    </row>
    <row r="26" spans="1:20" s="17" customFormat="1" ht="25.2" customHeight="1">
      <c r="A26" s="37">
        <v>21</v>
      </c>
      <c r="B26" s="156"/>
      <c r="C26" s="156"/>
      <c r="D26" s="156"/>
      <c r="E26" s="156"/>
      <c r="F26" s="156"/>
      <c r="G26" s="156"/>
      <c r="H26" s="156"/>
      <c r="I26" s="156"/>
      <c r="J26" s="156"/>
      <c r="K26" s="156"/>
      <c r="L26" s="156"/>
      <c r="M26" s="156"/>
      <c r="N26" s="156"/>
      <c r="O26" s="156"/>
      <c r="P26" s="156"/>
      <c r="Q26" s="156"/>
      <c r="R26" s="156"/>
    </row>
    <row r="27" spans="1:20" ht="25.2" customHeight="1">
      <c r="A27" s="37">
        <v>22</v>
      </c>
      <c r="B27" s="156"/>
      <c r="C27" s="156"/>
      <c r="D27" s="156"/>
      <c r="E27" s="156"/>
      <c r="F27" s="156"/>
      <c r="G27" s="156"/>
      <c r="H27" s="156"/>
      <c r="I27" s="156"/>
      <c r="J27" s="156"/>
      <c r="K27" s="156"/>
      <c r="L27" s="156"/>
      <c r="M27" s="156"/>
      <c r="N27" s="156"/>
      <c r="O27" s="156"/>
      <c r="P27" s="156"/>
      <c r="Q27" s="156"/>
      <c r="R27" s="156"/>
    </row>
    <row r="28" spans="1:20" ht="25.2" customHeight="1">
      <c r="A28" s="37">
        <v>23</v>
      </c>
      <c r="B28" s="156"/>
      <c r="C28" s="156"/>
      <c r="D28" s="156"/>
      <c r="E28" s="156"/>
      <c r="F28" s="156"/>
      <c r="G28" s="156"/>
      <c r="H28" s="156"/>
      <c r="I28" s="156"/>
      <c r="J28" s="156"/>
      <c r="K28" s="156"/>
      <c r="L28" s="156"/>
      <c r="M28" s="156"/>
      <c r="N28" s="156"/>
      <c r="O28" s="156"/>
      <c r="P28" s="156"/>
      <c r="Q28" s="156"/>
      <c r="R28" s="156"/>
    </row>
    <row r="29" spans="1:20" ht="25.2" customHeight="1">
      <c r="A29" s="37">
        <v>24</v>
      </c>
      <c r="B29" s="156"/>
      <c r="C29" s="156"/>
      <c r="D29" s="156"/>
      <c r="E29" s="156"/>
      <c r="F29" s="156"/>
      <c r="G29" s="156"/>
      <c r="H29" s="156"/>
      <c r="I29" s="156"/>
      <c r="J29" s="156"/>
      <c r="K29" s="156"/>
      <c r="L29" s="156"/>
      <c r="M29" s="156"/>
      <c r="N29" s="156"/>
      <c r="O29" s="156"/>
      <c r="P29" s="156"/>
      <c r="Q29" s="156"/>
      <c r="R29" s="156"/>
    </row>
    <row r="30" spans="1:20" ht="25.2" customHeight="1">
      <c r="A30" s="37">
        <v>25</v>
      </c>
      <c r="B30" s="156"/>
      <c r="C30" s="156"/>
      <c r="D30" s="156"/>
      <c r="E30" s="156"/>
      <c r="F30" s="156"/>
      <c r="G30" s="156"/>
      <c r="H30" s="156"/>
      <c r="I30" s="156"/>
      <c r="J30" s="156"/>
      <c r="K30" s="156"/>
      <c r="L30" s="156"/>
      <c r="M30" s="156"/>
      <c r="N30" s="156"/>
      <c r="O30" s="156"/>
      <c r="P30" s="156"/>
      <c r="Q30" s="156"/>
      <c r="R30" s="156"/>
    </row>
    <row r="31" spans="1:20" ht="25.2" customHeight="1"/>
    <row r="32" spans="1:20" ht="25.2" customHeight="1"/>
    <row r="33" ht="25.2" customHeight="1"/>
    <row r="34" ht="25.2" customHeight="1"/>
    <row r="35" ht="25.2" customHeight="1"/>
    <row r="36" ht="25.2" customHeight="1"/>
    <row r="37" ht="25.2" customHeight="1"/>
    <row r="38" ht="25.2" customHeight="1"/>
    <row r="39" ht="25.2" customHeight="1"/>
    <row r="40" ht="25.2" customHeight="1"/>
    <row r="41" ht="25.2" customHeight="1"/>
    <row r="42" ht="25.2" customHeight="1"/>
    <row r="43" ht="25.2" customHeight="1"/>
    <row r="44" ht="25.2" customHeight="1"/>
    <row r="45" ht="25.2" customHeight="1"/>
    <row r="46" ht="25.2" customHeight="1"/>
    <row r="47" ht="25.2" customHeight="1"/>
  </sheetData>
  <mergeCells count="213">
    <mergeCell ref="A1:R2"/>
    <mergeCell ref="E6:F6"/>
    <mergeCell ref="G6:H6"/>
    <mergeCell ref="I6:J6"/>
    <mergeCell ref="K6:L6"/>
    <mergeCell ref="M6:N6"/>
    <mergeCell ref="O6:P6"/>
    <mergeCell ref="Q6:R6"/>
    <mergeCell ref="A4:A5"/>
    <mergeCell ref="B4:D5"/>
    <mergeCell ref="E4:F5"/>
    <mergeCell ref="G4:H5"/>
    <mergeCell ref="I4:N4"/>
    <mergeCell ref="B6:D6"/>
    <mergeCell ref="I5:J5"/>
    <mergeCell ref="K5:L5"/>
    <mergeCell ref="M5:N5"/>
    <mergeCell ref="O5:P5"/>
    <mergeCell ref="Q5:R5"/>
    <mergeCell ref="O4:R4"/>
    <mergeCell ref="O7:P7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9:P9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11:P11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9:P19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21:P21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3:P23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E27:F27"/>
    <mergeCell ref="G27:H27"/>
    <mergeCell ref="I27:J27"/>
    <mergeCell ref="K27:L27"/>
    <mergeCell ref="M27:N27"/>
    <mergeCell ref="O25:P25"/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B11:D11"/>
    <mergeCell ref="O29:P29"/>
    <mergeCell ref="Q29:R29"/>
    <mergeCell ref="E30:F30"/>
    <mergeCell ref="G30:H30"/>
    <mergeCell ref="I30:J30"/>
    <mergeCell ref="K30:L30"/>
    <mergeCell ref="M30:N30"/>
    <mergeCell ref="O30:P30"/>
    <mergeCell ref="Q30:R30"/>
    <mergeCell ref="E29:F29"/>
    <mergeCell ref="G29:H29"/>
    <mergeCell ref="I29:J29"/>
    <mergeCell ref="K29:L29"/>
    <mergeCell ref="M29:N29"/>
    <mergeCell ref="O27:P27"/>
    <mergeCell ref="Q27:R27"/>
    <mergeCell ref="E28:F28"/>
    <mergeCell ref="G28:H28"/>
    <mergeCell ref="I28:J28"/>
    <mergeCell ref="K28:L28"/>
    <mergeCell ref="M28:N28"/>
    <mergeCell ref="O28:P28"/>
    <mergeCell ref="Q28:R28"/>
    <mergeCell ref="B27:D27"/>
    <mergeCell ref="B28:D28"/>
    <mergeCell ref="B29:D29"/>
    <mergeCell ref="B30:D30"/>
    <mergeCell ref="A3:R3"/>
    <mergeCell ref="B22:D22"/>
    <mergeCell ref="B23:D23"/>
    <mergeCell ref="B24:D24"/>
    <mergeCell ref="B25:D25"/>
    <mergeCell ref="B26:D26"/>
    <mergeCell ref="B17:D17"/>
    <mergeCell ref="B18:D18"/>
    <mergeCell ref="B19:D19"/>
    <mergeCell ref="B20:D20"/>
    <mergeCell ref="B21:D21"/>
    <mergeCell ref="B12:D12"/>
    <mergeCell ref="B13:D13"/>
    <mergeCell ref="B14:D14"/>
    <mergeCell ref="B15:D15"/>
    <mergeCell ref="B16:D16"/>
    <mergeCell ref="B7:D7"/>
    <mergeCell ref="B8:D8"/>
    <mergeCell ref="B9:D9"/>
    <mergeCell ref="B10:D10"/>
  </mergeCells>
  <phoneticPr fontId="1" type="noConversion"/>
  <printOptions horizontalCentered="1" verticalCentered="1"/>
  <pageMargins left="0.7" right="0.7" top="0.75" bottom="0.75" header="0.3" footer="0.3"/>
  <pageSetup paperSize="9" scale="95" fitToHeight="0" orientation="portrait" r:id="rId1"/>
  <rowBreaks count="1" manualBreakCount="1">
    <brk id="30" max="17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3"/>
  <sheetViews>
    <sheetView showGridLines="0" view="pageBreakPreview" zoomScaleNormal="100" zoomScaleSheetLayoutView="100" workbookViewId="0">
      <selection activeCell="C43" sqref="C43:M44"/>
    </sheetView>
  </sheetViews>
  <sheetFormatPr defaultColWidth="8.69921875" defaultRowHeight="14.4"/>
  <cols>
    <col min="1" max="20" width="4.69921875" style="1" customWidth="1"/>
    <col min="21" max="16384" width="8.69921875" style="1"/>
  </cols>
  <sheetData>
    <row r="1" spans="1:20" s="4" customFormat="1" ht="18" customHeight="1">
      <c r="A1" s="350" t="s">
        <v>625</v>
      </c>
      <c r="B1" s="351"/>
      <c r="C1" s="351"/>
      <c r="D1" s="351"/>
      <c r="E1" s="351"/>
      <c r="F1" s="351"/>
      <c r="G1" s="351"/>
      <c r="H1" s="351"/>
      <c r="I1" s="351"/>
      <c r="J1" s="351"/>
      <c r="K1" s="351"/>
      <c r="L1" s="351"/>
      <c r="M1" s="352"/>
      <c r="N1" s="232" t="s">
        <v>1</v>
      </c>
      <c r="O1" s="233" t="s">
        <v>17</v>
      </c>
      <c r="P1" s="233"/>
      <c r="Q1" s="233" t="s">
        <v>3</v>
      </c>
      <c r="R1" s="233"/>
      <c r="S1" s="233" t="s">
        <v>18</v>
      </c>
      <c r="T1" s="233"/>
    </row>
    <row r="2" spans="1:20" ht="18" customHeight="1">
      <c r="A2" s="353"/>
      <c r="B2" s="354"/>
      <c r="C2" s="354"/>
      <c r="D2" s="354"/>
      <c r="E2" s="354"/>
      <c r="F2" s="354"/>
      <c r="G2" s="354"/>
      <c r="H2" s="354"/>
      <c r="I2" s="354"/>
      <c r="J2" s="354"/>
      <c r="K2" s="354"/>
      <c r="L2" s="354"/>
      <c r="M2" s="355"/>
      <c r="N2" s="233"/>
      <c r="O2" s="156"/>
      <c r="P2" s="156"/>
      <c r="Q2" s="156"/>
      <c r="R2" s="156"/>
      <c r="S2" s="156"/>
      <c r="T2" s="156"/>
    </row>
    <row r="3" spans="1:20" ht="18" customHeight="1">
      <c r="A3" s="353"/>
      <c r="B3" s="354"/>
      <c r="C3" s="354"/>
      <c r="D3" s="354"/>
      <c r="E3" s="354"/>
      <c r="F3" s="354"/>
      <c r="G3" s="354"/>
      <c r="H3" s="354"/>
      <c r="I3" s="354"/>
      <c r="J3" s="354"/>
      <c r="K3" s="354"/>
      <c r="L3" s="354"/>
      <c r="M3" s="355"/>
      <c r="N3" s="233"/>
      <c r="O3" s="156"/>
      <c r="P3" s="156"/>
      <c r="Q3" s="156"/>
      <c r="R3" s="156"/>
      <c r="S3" s="156"/>
      <c r="T3" s="156"/>
    </row>
    <row r="4" spans="1:20" ht="18" customHeight="1">
      <c r="A4" s="356"/>
      <c r="B4" s="357"/>
      <c r="C4" s="357"/>
      <c r="D4" s="357"/>
      <c r="E4" s="357"/>
      <c r="F4" s="357"/>
      <c r="G4" s="357"/>
      <c r="H4" s="357"/>
      <c r="I4" s="357"/>
      <c r="J4" s="357"/>
      <c r="K4" s="357"/>
      <c r="L4" s="357"/>
      <c r="M4" s="358"/>
      <c r="N4" s="233"/>
      <c r="O4" s="156" t="s">
        <v>2</v>
      </c>
      <c r="P4" s="156"/>
      <c r="Q4" s="156" t="s">
        <v>2</v>
      </c>
      <c r="R4" s="156"/>
      <c r="S4" s="156" t="s">
        <v>2</v>
      </c>
      <c r="T4" s="156"/>
    </row>
    <row r="5" spans="1:20" ht="18" customHeight="1">
      <c r="A5" s="183" t="s">
        <v>547</v>
      </c>
      <c r="B5" s="295"/>
      <c r="C5" s="295"/>
      <c r="D5" s="184"/>
      <c r="E5" s="231" t="s">
        <v>546</v>
      </c>
      <c r="F5" s="241"/>
      <c r="G5" s="241"/>
      <c r="H5" s="241"/>
      <c r="I5" s="188"/>
      <c r="J5" s="188"/>
      <c r="K5" s="188"/>
      <c r="L5" s="188"/>
      <c r="M5" s="189"/>
      <c r="N5" s="257" t="s">
        <v>545</v>
      </c>
      <c r="O5" s="295"/>
      <c r="P5" s="231"/>
      <c r="Q5" s="188"/>
      <c r="R5" s="188"/>
      <c r="S5" s="188"/>
      <c r="T5" s="189"/>
    </row>
    <row r="6" spans="1:20" ht="18" customHeight="1">
      <c r="A6" s="185"/>
      <c r="B6" s="296"/>
      <c r="C6" s="296"/>
      <c r="D6" s="186"/>
      <c r="E6" s="180"/>
      <c r="F6" s="181"/>
      <c r="G6" s="181"/>
      <c r="H6" s="181"/>
      <c r="I6" s="181"/>
      <c r="J6" s="181"/>
      <c r="K6" s="181"/>
      <c r="L6" s="181"/>
      <c r="M6" s="182"/>
      <c r="N6" s="185"/>
      <c r="O6" s="296"/>
      <c r="P6" s="180"/>
      <c r="Q6" s="181"/>
      <c r="R6" s="181"/>
      <c r="S6" s="181"/>
      <c r="T6" s="182"/>
    </row>
    <row r="7" spans="1:20" ht="18" customHeight="1">
      <c r="A7" s="233" t="s">
        <v>103</v>
      </c>
      <c r="B7" s="233"/>
      <c r="C7" s="295" t="s">
        <v>131</v>
      </c>
      <c r="D7" s="295"/>
      <c r="E7" s="295"/>
      <c r="F7" s="295"/>
      <c r="G7" s="295"/>
      <c r="H7" s="295"/>
      <c r="I7" s="295"/>
      <c r="J7" s="295"/>
      <c r="K7" s="295"/>
      <c r="L7" s="295"/>
      <c r="M7" s="184"/>
      <c r="N7" s="233" t="s">
        <v>446</v>
      </c>
      <c r="O7" s="233"/>
      <c r="P7" s="233"/>
      <c r="Q7" s="343" t="s">
        <v>173</v>
      </c>
      <c r="R7" s="344"/>
      <c r="S7" s="344"/>
      <c r="T7" s="345"/>
    </row>
    <row r="8" spans="1:20" ht="18" customHeight="1">
      <c r="A8" s="233"/>
      <c r="B8" s="233"/>
      <c r="C8" s="296"/>
      <c r="D8" s="296"/>
      <c r="E8" s="296"/>
      <c r="F8" s="296"/>
      <c r="G8" s="296"/>
      <c r="H8" s="296"/>
      <c r="I8" s="296"/>
      <c r="J8" s="296"/>
      <c r="K8" s="296"/>
      <c r="L8" s="296"/>
      <c r="M8" s="186"/>
      <c r="N8" s="92" t="s">
        <v>4</v>
      </c>
      <c r="O8" s="92" t="s">
        <v>5</v>
      </c>
      <c r="P8" s="92" t="s">
        <v>6</v>
      </c>
      <c r="Q8" s="346"/>
      <c r="R8" s="347"/>
      <c r="S8" s="347"/>
      <c r="T8" s="348"/>
    </row>
    <row r="9" spans="1:20" ht="18" customHeight="1">
      <c r="A9" s="232" t="s">
        <v>549</v>
      </c>
      <c r="B9" s="232"/>
      <c r="C9" s="337" t="s">
        <v>112</v>
      </c>
      <c r="D9" s="338"/>
      <c r="E9" s="338"/>
      <c r="F9" s="338"/>
      <c r="G9" s="338"/>
      <c r="H9" s="338"/>
      <c r="I9" s="338"/>
      <c r="J9" s="338"/>
      <c r="K9" s="338"/>
      <c r="L9" s="338"/>
      <c r="M9" s="339"/>
      <c r="N9" s="187"/>
      <c r="O9" s="187"/>
      <c r="P9" s="187"/>
      <c r="Q9" s="187"/>
      <c r="R9" s="188"/>
      <c r="S9" s="188"/>
      <c r="T9" s="189"/>
    </row>
    <row r="10" spans="1:20" ht="18" customHeight="1">
      <c r="A10" s="232"/>
      <c r="B10" s="232"/>
      <c r="C10" s="340"/>
      <c r="D10" s="341"/>
      <c r="E10" s="341"/>
      <c r="F10" s="341"/>
      <c r="G10" s="341"/>
      <c r="H10" s="341"/>
      <c r="I10" s="341"/>
      <c r="J10" s="341"/>
      <c r="K10" s="341"/>
      <c r="L10" s="341"/>
      <c r="M10" s="342"/>
      <c r="N10" s="180"/>
      <c r="O10" s="180"/>
      <c r="P10" s="180"/>
      <c r="Q10" s="180"/>
      <c r="R10" s="181"/>
      <c r="S10" s="181"/>
      <c r="T10" s="182"/>
    </row>
    <row r="11" spans="1:20" ht="18" customHeight="1">
      <c r="A11" s="232"/>
      <c r="B11" s="232"/>
      <c r="C11" s="337" t="s">
        <v>113</v>
      </c>
      <c r="D11" s="338"/>
      <c r="E11" s="338"/>
      <c r="F11" s="338"/>
      <c r="G11" s="338"/>
      <c r="H11" s="338"/>
      <c r="I11" s="338"/>
      <c r="J11" s="338"/>
      <c r="K11" s="338"/>
      <c r="L11" s="338"/>
      <c r="M11" s="339"/>
      <c r="N11" s="187"/>
      <c r="O11" s="187"/>
      <c r="P11" s="187"/>
      <c r="Q11" s="187"/>
      <c r="R11" s="188"/>
      <c r="S11" s="188"/>
      <c r="T11" s="189"/>
    </row>
    <row r="12" spans="1:20" ht="18" customHeight="1">
      <c r="A12" s="232"/>
      <c r="B12" s="232"/>
      <c r="C12" s="340"/>
      <c r="D12" s="341"/>
      <c r="E12" s="341"/>
      <c r="F12" s="341"/>
      <c r="G12" s="341"/>
      <c r="H12" s="341"/>
      <c r="I12" s="341"/>
      <c r="J12" s="341"/>
      <c r="K12" s="341"/>
      <c r="L12" s="341"/>
      <c r="M12" s="342"/>
      <c r="N12" s="180"/>
      <c r="O12" s="180"/>
      <c r="P12" s="180"/>
      <c r="Q12" s="180"/>
      <c r="R12" s="181"/>
      <c r="S12" s="181"/>
      <c r="T12" s="182"/>
    </row>
    <row r="13" spans="1:20" ht="18" customHeight="1">
      <c r="A13" s="232"/>
      <c r="B13" s="232"/>
      <c r="C13" s="337" t="s">
        <v>124</v>
      </c>
      <c r="D13" s="338"/>
      <c r="E13" s="338"/>
      <c r="F13" s="338"/>
      <c r="G13" s="338"/>
      <c r="H13" s="338"/>
      <c r="I13" s="338"/>
      <c r="J13" s="338"/>
      <c r="K13" s="338"/>
      <c r="L13" s="338"/>
      <c r="M13" s="339"/>
      <c r="N13" s="187"/>
      <c r="O13" s="187"/>
      <c r="P13" s="187"/>
      <c r="Q13" s="187"/>
      <c r="R13" s="188"/>
      <c r="S13" s="188"/>
      <c r="T13" s="189"/>
    </row>
    <row r="14" spans="1:20" ht="18" customHeight="1">
      <c r="A14" s="232"/>
      <c r="B14" s="232"/>
      <c r="C14" s="340"/>
      <c r="D14" s="341"/>
      <c r="E14" s="341"/>
      <c r="F14" s="341"/>
      <c r="G14" s="341"/>
      <c r="H14" s="341"/>
      <c r="I14" s="341"/>
      <c r="J14" s="341"/>
      <c r="K14" s="341"/>
      <c r="L14" s="341"/>
      <c r="M14" s="342"/>
      <c r="N14" s="180"/>
      <c r="O14" s="180"/>
      <c r="P14" s="180"/>
      <c r="Q14" s="180"/>
      <c r="R14" s="181"/>
      <c r="S14" s="181"/>
      <c r="T14" s="182"/>
    </row>
    <row r="15" spans="1:20" s="29" customFormat="1" ht="18" customHeight="1">
      <c r="A15" s="232"/>
      <c r="B15" s="232"/>
      <c r="C15" s="337" t="s">
        <v>114</v>
      </c>
      <c r="D15" s="338"/>
      <c r="E15" s="338"/>
      <c r="F15" s="338"/>
      <c r="G15" s="338"/>
      <c r="H15" s="338"/>
      <c r="I15" s="338"/>
      <c r="J15" s="338"/>
      <c r="K15" s="338"/>
      <c r="L15" s="338"/>
      <c r="M15" s="339"/>
      <c r="N15" s="187"/>
      <c r="O15" s="187"/>
      <c r="P15" s="187"/>
      <c r="Q15" s="187"/>
      <c r="R15" s="188"/>
      <c r="S15" s="188"/>
      <c r="T15" s="189"/>
    </row>
    <row r="16" spans="1:20" ht="18" customHeight="1">
      <c r="A16" s="232"/>
      <c r="B16" s="232"/>
      <c r="C16" s="340"/>
      <c r="D16" s="341"/>
      <c r="E16" s="341"/>
      <c r="F16" s="341"/>
      <c r="G16" s="341"/>
      <c r="H16" s="341"/>
      <c r="I16" s="341"/>
      <c r="J16" s="341"/>
      <c r="K16" s="341"/>
      <c r="L16" s="341"/>
      <c r="M16" s="342"/>
      <c r="N16" s="180"/>
      <c r="O16" s="180"/>
      <c r="P16" s="180"/>
      <c r="Q16" s="180"/>
      <c r="R16" s="181"/>
      <c r="S16" s="181"/>
      <c r="T16" s="182"/>
    </row>
    <row r="17" spans="1:20" ht="18" customHeight="1">
      <c r="A17" s="232"/>
      <c r="B17" s="232"/>
      <c r="C17" s="337" t="s">
        <v>115</v>
      </c>
      <c r="D17" s="338"/>
      <c r="E17" s="338"/>
      <c r="F17" s="338"/>
      <c r="G17" s="338"/>
      <c r="H17" s="338"/>
      <c r="I17" s="338"/>
      <c r="J17" s="338"/>
      <c r="K17" s="338"/>
      <c r="L17" s="338"/>
      <c r="M17" s="339"/>
      <c r="N17" s="187"/>
      <c r="O17" s="187"/>
      <c r="P17" s="187"/>
      <c r="Q17" s="187"/>
      <c r="R17" s="188"/>
      <c r="S17" s="188"/>
      <c r="T17" s="189"/>
    </row>
    <row r="18" spans="1:20" ht="18" customHeight="1">
      <c r="A18" s="232"/>
      <c r="B18" s="232"/>
      <c r="C18" s="340"/>
      <c r="D18" s="341"/>
      <c r="E18" s="341"/>
      <c r="F18" s="341"/>
      <c r="G18" s="341"/>
      <c r="H18" s="341"/>
      <c r="I18" s="341"/>
      <c r="J18" s="341"/>
      <c r="K18" s="341"/>
      <c r="L18" s="341"/>
      <c r="M18" s="342"/>
      <c r="N18" s="180"/>
      <c r="O18" s="180"/>
      <c r="P18" s="180"/>
      <c r="Q18" s="180"/>
      <c r="R18" s="181"/>
      <c r="S18" s="181"/>
      <c r="T18" s="182"/>
    </row>
    <row r="19" spans="1:20" s="29" customFormat="1" ht="18" customHeight="1">
      <c r="A19" s="232"/>
      <c r="B19" s="232"/>
      <c r="C19" s="337" t="s">
        <v>116</v>
      </c>
      <c r="D19" s="338"/>
      <c r="E19" s="338"/>
      <c r="F19" s="338"/>
      <c r="G19" s="338"/>
      <c r="H19" s="338"/>
      <c r="I19" s="338"/>
      <c r="J19" s="338"/>
      <c r="K19" s="338"/>
      <c r="L19" s="338"/>
      <c r="M19" s="339"/>
      <c r="N19" s="187"/>
      <c r="O19" s="187"/>
      <c r="P19" s="187"/>
      <c r="Q19" s="187"/>
      <c r="R19" s="188"/>
      <c r="S19" s="188"/>
      <c r="T19" s="189"/>
    </row>
    <row r="20" spans="1:20" s="29" customFormat="1" ht="18" customHeight="1">
      <c r="A20" s="232"/>
      <c r="B20" s="232"/>
      <c r="C20" s="340"/>
      <c r="D20" s="341"/>
      <c r="E20" s="341"/>
      <c r="F20" s="341"/>
      <c r="G20" s="341"/>
      <c r="H20" s="341"/>
      <c r="I20" s="341"/>
      <c r="J20" s="341"/>
      <c r="K20" s="341"/>
      <c r="L20" s="341"/>
      <c r="M20" s="342"/>
      <c r="N20" s="180"/>
      <c r="O20" s="180"/>
      <c r="P20" s="180"/>
      <c r="Q20" s="180"/>
      <c r="R20" s="181"/>
      <c r="S20" s="181"/>
      <c r="T20" s="182"/>
    </row>
    <row r="21" spans="1:20" ht="18" customHeight="1">
      <c r="A21" s="232"/>
      <c r="B21" s="232"/>
      <c r="C21" s="337" t="s">
        <v>117</v>
      </c>
      <c r="D21" s="338"/>
      <c r="E21" s="338"/>
      <c r="F21" s="338"/>
      <c r="G21" s="338"/>
      <c r="H21" s="338"/>
      <c r="I21" s="338"/>
      <c r="J21" s="338"/>
      <c r="K21" s="338"/>
      <c r="L21" s="338"/>
      <c r="M21" s="339"/>
      <c r="N21" s="187"/>
      <c r="O21" s="187"/>
      <c r="P21" s="187"/>
      <c r="Q21" s="187"/>
      <c r="R21" s="188"/>
      <c r="S21" s="188"/>
      <c r="T21" s="189"/>
    </row>
    <row r="22" spans="1:20" ht="18" customHeight="1">
      <c r="A22" s="232"/>
      <c r="B22" s="232"/>
      <c r="C22" s="340"/>
      <c r="D22" s="341"/>
      <c r="E22" s="341"/>
      <c r="F22" s="341"/>
      <c r="G22" s="341"/>
      <c r="H22" s="341"/>
      <c r="I22" s="341"/>
      <c r="J22" s="341"/>
      <c r="K22" s="341"/>
      <c r="L22" s="341"/>
      <c r="M22" s="342"/>
      <c r="N22" s="180"/>
      <c r="O22" s="180"/>
      <c r="P22" s="180"/>
      <c r="Q22" s="180"/>
      <c r="R22" s="181"/>
      <c r="S22" s="181"/>
      <c r="T22" s="182"/>
    </row>
    <row r="23" spans="1:20" ht="18" customHeight="1">
      <c r="A23" s="233" t="s">
        <v>119</v>
      </c>
      <c r="B23" s="233"/>
      <c r="C23" s="337" t="s">
        <v>127</v>
      </c>
      <c r="D23" s="338"/>
      <c r="E23" s="338"/>
      <c r="F23" s="338"/>
      <c r="G23" s="338"/>
      <c r="H23" s="338"/>
      <c r="I23" s="338"/>
      <c r="J23" s="338"/>
      <c r="K23" s="338"/>
      <c r="L23" s="338"/>
      <c r="M23" s="339"/>
      <c r="N23" s="187"/>
      <c r="O23" s="187"/>
      <c r="P23" s="187"/>
      <c r="Q23" s="187"/>
      <c r="R23" s="188"/>
      <c r="S23" s="188"/>
      <c r="T23" s="189"/>
    </row>
    <row r="24" spans="1:20" ht="18" customHeight="1">
      <c r="A24" s="233"/>
      <c r="B24" s="233"/>
      <c r="C24" s="340"/>
      <c r="D24" s="341"/>
      <c r="E24" s="341"/>
      <c r="F24" s="341"/>
      <c r="G24" s="341"/>
      <c r="H24" s="341"/>
      <c r="I24" s="341"/>
      <c r="J24" s="341"/>
      <c r="K24" s="341"/>
      <c r="L24" s="341"/>
      <c r="M24" s="342"/>
      <c r="N24" s="180"/>
      <c r="O24" s="180"/>
      <c r="P24" s="180"/>
      <c r="Q24" s="180"/>
      <c r="R24" s="181"/>
      <c r="S24" s="181"/>
      <c r="T24" s="182"/>
    </row>
    <row r="25" spans="1:20" ht="18" customHeight="1">
      <c r="A25" s="233"/>
      <c r="B25" s="233"/>
      <c r="C25" s="349" t="s">
        <v>552</v>
      </c>
      <c r="D25" s="338"/>
      <c r="E25" s="338"/>
      <c r="F25" s="338"/>
      <c r="G25" s="338"/>
      <c r="H25" s="338"/>
      <c r="I25" s="338"/>
      <c r="J25" s="338"/>
      <c r="K25" s="338"/>
      <c r="L25" s="338"/>
      <c r="M25" s="339"/>
      <c r="N25" s="187"/>
      <c r="O25" s="187"/>
      <c r="P25" s="187"/>
      <c r="Q25" s="187"/>
      <c r="R25" s="188"/>
      <c r="S25" s="188"/>
      <c r="T25" s="189"/>
    </row>
    <row r="26" spans="1:20" ht="18" customHeight="1">
      <c r="A26" s="233"/>
      <c r="B26" s="233"/>
      <c r="C26" s="340"/>
      <c r="D26" s="341"/>
      <c r="E26" s="341"/>
      <c r="F26" s="341"/>
      <c r="G26" s="341"/>
      <c r="H26" s="341"/>
      <c r="I26" s="341"/>
      <c r="J26" s="341"/>
      <c r="K26" s="341"/>
      <c r="L26" s="341"/>
      <c r="M26" s="342"/>
      <c r="N26" s="180"/>
      <c r="O26" s="180"/>
      <c r="P26" s="180"/>
      <c r="Q26" s="180"/>
      <c r="R26" s="181"/>
      <c r="S26" s="181"/>
      <c r="T26" s="182"/>
    </row>
    <row r="27" spans="1:20" ht="18" customHeight="1">
      <c r="A27" s="233"/>
      <c r="B27" s="233"/>
      <c r="C27" s="337" t="s">
        <v>118</v>
      </c>
      <c r="D27" s="338"/>
      <c r="E27" s="338"/>
      <c r="F27" s="338"/>
      <c r="G27" s="338"/>
      <c r="H27" s="338"/>
      <c r="I27" s="338"/>
      <c r="J27" s="338"/>
      <c r="K27" s="338"/>
      <c r="L27" s="338"/>
      <c r="M27" s="339"/>
      <c r="N27" s="187"/>
      <c r="O27" s="187"/>
      <c r="P27" s="187"/>
      <c r="Q27" s="187"/>
      <c r="R27" s="188"/>
      <c r="S27" s="188"/>
      <c r="T27" s="189"/>
    </row>
    <row r="28" spans="1:20" ht="18" customHeight="1">
      <c r="A28" s="233"/>
      <c r="B28" s="233"/>
      <c r="C28" s="340"/>
      <c r="D28" s="341"/>
      <c r="E28" s="341"/>
      <c r="F28" s="341"/>
      <c r="G28" s="341"/>
      <c r="H28" s="341"/>
      <c r="I28" s="341"/>
      <c r="J28" s="341"/>
      <c r="K28" s="341"/>
      <c r="L28" s="341"/>
      <c r="M28" s="342"/>
      <c r="N28" s="180"/>
      <c r="O28" s="180"/>
      <c r="P28" s="180"/>
      <c r="Q28" s="180"/>
      <c r="R28" s="181"/>
      <c r="S28" s="181"/>
      <c r="T28" s="182"/>
    </row>
    <row r="29" spans="1:20" ht="18" customHeight="1">
      <c r="A29" s="232" t="s">
        <v>550</v>
      </c>
      <c r="B29" s="233"/>
      <c r="C29" s="337" t="s">
        <v>128</v>
      </c>
      <c r="D29" s="338"/>
      <c r="E29" s="338"/>
      <c r="F29" s="338"/>
      <c r="G29" s="338"/>
      <c r="H29" s="338"/>
      <c r="I29" s="338"/>
      <c r="J29" s="338"/>
      <c r="K29" s="338"/>
      <c r="L29" s="338"/>
      <c r="M29" s="339"/>
      <c r="N29" s="187"/>
      <c r="O29" s="187"/>
      <c r="P29" s="187"/>
      <c r="Q29" s="187"/>
      <c r="R29" s="188"/>
      <c r="S29" s="188"/>
      <c r="T29" s="189"/>
    </row>
    <row r="30" spans="1:20" ht="18" customHeight="1">
      <c r="A30" s="233"/>
      <c r="B30" s="233"/>
      <c r="C30" s="340"/>
      <c r="D30" s="341"/>
      <c r="E30" s="341"/>
      <c r="F30" s="341"/>
      <c r="G30" s="341"/>
      <c r="H30" s="341"/>
      <c r="I30" s="341"/>
      <c r="J30" s="341"/>
      <c r="K30" s="341"/>
      <c r="L30" s="341"/>
      <c r="M30" s="342"/>
      <c r="N30" s="180"/>
      <c r="O30" s="180"/>
      <c r="P30" s="180"/>
      <c r="Q30" s="180"/>
      <c r="R30" s="181"/>
      <c r="S30" s="181"/>
      <c r="T30" s="182"/>
    </row>
    <row r="31" spans="1:20" ht="18" customHeight="1">
      <c r="A31" s="233"/>
      <c r="B31" s="233"/>
      <c r="C31" s="337" t="s">
        <v>122</v>
      </c>
      <c r="D31" s="338"/>
      <c r="E31" s="338"/>
      <c r="F31" s="338"/>
      <c r="G31" s="338"/>
      <c r="H31" s="338"/>
      <c r="I31" s="338"/>
      <c r="J31" s="338"/>
      <c r="K31" s="338"/>
      <c r="L31" s="338"/>
      <c r="M31" s="339"/>
      <c r="N31" s="187"/>
      <c r="O31" s="187"/>
      <c r="P31" s="187"/>
      <c r="Q31" s="187"/>
      <c r="R31" s="188"/>
      <c r="S31" s="188"/>
      <c r="T31" s="189"/>
    </row>
    <row r="32" spans="1:20" ht="18" customHeight="1">
      <c r="A32" s="233"/>
      <c r="B32" s="233"/>
      <c r="C32" s="340"/>
      <c r="D32" s="341"/>
      <c r="E32" s="341"/>
      <c r="F32" s="341"/>
      <c r="G32" s="341"/>
      <c r="H32" s="341"/>
      <c r="I32" s="341"/>
      <c r="J32" s="341"/>
      <c r="K32" s="341"/>
      <c r="L32" s="341"/>
      <c r="M32" s="342"/>
      <c r="N32" s="180"/>
      <c r="O32" s="180"/>
      <c r="P32" s="180"/>
      <c r="Q32" s="180"/>
      <c r="R32" s="181"/>
      <c r="S32" s="181"/>
      <c r="T32" s="182"/>
    </row>
    <row r="33" spans="1:20" ht="18" customHeight="1">
      <c r="A33" s="233"/>
      <c r="B33" s="233"/>
      <c r="C33" s="337" t="s">
        <v>121</v>
      </c>
      <c r="D33" s="338"/>
      <c r="E33" s="338"/>
      <c r="F33" s="338"/>
      <c r="G33" s="338"/>
      <c r="H33" s="338"/>
      <c r="I33" s="338"/>
      <c r="J33" s="338"/>
      <c r="K33" s="338"/>
      <c r="L33" s="338"/>
      <c r="M33" s="339"/>
      <c r="N33" s="187"/>
      <c r="O33" s="187"/>
      <c r="P33" s="187"/>
      <c r="Q33" s="187"/>
      <c r="R33" s="188"/>
      <c r="S33" s="188"/>
      <c r="T33" s="189"/>
    </row>
    <row r="34" spans="1:20" ht="18" customHeight="1">
      <c r="A34" s="233"/>
      <c r="B34" s="233"/>
      <c r="C34" s="340"/>
      <c r="D34" s="341"/>
      <c r="E34" s="341"/>
      <c r="F34" s="341"/>
      <c r="G34" s="341"/>
      <c r="H34" s="341"/>
      <c r="I34" s="341"/>
      <c r="J34" s="341"/>
      <c r="K34" s="341"/>
      <c r="L34" s="341"/>
      <c r="M34" s="342"/>
      <c r="N34" s="180"/>
      <c r="O34" s="180"/>
      <c r="P34" s="180"/>
      <c r="Q34" s="180"/>
      <c r="R34" s="181"/>
      <c r="S34" s="181"/>
      <c r="T34" s="182"/>
    </row>
    <row r="35" spans="1:20" ht="18" customHeight="1">
      <c r="A35" s="233"/>
      <c r="B35" s="233"/>
      <c r="C35" s="337" t="s">
        <v>129</v>
      </c>
      <c r="D35" s="338"/>
      <c r="E35" s="338"/>
      <c r="F35" s="338"/>
      <c r="G35" s="338"/>
      <c r="H35" s="338"/>
      <c r="I35" s="338"/>
      <c r="J35" s="338"/>
      <c r="K35" s="338"/>
      <c r="L35" s="338"/>
      <c r="M35" s="339"/>
      <c r="N35" s="187"/>
      <c r="O35" s="187"/>
      <c r="P35" s="187"/>
      <c r="Q35" s="187"/>
      <c r="R35" s="188"/>
      <c r="S35" s="188"/>
      <c r="T35" s="189"/>
    </row>
    <row r="36" spans="1:20" ht="18" customHeight="1">
      <c r="A36" s="233"/>
      <c r="B36" s="233"/>
      <c r="C36" s="340"/>
      <c r="D36" s="341"/>
      <c r="E36" s="341"/>
      <c r="F36" s="341"/>
      <c r="G36" s="341"/>
      <c r="H36" s="341"/>
      <c r="I36" s="341"/>
      <c r="J36" s="341"/>
      <c r="K36" s="341"/>
      <c r="L36" s="341"/>
      <c r="M36" s="342"/>
      <c r="N36" s="180"/>
      <c r="O36" s="180"/>
      <c r="P36" s="180"/>
      <c r="Q36" s="180"/>
      <c r="R36" s="181"/>
      <c r="S36" s="181"/>
      <c r="T36" s="182"/>
    </row>
    <row r="37" spans="1:20" ht="18" customHeight="1">
      <c r="A37" s="257" t="s">
        <v>551</v>
      </c>
      <c r="B37" s="184"/>
      <c r="C37" s="337" t="s">
        <v>123</v>
      </c>
      <c r="D37" s="338"/>
      <c r="E37" s="338"/>
      <c r="F37" s="338"/>
      <c r="G37" s="338"/>
      <c r="H37" s="338"/>
      <c r="I37" s="338"/>
      <c r="J37" s="338"/>
      <c r="K37" s="338"/>
      <c r="L37" s="338"/>
      <c r="M37" s="339"/>
      <c r="N37" s="187"/>
      <c r="O37" s="187"/>
      <c r="P37" s="187"/>
      <c r="Q37" s="187"/>
      <c r="R37" s="188"/>
      <c r="S37" s="188"/>
      <c r="T37" s="189"/>
    </row>
    <row r="38" spans="1:20" ht="18" customHeight="1">
      <c r="A38" s="263"/>
      <c r="B38" s="264"/>
      <c r="C38" s="340"/>
      <c r="D38" s="341"/>
      <c r="E38" s="341"/>
      <c r="F38" s="341"/>
      <c r="G38" s="341"/>
      <c r="H38" s="341"/>
      <c r="I38" s="341"/>
      <c r="J38" s="341"/>
      <c r="K38" s="341"/>
      <c r="L38" s="341"/>
      <c r="M38" s="342"/>
      <c r="N38" s="180"/>
      <c r="O38" s="180"/>
      <c r="P38" s="180"/>
      <c r="Q38" s="180"/>
      <c r="R38" s="181"/>
      <c r="S38" s="181"/>
      <c r="T38" s="182"/>
    </row>
    <row r="39" spans="1:20" ht="18" customHeight="1">
      <c r="A39" s="263"/>
      <c r="B39" s="264"/>
      <c r="C39" s="337" t="s">
        <v>130</v>
      </c>
      <c r="D39" s="338"/>
      <c r="E39" s="338"/>
      <c r="F39" s="338"/>
      <c r="G39" s="338"/>
      <c r="H39" s="338"/>
      <c r="I39" s="338"/>
      <c r="J39" s="338"/>
      <c r="K39" s="338"/>
      <c r="L39" s="338"/>
      <c r="M39" s="339"/>
      <c r="N39" s="187"/>
      <c r="O39" s="187"/>
      <c r="P39" s="187"/>
      <c r="Q39" s="187"/>
      <c r="R39" s="188"/>
      <c r="S39" s="188"/>
      <c r="T39" s="189"/>
    </row>
    <row r="40" spans="1:20" ht="18" customHeight="1">
      <c r="A40" s="263"/>
      <c r="B40" s="264"/>
      <c r="C40" s="340"/>
      <c r="D40" s="341"/>
      <c r="E40" s="341"/>
      <c r="F40" s="341"/>
      <c r="G40" s="341"/>
      <c r="H40" s="341"/>
      <c r="I40" s="341"/>
      <c r="J40" s="341"/>
      <c r="K40" s="341"/>
      <c r="L40" s="341"/>
      <c r="M40" s="342"/>
      <c r="N40" s="180"/>
      <c r="O40" s="180"/>
      <c r="P40" s="180"/>
      <c r="Q40" s="180"/>
      <c r="R40" s="181"/>
      <c r="S40" s="181"/>
      <c r="T40" s="182"/>
    </row>
    <row r="41" spans="1:20" ht="18" customHeight="1">
      <c r="A41" s="263"/>
      <c r="B41" s="264"/>
      <c r="C41" s="337" t="s">
        <v>120</v>
      </c>
      <c r="D41" s="338"/>
      <c r="E41" s="338"/>
      <c r="F41" s="338"/>
      <c r="G41" s="338"/>
      <c r="H41" s="338"/>
      <c r="I41" s="338"/>
      <c r="J41" s="338"/>
      <c r="K41" s="338"/>
      <c r="L41" s="338"/>
      <c r="M41" s="339"/>
      <c r="N41" s="187"/>
      <c r="O41" s="187"/>
      <c r="P41" s="187"/>
      <c r="Q41" s="187"/>
      <c r="R41" s="188"/>
      <c r="S41" s="188"/>
      <c r="T41" s="189"/>
    </row>
    <row r="42" spans="1:20" ht="18" customHeight="1">
      <c r="A42" s="263"/>
      <c r="B42" s="264"/>
      <c r="C42" s="340"/>
      <c r="D42" s="341"/>
      <c r="E42" s="341"/>
      <c r="F42" s="341"/>
      <c r="G42" s="341"/>
      <c r="H42" s="341"/>
      <c r="I42" s="341"/>
      <c r="J42" s="341"/>
      <c r="K42" s="341"/>
      <c r="L42" s="341"/>
      <c r="M42" s="342"/>
      <c r="N42" s="180"/>
      <c r="O42" s="180"/>
      <c r="P42" s="180"/>
      <c r="Q42" s="180"/>
      <c r="R42" s="181"/>
      <c r="S42" s="181"/>
      <c r="T42" s="182"/>
    </row>
    <row r="43" spans="1:20" ht="18" customHeight="1">
      <c r="A43" s="263"/>
      <c r="B43" s="264"/>
      <c r="C43" s="337" t="s">
        <v>125</v>
      </c>
      <c r="D43" s="338"/>
      <c r="E43" s="338"/>
      <c r="F43" s="338"/>
      <c r="G43" s="338"/>
      <c r="H43" s="338"/>
      <c r="I43" s="338"/>
      <c r="J43" s="338"/>
      <c r="K43" s="338"/>
      <c r="L43" s="338"/>
      <c r="M43" s="339"/>
      <c r="N43" s="187"/>
      <c r="O43" s="187"/>
      <c r="P43" s="187"/>
      <c r="Q43" s="187"/>
      <c r="R43" s="188"/>
      <c r="S43" s="188"/>
      <c r="T43" s="189"/>
    </row>
    <row r="44" spans="1:20" ht="18" customHeight="1">
      <c r="A44" s="263"/>
      <c r="B44" s="264"/>
      <c r="C44" s="340"/>
      <c r="D44" s="341"/>
      <c r="E44" s="341"/>
      <c r="F44" s="341"/>
      <c r="G44" s="341"/>
      <c r="H44" s="341"/>
      <c r="I44" s="341"/>
      <c r="J44" s="341"/>
      <c r="K44" s="341"/>
      <c r="L44" s="341"/>
      <c r="M44" s="342"/>
      <c r="N44" s="180"/>
      <c r="O44" s="180"/>
      <c r="P44" s="180"/>
      <c r="Q44" s="180"/>
      <c r="R44" s="181"/>
      <c r="S44" s="181"/>
      <c r="T44" s="182"/>
    </row>
    <row r="45" spans="1:20" ht="18" customHeight="1">
      <c r="A45" s="263"/>
      <c r="B45" s="264"/>
      <c r="C45" s="349" t="s">
        <v>548</v>
      </c>
      <c r="D45" s="338"/>
      <c r="E45" s="338"/>
      <c r="F45" s="338"/>
      <c r="G45" s="338"/>
      <c r="H45" s="338"/>
      <c r="I45" s="338"/>
      <c r="J45" s="338"/>
      <c r="K45" s="338"/>
      <c r="L45" s="338"/>
      <c r="M45" s="339"/>
      <c r="N45" s="187"/>
      <c r="O45" s="187"/>
      <c r="P45" s="187"/>
      <c r="Q45" s="187"/>
      <c r="R45" s="188"/>
      <c r="S45" s="188"/>
      <c r="T45" s="189"/>
    </row>
    <row r="46" spans="1:20" ht="18" customHeight="1">
      <c r="A46" s="263"/>
      <c r="B46" s="264"/>
      <c r="C46" s="340"/>
      <c r="D46" s="341"/>
      <c r="E46" s="341"/>
      <c r="F46" s="341"/>
      <c r="G46" s="341"/>
      <c r="H46" s="341"/>
      <c r="I46" s="341"/>
      <c r="J46" s="341"/>
      <c r="K46" s="341"/>
      <c r="L46" s="341"/>
      <c r="M46" s="342"/>
      <c r="N46" s="180"/>
      <c r="O46" s="180"/>
      <c r="P46" s="180"/>
      <c r="Q46" s="180"/>
      <c r="R46" s="181"/>
      <c r="S46" s="181"/>
      <c r="T46" s="182"/>
    </row>
    <row r="47" spans="1:20" ht="18" customHeight="1">
      <c r="A47" s="263"/>
      <c r="B47" s="264"/>
      <c r="C47" s="337" t="s">
        <v>126</v>
      </c>
      <c r="D47" s="338"/>
      <c r="E47" s="338"/>
      <c r="F47" s="338"/>
      <c r="G47" s="338"/>
      <c r="H47" s="338"/>
      <c r="I47" s="338"/>
      <c r="J47" s="338"/>
      <c r="K47" s="338"/>
      <c r="L47" s="338"/>
      <c r="M47" s="339"/>
      <c r="N47" s="187"/>
      <c r="O47" s="187"/>
      <c r="P47" s="187"/>
      <c r="Q47" s="187"/>
      <c r="R47" s="188"/>
      <c r="S47" s="188"/>
      <c r="T47" s="189"/>
    </row>
    <row r="48" spans="1:20" ht="18" customHeight="1">
      <c r="A48" s="185"/>
      <c r="B48" s="186"/>
      <c r="C48" s="340"/>
      <c r="D48" s="341"/>
      <c r="E48" s="341"/>
      <c r="F48" s="341"/>
      <c r="G48" s="341"/>
      <c r="H48" s="341"/>
      <c r="I48" s="341"/>
      <c r="J48" s="341"/>
      <c r="K48" s="341"/>
      <c r="L48" s="341"/>
      <c r="M48" s="342"/>
      <c r="N48" s="180"/>
      <c r="O48" s="180"/>
      <c r="P48" s="180"/>
      <c r="Q48" s="180"/>
      <c r="R48" s="181"/>
      <c r="S48" s="181"/>
      <c r="T48" s="182"/>
    </row>
    <row r="49" ht="19.95" customHeight="1"/>
    <row r="50" ht="19.95" customHeight="1"/>
    <row r="51" ht="19.95" customHeight="1"/>
    <row r="52" ht="19.95" customHeight="1"/>
    <row r="53" ht="19.95" customHeight="1"/>
    <row r="54" ht="19.95" customHeight="1"/>
    <row r="55" ht="19.95" customHeight="1"/>
    <row r="56" ht="19.95" customHeight="1"/>
    <row r="57" ht="19.95" customHeight="1"/>
    <row r="58" ht="19.95" customHeight="1"/>
    <row r="59" ht="19.95" customHeight="1"/>
    <row r="60" ht="19.95" customHeight="1"/>
    <row r="61" ht="19.95" customHeight="1"/>
    <row r="62" ht="19.95" customHeight="1"/>
    <row r="63" ht="19.95" customHeight="1"/>
    <row r="64" ht="19.95" customHeight="1"/>
    <row r="65" ht="19.95" customHeight="1"/>
    <row r="66" ht="19.95" customHeight="1"/>
    <row r="67" ht="19.95" customHeight="1"/>
    <row r="68" ht="19.95" customHeight="1"/>
    <row r="69" ht="19.95" customHeight="1"/>
    <row r="70" ht="19.95" customHeight="1"/>
    <row r="71" ht="19.95" customHeight="1"/>
    <row r="72" ht="19.95" customHeight="1"/>
    <row r="73" ht="19.95" customHeight="1"/>
    <row r="74" ht="19.95" customHeight="1"/>
    <row r="75" ht="19.95" customHeight="1"/>
    <row r="76" ht="19.95" customHeight="1"/>
    <row r="77" ht="19.95" customHeight="1"/>
    <row r="78" ht="19.95" customHeight="1"/>
    <row r="79" ht="19.95" customHeight="1"/>
    <row r="80" ht="19.95" customHeight="1"/>
    <row r="81" ht="19.95" customHeight="1"/>
    <row r="82" ht="19.95" customHeight="1"/>
    <row r="83" ht="19.95" customHeight="1"/>
  </sheetData>
  <mergeCells count="123">
    <mergeCell ref="O23:O24"/>
    <mergeCell ref="P23:P24"/>
    <mergeCell ref="N25:N26"/>
    <mergeCell ref="O25:O26"/>
    <mergeCell ref="P25:P26"/>
    <mergeCell ref="O45:O46"/>
    <mergeCell ref="P45:P46"/>
    <mergeCell ref="N47:N48"/>
    <mergeCell ref="O47:O48"/>
    <mergeCell ref="P47:P48"/>
    <mergeCell ref="O37:O38"/>
    <mergeCell ref="P37:P38"/>
    <mergeCell ref="N39:N40"/>
    <mergeCell ref="O39:O40"/>
    <mergeCell ref="P39:P40"/>
    <mergeCell ref="N41:N42"/>
    <mergeCell ref="O41:O42"/>
    <mergeCell ref="P41:P42"/>
    <mergeCell ref="Q47:T48"/>
    <mergeCell ref="A37:B48"/>
    <mergeCell ref="Q45:T46"/>
    <mergeCell ref="N45:N46"/>
    <mergeCell ref="P19:P20"/>
    <mergeCell ref="N21:N22"/>
    <mergeCell ref="Q13:T14"/>
    <mergeCell ref="Q15:T16"/>
    <mergeCell ref="Q17:T18"/>
    <mergeCell ref="N17:N18"/>
    <mergeCell ref="O17:O18"/>
    <mergeCell ref="P17:P18"/>
    <mergeCell ref="A9:B22"/>
    <mergeCell ref="A23:B28"/>
    <mergeCell ref="A29:B36"/>
    <mergeCell ref="C35:M36"/>
    <mergeCell ref="C37:M38"/>
    <mergeCell ref="P27:P28"/>
    <mergeCell ref="N29:N30"/>
    <mergeCell ref="O29:O30"/>
    <mergeCell ref="P29:P30"/>
    <mergeCell ref="N31:N32"/>
    <mergeCell ref="O31:O32"/>
    <mergeCell ref="P31:P32"/>
    <mergeCell ref="A1:M4"/>
    <mergeCell ref="O2:P3"/>
    <mergeCell ref="N9:N10"/>
    <mergeCell ref="O9:O10"/>
    <mergeCell ref="P9:P10"/>
    <mergeCell ref="N11:N12"/>
    <mergeCell ref="O11:O12"/>
    <mergeCell ref="Q41:T42"/>
    <mergeCell ref="Q43:T44"/>
    <mergeCell ref="N43:N44"/>
    <mergeCell ref="O43:O44"/>
    <mergeCell ref="P43:P44"/>
    <mergeCell ref="Q35:T36"/>
    <mergeCell ref="Q37:T38"/>
    <mergeCell ref="Q39:T40"/>
    <mergeCell ref="N35:N36"/>
    <mergeCell ref="O35:O36"/>
    <mergeCell ref="P35:P36"/>
    <mergeCell ref="N37:N38"/>
    <mergeCell ref="Q19:T20"/>
    <mergeCell ref="Q21:T22"/>
    <mergeCell ref="Q23:T24"/>
    <mergeCell ref="N19:N20"/>
    <mergeCell ref="O19:O20"/>
    <mergeCell ref="A7:B8"/>
    <mergeCell ref="C7:M8"/>
    <mergeCell ref="N7:P7"/>
    <mergeCell ref="C45:M46"/>
    <mergeCell ref="C47:M48"/>
    <mergeCell ref="C39:M40"/>
    <mergeCell ref="C41:M42"/>
    <mergeCell ref="C43:M44"/>
    <mergeCell ref="C23:M24"/>
    <mergeCell ref="C25:M26"/>
    <mergeCell ref="C27:M28"/>
    <mergeCell ref="C29:M30"/>
    <mergeCell ref="C31:M32"/>
    <mergeCell ref="C33:M34"/>
    <mergeCell ref="P11:P12"/>
    <mergeCell ref="N13:N14"/>
    <mergeCell ref="O13:O14"/>
    <mergeCell ref="P13:P14"/>
    <mergeCell ref="N15:N16"/>
    <mergeCell ref="O15:O16"/>
    <mergeCell ref="P15:P16"/>
    <mergeCell ref="O21:O22"/>
    <mergeCell ref="P21:P22"/>
    <mergeCell ref="N23:N24"/>
    <mergeCell ref="Q33:T34"/>
    <mergeCell ref="N33:N34"/>
    <mergeCell ref="O33:O34"/>
    <mergeCell ref="P33:P34"/>
    <mergeCell ref="Q31:T32"/>
    <mergeCell ref="Q29:T30"/>
    <mergeCell ref="Q27:T28"/>
    <mergeCell ref="N27:N28"/>
    <mergeCell ref="O27:O28"/>
    <mergeCell ref="Q25:T26"/>
    <mergeCell ref="C19:M20"/>
    <mergeCell ref="C21:M22"/>
    <mergeCell ref="S4:T4"/>
    <mergeCell ref="A5:D6"/>
    <mergeCell ref="E5:M6"/>
    <mergeCell ref="N5:O6"/>
    <mergeCell ref="P5:T6"/>
    <mergeCell ref="N1:N4"/>
    <mergeCell ref="O1:P1"/>
    <mergeCell ref="Q1:R1"/>
    <mergeCell ref="S1:T1"/>
    <mergeCell ref="Q2:R3"/>
    <mergeCell ref="S2:T3"/>
    <mergeCell ref="O4:P4"/>
    <mergeCell ref="Q4:R4"/>
    <mergeCell ref="Q7:T8"/>
    <mergeCell ref="C9:M10"/>
    <mergeCell ref="C11:M12"/>
    <mergeCell ref="C13:M14"/>
    <mergeCell ref="C15:M16"/>
    <mergeCell ref="C17:M18"/>
    <mergeCell ref="Q9:T10"/>
    <mergeCell ref="Q11:T12"/>
  </mergeCells>
  <phoneticPr fontId="1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5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A1:AG34"/>
  <sheetViews>
    <sheetView view="pageBreakPreview" zoomScaleNormal="85" zoomScaleSheetLayoutView="100" workbookViewId="0">
      <selection activeCell="H1" sqref="H1:X4"/>
    </sheetView>
  </sheetViews>
  <sheetFormatPr defaultColWidth="8.69921875" defaultRowHeight="17.399999999999999"/>
  <cols>
    <col min="1" max="1" width="4.69921875" style="76" customWidth="1"/>
    <col min="2" max="3" width="4.69921875" style="77" customWidth="1"/>
    <col min="4" max="7" width="4.69921875" style="76" customWidth="1"/>
    <col min="8" max="8" width="4.69921875" style="77" customWidth="1"/>
    <col min="9" max="10" width="4.69921875" style="76" customWidth="1"/>
    <col min="11" max="49" width="4.69921875" style="75" customWidth="1"/>
    <col min="50" max="16384" width="8.69921875" style="75"/>
  </cols>
  <sheetData>
    <row r="1" spans="1:33" ht="25.2" customHeight="1">
      <c r="A1" s="359" t="s">
        <v>561</v>
      </c>
      <c r="B1" s="359"/>
      <c r="C1" s="359"/>
      <c r="D1" s="360"/>
      <c r="E1" s="360"/>
      <c r="F1" s="360"/>
      <c r="G1" s="360"/>
      <c r="H1" s="367" t="s">
        <v>558</v>
      </c>
      <c r="I1" s="368"/>
      <c r="J1" s="368"/>
      <c r="K1" s="368"/>
      <c r="L1" s="368"/>
      <c r="M1" s="368"/>
      <c r="N1" s="368"/>
      <c r="O1" s="368"/>
      <c r="P1" s="368"/>
      <c r="Q1" s="368"/>
      <c r="R1" s="368"/>
      <c r="S1" s="368"/>
      <c r="T1" s="368"/>
      <c r="U1" s="368"/>
      <c r="V1" s="368"/>
      <c r="W1" s="368"/>
      <c r="X1" s="369"/>
      <c r="Y1" s="365" t="s">
        <v>554</v>
      </c>
      <c r="Z1" s="365"/>
      <c r="AA1" s="365"/>
      <c r="AB1" s="365" t="s">
        <v>555</v>
      </c>
      <c r="AC1" s="365"/>
      <c r="AD1" s="365"/>
      <c r="AE1" s="365" t="s">
        <v>556</v>
      </c>
      <c r="AF1" s="365"/>
      <c r="AG1" s="365"/>
    </row>
    <row r="2" spans="1:33" ht="25.2" customHeight="1">
      <c r="A2" s="359"/>
      <c r="B2" s="359"/>
      <c r="C2" s="359"/>
      <c r="D2" s="360"/>
      <c r="E2" s="360"/>
      <c r="F2" s="360"/>
      <c r="G2" s="360"/>
      <c r="H2" s="370"/>
      <c r="I2" s="371"/>
      <c r="J2" s="371"/>
      <c r="K2" s="371"/>
      <c r="L2" s="371"/>
      <c r="M2" s="371"/>
      <c r="N2" s="371"/>
      <c r="O2" s="371"/>
      <c r="P2" s="371"/>
      <c r="Q2" s="371"/>
      <c r="R2" s="371"/>
      <c r="S2" s="371"/>
      <c r="T2" s="371"/>
      <c r="U2" s="371"/>
      <c r="V2" s="371"/>
      <c r="W2" s="371"/>
      <c r="X2" s="372"/>
      <c r="Y2" s="366" t="s">
        <v>573</v>
      </c>
      <c r="Z2" s="366"/>
      <c r="AA2" s="366"/>
      <c r="AB2" s="366" t="s">
        <v>574</v>
      </c>
      <c r="AC2" s="366"/>
      <c r="AD2" s="366"/>
      <c r="AE2" s="366" t="s">
        <v>577</v>
      </c>
      <c r="AF2" s="366"/>
      <c r="AG2" s="366"/>
    </row>
    <row r="3" spans="1:33" ht="25.2" customHeight="1">
      <c r="A3" s="359" t="s">
        <v>560</v>
      </c>
      <c r="B3" s="359"/>
      <c r="C3" s="359"/>
      <c r="D3" s="360"/>
      <c r="E3" s="360"/>
      <c r="F3" s="360"/>
      <c r="G3" s="360"/>
      <c r="H3" s="370"/>
      <c r="I3" s="371"/>
      <c r="J3" s="371"/>
      <c r="K3" s="371"/>
      <c r="L3" s="371"/>
      <c r="M3" s="371"/>
      <c r="N3" s="371"/>
      <c r="O3" s="371"/>
      <c r="P3" s="371"/>
      <c r="Q3" s="371"/>
      <c r="R3" s="371"/>
      <c r="S3" s="371"/>
      <c r="T3" s="371"/>
      <c r="U3" s="371"/>
      <c r="V3" s="371"/>
      <c r="W3" s="371"/>
      <c r="X3" s="372"/>
      <c r="Y3" s="366"/>
      <c r="Z3" s="366"/>
      <c r="AA3" s="366"/>
      <c r="AB3" s="366"/>
      <c r="AC3" s="366"/>
      <c r="AD3" s="366"/>
      <c r="AE3" s="366"/>
      <c r="AF3" s="366"/>
      <c r="AG3" s="366"/>
    </row>
    <row r="4" spans="1:33" ht="25.2" customHeight="1">
      <c r="A4" s="359" t="s">
        <v>559</v>
      </c>
      <c r="B4" s="359"/>
      <c r="C4" s="359"/>
      <c r="D4" s="360"/>
      <c r="E4" s="360"/>
      <c r="F4" s="360"/>
      <c r="G4" s="360"/>
      <c r="H4" s="373"/>
      <c r="I4" s="374"/>
      <c r="J4" s="374"/>
      <c r="K4" s="374"/>
      <c r="L4" s="374"/>
      <c r="M4" s="374"/>
      <c r="N4" s="374"/>
      <c r="O4" s="374"/>
      <c r="P4" s="374"/>
      <c r="Q4" s="374"/>
      <c r="R4" s="374"/>
      <c r="S4" s="374"/>
      <c r="T4" s="374"/>
      <c r="U4" s="374"/>
      <c r="V4" s="374"/>
      <c r="W4" s="374"/>
      <c r="X4" s="375"/>
      <c r="Y4" s="362" t="s">
        <v>557</v>
      </c>
      <c r="Z4" s="362"/>
      <c r="AA4" s="362"/>
      <c r="AB4" s="362" t="s">
        <v>557</v>
      </c>
      <c r="AC4" s="362"/>
      <c r="AD4" s="362"/>
      <c r="AE4" s="362" t="s">
        <v>557</v>
      </c>
      <c r="AF4" s="362"/>
      <c r="AG4" s="362"/>
    </row>
    <row r="5" spans="1:33" ht="23.1" customHeight="1">
      <c r="A5" s="359" t="s">
        <v>562</v>
      </c>
      <c r="B5" s="359"/>
      <c r="C5" s="359"/>
      <c r="D5" s="359" t="s">
        <v>563</v>
      </c>
      <c r="E5" s="359"/>
      <c r="F5" s="359"/>
      <c r="G5" s="359"/>
      <c r="H5" s="363" t="s">
        <v>564</v>
      </c>
      <c r="I5" s="363"/>
      <c r="J5" s="363"/>
      <c r="K5" s="363"/>
      <c r="L5" s="363"/>
      <c r="M5" s="363"/>
      <c r="N5" s="365" t="s">
        <v>565</v>
      </c>
      <c r="O5" s="365"/>
      <c r="P5" s="365"/>
      <c r="Q5" s="365"/>
      <c r="R5" s="365"/>
      <c r="S5" s="365"/>
      <c r="T5" s="365"/>
      <c r="U5" s="365"/>
      <c r="V5" s="363" t="s">
        <v>566</v>
      </c>
      <c r="W5" s="363"/>
      <c r="X5" s="363"/>
      <c r="Y5" s="363"/>
      <c r="Z5" s="363"/>
      <c r="AA5" s="363"/>
      <c r="AB5" s="365" t="s">
        <v>567</v>
      </c>
      <c r="AC5" s="365"/>
      <c r="AD5" s="365"/>
      <c r="AE5" s="359" t="s">
        <v>568</v>
      </c>
      <c r="AF5" s="359"/>
      <c r="AG5" s="359"/>
    </row>
    <row r="6" spans="1:33" ht="23.1" customHeight="1">
      <c r="A6" s="359"/>
      <c r="B6" s="359"/>
      <c r="C6" s="359"/>
      <c r="D6" s="359"/>
      <c r="E6" s="359"/>
      <c r="F6" s="359"/>
      <c r="G6" s="359"/>
      <c r="H6" s="363"/>
      <c r="I6" s="363"/>
      <c r="J6" s="363"/>
      <c r="K6" s="363"/>
      <c r="L6" s="363"/>
      <c r="M6" s="363"/>
      <c r="N6" s="363" t="s">
        <v>569</v>
      </c>
      <c r="O6" s="363"/>
      <c r="P6" s="359" t="s">
        <v>570</v>
      </c>
      <c r="Q6" s="359"/>
      <c r="R6" s="359" t="s">
        <v>571</v>
      </c>
      <c r="S6" s="359"/>
      <c r="T6" s="359" t="s">
        <v>572</v>
      </c>
      <c r="U6" s="359"/>
      <c r="V6" s="363"/>
      <c r="W6" s="363"/>
      <c r="X6" s="363"/>
      <c r="Y6" s="363"/>
      <c r="Z6" s="363"/>
      <c r="AA6" s="363"/>
      <c r="AB6" s="365"/>
      <c r="AC6" s="365"/>
      <c r="AD6" s="365"/>
      <c r="AE6" s="359"/>
      <c r="AF6" s="359"/>
      <c r="AG6" s="359"/>
    </row>
    <row r="7" spans="1:33" ht="23.1" customHeight="1">
      <c r="A7" s="361"/>
      <c r="B7" s="361"/>
      <c r="C7" s="361"/>
      <c r="D7" s="362"/>
      <c r="E7" s="362"/>
      <c r="F7" s="362"/>
      <c r="G7" s="362"/>
      <c r="H7" s="364"/>
      <c r="I7" s="364"/>
      <c r="J7" s="364"/>
      <c r="K7" s="364"/>
      <c r="L7" s="364"/>
      <c r="M7" s="364"/>
      <c r="N7" s="362"/>
      <c r="O7" s="362"/>
      <c r="P7" s="362"/>
      <c r="Q7" s="362"/>
      <c r="R7" s="362"/>
      <c r="S7" s="362"/>
      <c r="T7" s="362"/>
      <c r="U7" s="362"/>
      <c r="V7" s="362"/>
      <c r="W7" s="362"/>
      <c r="X7" s="362"/>
      <c r="Y7" s="362"/>
      <c r="Z7" s="362"/>
      <c r="AA7" s="362"/>
      <c r="AB7" s="361"/>
      <c r="AC7" s="361"/>
      <c r="AD7" s="361"/>
      <c r="AE7" s="361"/>
      <c r="AF7" s="361"/>
      <c r="AG7" s="361"/>
    </row>
    <row r="8" spans="1:33" ht="23.1" customHeight="1">
      <c r="A8" s="361"/>
      <c r="B8" s="361"/>
      <c r="C8" s="361"/>
      <c r="D8" s="362"/>
      <c r="E8" s="362"/>
      <c r="F8" s="362"/>
      <c r="G8" s="362"/>
      <c r="H8" s="364"/>
      <c r="I8" s="364"/>
      <c r="J8" s="364"/>
      <c r="K8" s="364"/>
      <c r="L8" s="364"/>
      <c r="M8" s="364"/>
      <c r="N8" s="362"/>
      <c r="O8" s="362"/>
      <c r="P8" s="362"/>
      <c r="Q8" s="362"/>
      <c r="R8" s="362"/>
      <c r="S8" s="362"/>
      <c r="T8" s="362"/>
      <c r="U8" s="362"/>
      <c r="V8" s="362"/>
      <c r="W8" s="362"/>
      <c r="X8" s="362"/>
      <c r="Y8" s="362"/>
      <c r="Z8" s="362"/>
      <c r="AA8" s="362"/>
      <c r="AB8" s="361"/>
      <c r="AC8" s="361"/>
      <c r="AD8" s="361"/>
      <c r="AE8" s="361"/>
      <c r="AF8" s="361"/>
      <c r="AG8" s="361"/>
    </row>
    <row r="9" spans="1:33" ht="23.1" customHeight="1">
      <c r="A9" s="361"/>
      <c r="B9" s="361"/>
      <c r="C9" s="361"/>
      <c r="D9" s="362"/>
      <c r="E9" s="362"/>
      <c r="F9" s="362"/>
      <c r="G9" s="362"/>
      <c r="H9" s="364"/>
      <c r="I9" s="364"/>
      <c r="J9" s="364"/>
      <c r="K9" s="364"/>
      <c r="L9" s="364"/>
      <c r="M9" s="364"/>
      <c r="N9" s="362"/>
      <c r="O9" s="362"/>
      <c r="P9" s="362"/>
      <c r="Q9" s="362"/>
      <c r="R9" s="362"/>
      <c r="S9" s="362"/>
      <c r="T9" s="362"/>
      <c r="U9" s="362"/>
      <c r="V9" s="362"/>
      <c r="W9" s="362"/>
      <c r="X9" s="362"/>
      <c r="Y9" s="362"/>
      <c r="Z9" s="362"/>
      <c r="AA9" s="362"/>
      <c r="AB9" s="361"/>
      <c r="AC9" s="361"/>
      <c r="AD9" s="361"/>
      <c r="AE9" s="361"/>
      <c r="AF9" s="361"/>
      <c r="AG9" s="361"/>
    </row>
    <row r="10" spans="1:33" ht="23.1" customHeight="1">
      <c r="A10" s="361"/>
      <c r="B10" s="361"/>
      <c r="C10" s="361"/>
      <c r="D10" s="362"/>
      <c r="E10" s="362"/>
      <c r="F10" s="362"/>
      <c r="G10" s="362"/>
      <c r="H10" s="364"/>
      <c r="I10" s="364"/>
      <c r="J10" s="364"/>
      <c r="K10" s="364"/>
      <c r="L10" s="364"/>
      <c r="M10" s="364"/>
      <c r="N10" s="362"/>
      <c r="O10" s="362"/>
      <c r="P10" s="362"/>
      <c r="Q10" s="362"/>
      <c r="R10" s="362"/>
      <c r="S10" s="362"/>
      <c r="T10" s="362"/>
      <c r="U10" s="362"/>
      <c r="V10" s="362"/>
      <c r="W10" s="362"/>
      <c r="X10" s="362"/>
      <c r="Y10" s="362"/>
      <c r="Z10" s="362"/>
      <c r="AA10" s="362"/>
      <c r="AB10" s="361"/>
      <c r="AC10" s="361"/>
      <c r="AD10" s="361"/>
      <c r="AE10" s="361"/>
      <c r="AF10" s="361"/>
      <c r="AG10" s="361"/>
    </row>
    <row r="11" spans="1:33" ht="23.1" customHeight="1">
      <c r="A11" s="361"/>
      <c r="B11" s="361"/>
      <c r="C11" s="361"/>
      <c r="D11" s="362"/>
      <c r="E11" s="362"/>
      <c r="F11" s="362"/>
      <c r="G11" s="362"/>
      <c r="H11" s="364"/>
      <c r="I11" s="364"/>
      <c r="J11" s="364"/>
      <c r="K11" s="364"/>
      <c r="L11" s="364"/>
      <c r="M11" s="364"/>
      <c r="N11" s="362"/>
      <c r="O11" s="362"/>
      <c r="P11" s="362"/>
      <c r="Q11" s="362"/>
      <c r="R11" s="362"/>
      <c r="S11" s="362"/>
      <c r="T11" s="362"/>
      <c r="U11" s="362"/>
      <c r="V11" s="362"/>
      <c r="W11" s="362"/>
      <c r="X11" s="362"/>
      <c r="Y11" s="362"/>
      <c r="Z11" s="362"/>
      <c r="AA11" s="362"/>
      <c r="AB11" s="361"/>
      <c r="AC11" s="361"/>
      <c r="AD11" s="361"/>
      <c r="AE11" s="361"/>
      <c r="AF11" s="361"/>
      <c r="AG11" s="361"/>
    </row>
    <row r="12" spans="1:33" ht="23.1" customHeight="1">
      <c r="A12" s="361"/>
      <c r="B12" s="361"/>
      <c r="C12" s="361"/>
      <c r="D12" s="362"/>
      <c r="E12" s="362"/>
      <c r="F12" s="362"/>
      <c r="G12" s="362"/>
      <c r="H12" s="364"/>
      <c r="I12" s="364"/>
      <c r="J12" s="364"/>
      <c r="K12" s="364"/>
      <c r="L12" s="364"/>
      <c r="M12" s="364"/>
      <c r="N12" s="362"/>
      <c r="O12" s="362"/>
      <c r="P12" s="362"/>
      <c r="Q12" s="362"/>
      <c r="R12" s="362"/>
      <c r="S12" s="362"/>
      <c r="T12" s="362"/>
      <c r="U12" s="362"/>
      <c r="V12" s="362"/>
      <c r="W12" s="362"/>
      <c r="X12" s="362"/>
      <c r="Y12" s="362"/>
      <c r="Z12" s="362"/>
      <c r="AA12" s="362"/>
      <c r="AB12" s="361"/>
      <c r="AC12" s="361"/>
      <c r="AD12" s="361"/>
      <c r="AE12" s="361"/>
      <c r="AF12" s="361"/>
      <c r="AG12" s="361"/>
    </row>
    <row r="13" spans="1:33" ht="23.1" customHeight="1">
      <c r="A13" s="361"/>
      <c r="B13" s="361"/>
      <c r="C13" s="361"/>
      <c r="D13" s="362"/>
      <c r="E13" s="362"/>
      <c r="F13" s="362"/>
      <c r="G13" s="362"/>
      <c r="H13" s="364"/>
      <c r="I13" s="364"/>
      <c r="J13" s="364"/>
      <c r="K13" s="364"/>
      <c r="L13" s="364"/>
      <c r="M13" s="364"/>
      <c r="N13" s="362"/>
      <c r="O13" s="362"/>
      <c r="P13" s="362"/>
      <c r="Q13" s="362"/>
      <c r="R13" s="362"/>
      <c r="S13" s="362"/>
      <c r="T13" s="362"/>
      <c r="U13" s="362"/>
      <c r="V13" s="362"/>
      <c r="W13" s="362"/>
      <c r="X13" s="362"/>
      <c r="Y13" s="362"/>
      <c r="Z13" s="362"/>
      <c r="AA13" s="362"/>
      <c r="AB13" s="361"/>
      <c r="AC13" s="361"/>
      <c r="AD13" s="361"/>
      <c r="AE13" s="361"/>
      <c r="AF13" s="361"/>
      <c r="AG13" s="361"/>
    </row>
    <row r="14" spans="1:33" ht="23.1" customHeight="1">
      <c r="A14" s="361"/>
      <c r="B14" s="361"/>
      <c r="C14" s="361"/>
      <c r="D14" s="362"/>
      <c r="E14" s="362"/>
      <c r="F14" s="362"/>
      <c r="G14" s="362"/>
      <c r="H14" s="364"/>
      <c r="I14" s="364"/>
      <c r="J14" s="364"/>
      <c r="K14" s="364"/>
      <c r="L14" s="364"/>
      <c r="M14" s="364"/>
      <c r="N14" s="362"/>
      <c r="O14" s="362"/>
      <c r="P14" s="362"/>
      <c r="Q14" s="362"/>
      <c r="R14" s="362"/>
      <c r="S14" s="362"/>
      <c r="T14" s="362"/>
      <c r="U14" s="362"/>
      <c r="V14" s="362"/>
      <c r="W14" s="362"/>
      <c r="X14" s="362"/>
      <c r="Y14" s="362"/>
      <c r="Z14" s="362"/>
      <c r="AA14" s="362"/>
      <c r="AB14" s="361"/>
      <c r="AC14" s="361"/>
      <c r="AD14" s="361"/>
      <c r="AE14" s="361"/>
      <c r="AF14" s="361"/>
      <c r="AG14" s="361"/>
    </row>
    <row r="15" spans="1:33" ht="23.1" customHeight="1">
      <c r="A15" s="361"/>
      <c r="B15" s="361"/>
      <c r="C15" s="361"/>
      <c r="D15" s="362"/>
      <c r="E15" s="362"/>
      <c r="F15" s="362"/>
      <c r="G15" s="362"/>
      <c r="H15" s="364"/>
      <c r="I15" s="364"/>
      <c r="J15" s="364"/>
      <c r="K15" s="364"/>
      <c r="L15" s="364"/>
      <c r="M15" s="364"/>
      <c r="N15" s="362"/>
      <c r="O15" s="362"/>
      <c r="P15" s="362"/>
      <c r="Q15" s="362"/>
      <c r="R15" s="362"/>
      <c r="S15" s="362"/>
      <c r="T15" s="362"/>
      <c r="U15" s="362"/>
      <c r="V15" s="362"/>
      <c r="W15" s="362"/>
      <c r="X15" s="362"/>
      <c r="Y15" s="362"/>
      <c r="Z15" s="362"/>
      <c r="AA15" s="362"/>
      <c r="AB15" s="361"/>
      <c r="AC15" s="361"/>
      <c r="AD15" s="361"/>
      <c r="AE15" s="361"/>
      <c r="AF15" s="361"/>
      <c r="AG15" s="361"/>
    </row>
    <row r="16" spans="1:33" ht="23.1" customHeight="1">
      <c r="A16" s="361"/>
      <c r="B16" s="361"/>
      <c r="C16" s="361"/>
      <c r="D16" s="362"/>
      <c r="E16" s="362"/>
      <c r="F16" s="362"/>
      <c r="G16" s="362"/>
      <c r="H16" s="364"/>
      <c r="I16" s="364"/>
      <c r="J16" s="364"/>
      <c r="K16" s="364"/>
      <c r="L16" s="364"/>
      <c r="M16" s="364"/>
      <c r="N16" s="362"/>
      <c r="O16" s="362"/>
      <c r="P16" s="362"/>
      <c r="Q16" s="362"/>
      <c r="R16" s="362"/>
      <c r="S16" s="362"/>
      <c r="T16" s="362"/>
      <c r="U16" s="362"/>
      <c r="V16" s="362"/>
      <c r="W16" s="362"/>
      <c r="X16" s="362"/>
      <c r="Y16" s="362"/>
      <c r="Z16" s="362"/>
      <c r="AA16" s="362"/>
      <c r="AB16" s="361"/>
      <c r="AC16" s="361"/>
      <c r="AD16" s="361"/>
      <c r="AE16" s="361"/>
      <c r="AF16" s="361"/>
      <c r="AG16" s="361"/>
    </row>
    <row r="17" spans="1:33" ht="23.1" customHeight="1">
      <c r="A17" s="361"/>
      <c r="B17" s="361"/>
      <c r="C17" s="361"/>
      <c r="D17" s="362"/>
      <c r="E17" s="362"/>
      <c r="F17" s="362"/>
      <c r="G17" s="362"/>
      <c r="H17" s="364"/>
      <c r="I17" s="364"/>
      <c r="J17" s="364"/>
      <c r="K17" s="364"/>
      <c r="L17" s="364"/>
      <c r="M17" s="364"/>
      <c r="N17" s="362"/>
      <c r="O17" s="362"/>
      <c r="P17" s="362"/>
      <c r="Q17" s="362"/>
      <c r="R17" s="362"/>
      <c r="S17" s="362"/>
      <c r="T17" s="362"/>
      <c r="U17" s="362"/>
      <c r="V17" s="362"/>
      <c r="W17" s="362"/>
      <c r="X17" s="362"/>
      <c r="Y17" s="362"/>
      <c r="Z17" s="362"/>
      <c r="AA17" s="362"/>
      <c r="AB17" s="361"/>
      <c r="AC17" s="361"/>
      <c r="AD17" s="361"/>
      <c r="AE17" s="361"/>
      <c r="AF17" s="361"/>
      <c r="AG17" s="361"/>
    </row>
    <row r="18" spans="1:33" ht="23.1" customHeight="1">
      <c r="A18" s="361"/>
      <c r="B18" s="361"/>
      <c r="C18" s="361"/>
      <c r="D18" s="362"/>
      <c r="E18" s="362"/>
      <c r="F18" s="362"/>
      <c r="G18" s="362"/>
      <c r="H18" s="364"/>
      <c r="I18" s="364"/>
      <c r="J18" s="364"/>
      <c r="K18" s="364"/>
      <c r="L18" s="364"/>
      <c r="M18" s="364"/>
      <c r="N18" s="362"/>
      <c r="O18" s="362"/>
      <c r="P18" s="362"/>
      <c r="Q18" s="362"/>
      <c r="R18" s="362"/>
      <c r="S18" s="362"/>
      <c r="T18" s="362"/>
      <c r="U18" s="362"/>
      <c r="V18" s="362"/>
      <c r="W18" s="362"/>
      <c r="X18" s="362"/>
      <c r="Y18" s="362"/>
      <c r="Z18" s="362"/>
      <c r="AA18" s="362"/>
      <c r="AB18" s="361"/>
      <c r="AC18" s="361"/>
      <c r="AD18" s="361"/>
      <c r="AE18" s="361"/>
      <c r="AF18" s="361"/>
      <c r="AG18" s="361"/>
    </row>
    <row r="19" spans="1:33" ht="23.1" customHeight="1">
      <c r="A19" s="382" t="s">
        <v>575</v>
      </c>
      <c r="B19" s="365"/>
      <c r="C19" s="365"/>
      <c r="D19" s="365" t="s">
        <v>553</v>
      </c>
      <c r="E19" s="365"/>
      <c r="F19" s="365"/>
      <c r="G19" s="365"/>
      <c r="H19" s="376"/>
      <c r="I19" s="377"/>
      <c r="J19" s="377"/>
      <c r="K19" s="377"/>
      <c r="L19" s="377"/>
      <c r="M19" s="377"/>
      <c r="N19" s="377"/>
      <c r="O19" s="377"/>
      <c r="P19" s="377"/>
      <c r="Q19" s="377"/>
      <c r="R19" s="377"/>
      <c r="S19" s="377"/>
      <c r="T19" s="377"/>
      <c r="U19" s="377"/>
      <c r="V19" s="377"/>
      <c r="W19" s="377"/>
      <c r="X19" s="378"/>
      <c r="Y19" s="376" t="s">
        <v>686</v>
      </c>
      <c r="Z19" s="377"/>
      <c r="AA19" s="377"/>
      <c r="AB19" s="377"/>
      <c r="AC19" s="377"/>
      <c r="AD19" s="377"/>
      <c r="AE19" s="377"/>
      <c r="AF19" s="377"/>
      <c r="AG19" s="378"/>
    </row>
    <row r="20" spans="1:33" ht="23.1" customHeight="1">
      <c r="A20" s="365"/>
      <c r="B20" s="365"/>
      <c r="C20" s="365"/>
      <c r="D20" s="365"/>
      <c r="E20" s="365"/>
      <c r="F20" s="365"/>
      <c r="G20" s="365"/>
      <c r="H20" s="379"/>
      <c r="I20" s="380"/>
      <c r="J20" s="380"/>
      <c r="K20" s="380"/>
      <c r="L20" s="380"/>
      <c r="M20" s="380"/>
      <c r="N20" s="380"/>
      <c r="O20" s="380"/>
      <c r="P20" s="380"/>
      <c r="Q20" s="380"/>
      <c r="R20" s="380"/>
      <c r="S20" s="380"/>
      <c r="T20" s="380"/>
      <c r="U20" s="380"/>
      <c r="V20" s="380"/>
      <c r="W20" s="380"/>
      <c r="X20" s="381"/>
      <c r="Y20" s="379"/>
      <c r="Z20" s="380"/>
      <c r="AA20" s="380"/>
      <c r="AB20" s="380"/>
      <c r="AC20" s="380"/>
      <c r="AD20" s="380"/>
      <c r="AE20" s="380"/>
      <c r="AF20" s="380"/>
      <c r="AG20" s="381"/>
    </row>
    <row r="21" spans="1:33" ht="23.1" customHeight="1">
      <c r="A21" s="365"/>
      <c r="B21" s="365"/>
      <c r="C21" s="365"/>
      <c r="D21" s="365" t="s">
        <v>576</v>
      </c>
      <c r="E21" s="365"/>
      <c r="F21" s="365"/>
      <c r="G21" s="365"/>
      <c r="H21" s="376"/>
      <c r="I21" s="377"/>
      <c r="J21" s="377"/>
      <c r="K21" s="377"/>
      <c r="L21" s="377"/>
      <c r="M21" s="377"/>
      <c r="N21" s="377"/>
      <c r="O21" s="377"/>
      <c r="P21" s="377"/>
      <c r="Q21" s="377"/>
      <c r="R21" s="377"/>
      <c r="S21" s="377"/>
      <c r="T21" s="377"/>
      <c r="U21" s="377"/>
      <c r="V21" s="377"/>
      <c r="W21" s="377"/>
      <c r="X21" s="378"/>
      <c r="Y21" s="376" t="s">
        <v>686</v>
      </c>
      <c r="Z21" s="377"/>
      <c r="AA21" s="377"/>
      <c r="AB21" s="377"/>
      <c r="AC21" s="377"/>
      <c r="AD21" s="377"/>
      <c r="AE21" s="377"/>
      <c r="AF21" s="377"/>
      <c r="AG21" s="378"/>
    </row>
    <row r="22" spans="1:33" ht="23.1" customHeight="1">
      <c r="A22" s="365"/>
      <c r="B22" s="365"/>
      <c r="C22" s="365"/>
      <c r="D22" s="365"/>
      <c r="E22" s="365"/>
      <c r="F22" s="365"/>
      <c r="G22" s="365"/>
      <c r="H22" s="379"/>
      <c r="I22" s="380"/>
      <c r="J22" s="380"/>
      <c r="K22" s="380"/>
      <c r="L22" s="380"/>
      <c r="M22" s="380"/>
      <c r="N22" s="380"/>
      <c r="O22" s="380"/>
      <c r="P22" s="380"/>
      <c r="Q22" s="380"/>
      <c r="R22" s="380"/>
      <c r="S22" s="380"/>
      <c r="T22" s="380"/>
      <c r="U22" s="380"/>
      <c r="V22" s="380"/>
      <c r="W22" s="380"/>
      <c r="X22" s="381"/>
      <c r="Y22" s="379"/>
      <c r="Z22" s="380"/>
      <c r="AA22" s="380"/>
      <c r="AB22" s="380"/>
      <c r="AC22" s="380"/>
      <c r="AD22" s="380"/>
      <c r="AE22" s="380"/>
      <c r="AF22" s="380"/>
      <c r="AG22" s="381"/>
    </row>
    <row r="23" spans="1:33" ht="23.1" customHeight="1">
      <c r="A23" s="365"/>
      <c r="B23" s="365"/>
      <c r="C23" s="365"/>
      <c r="D23" s="365" t="s">
        <v>574</v>
      </c>
      <c r="E23" s="365"/>
      <c r="F23" s="365"/>
      <c r="G23" s="365"/>
      <c r="H23" s="376"/>
      <c r="I23" s="377"/>
      <c r="J23" s="377"/>
      <c r="K23" s="377"/>
      <c r="L23" s="377"/>
      <c r="M23" s="377"/>
      <c r="N23" s="377"/>
      <c r="O23" s="377"/>
      <c r="P23" s="377"/>
      <c r="Q23" s="377"/>
      <c r="R23" s="377"/>
      <c r="S23" s="377"/>
      <c r="T23" s="377"/>
      <c r="U23" s="377"/>
      <c r="V23" s="377"/>
      <c r="W23" s="377"/>
      <c r="X23" s="378"/>
      <c r="Y23" s="376" t="s">
        <v>686</v>
      </c>
      <c r="Z23" s="377"/>
      <c r="AA23" s="377"/>
      <c r="AB23" s="377"/>
      <c r="AC23" s="377"/>
      <c r="AD23" s="377"/>
      <c r="AE23" s="377"/>
      <c r="AF23" s="377"/>
      <c r="AG23" s="378"/>
    </row>
    <row r="24" spans="1:33" ht="23.1" customHeight="1">
      <c r="A24" s="365"/>
      <c r="B24" s="365"/>
      <c r="C24" s="365"/>
      <c r="D24" s="365"/>
      <c r="E24" s="365"/>
      <c r="F24" s="365"/>
      <c r="G24" s="365"/>
      <c r="H24" s="379"/>
      <c r="I24" s="380"/>
      <c r="J24" s="380"/>
      <c r="K24" s="380"/>
      <c r="L24" s="380"/>
      <c r="M24" s="380"/>
      <c r="N24" s="380"/>
      <c r="O24" s="380"/>
      <c r="P24" s="380"/>
      <c r="Q24" s="380"/>
      <c r="R24" s="380"/>
      <c r="S24" s="380"/>
      <c r="T24" s="380"/>
      <c r="U24" s="380"/>
      <c r="V24" s="380"/>
      <c r="W24" s="380"/>
      <c r="X24" s="381"/>
      <c r="Y24" s="379"/>
      <c r="Z24" s="380"/>
      <c r="AA24" s="380"/>
      <c r="AB24" s="380"/>
      <c r="AC24" s="380"/>
      <c r="AD24" s="380"/>
      <c r="AE24" s="380"/>
      <c r="AF24" s="380"/>
      <c r="AG24" s="381"/>
    </row>
    <row r="25" spans="1:33" ht="23.1" customHeight="1">
      <c r="A25" s="365"/>
      <c r="B25" s="365"/>
      <c r="C25" s="365"/>
      <c r="D25" s="365" t="s">
        <v>577</v>
      </c>
      <c r="E25" s="365"/>
      <c r="F25" s="365"/>
      <c r="G25" s="365"/>
      <c r="H25" s="376"/>
      <c r="I25" s="377"/>
      <c r="J25" s="377"/>
      <c r="K25" s="377"/>
      <c r="L25" s="377"/>
      <c r="M25" s="377"/>
      <c r="N25" s="377"/>
      <c r="O25" s="377"/>
      <c r="P25" s="377"/>
      <c r="Q25" s="377"/>
      <c r="R25" s="377"/>
      <c r="S25" s="377"/>
      <c r="T25" s="377"/>
      <c r="U25" s="377"/>
      <c r="V25" s="377"/>
      <c r="W25" s="377"/>
      <c r="X25" s="378"/>
      <c r="Y25" s="376" t="s">
        <v>686</v>
      </c>
      <c r="Z25" s="377"/>
      <c r="AA25" s="377"/>
      <c r="AB25" s="377"/>
      <c r="AC25" s="377"/>
      <c r="AD25" s="377"/>
      <c r="AE25" s="377"/>
      <c r="AF25" s="377"/>
      <c r="AG25" s="378"/>
    </row>
    <row r="26" spans="1:33" ht="23.1" customHeight="1">
      <c r="A26" s="365"/>
      <c r="B26" s="365"/>
      <c r="C26" s="365"/>
      <c r="D26" s="365"/>
      <c r="E26" s="365"/>
      <c r="F26" s="365"/>
      <c r="G26" s="365"/>
      <c r="H26" s="379"/>
      <c r="I26" s="380"/>
      <c r="J26" s="380"/>
      <c r="K26" s="380"/>
      <c r="L26" s="380"/>
      <c r="M26" s="380"/>
      <c r="N26" s="380"/>
      <c r="O26" s="380"/>
      <c r="P26" s="380"/>
      <c r="Q26" s="380"/>
      <c r="R26" s="380"/>
      <c r="S26" s="380"/>
      <c r="T26" s="380"/>
      <c r="U26" s="380"/>
      <c r="V26" s="380"/>
      <c r="W26" s="380"/>
      <c r="X26" s="381"/>
      <c r="Y26" s="379"/>
      <c r="Z26" s="380"/>
      <c r="AA26" s="380"/>
      <c r="AB26" s="380"/>
      <c r="AC26" s="380"/>
      <c r="AD26" s="380"/>
      <c r="AE26" s="380"/>
      <c r="AF26" s="380"/>
      <c r="AG26" s="381"/>
    </row>
    <row r="27" spans="1:33" ht="25.2" customHeight="1"/>
    <row r="28" spans="1:33" ht="25.2" customHeight="1"/>
    <row r="29" spans="1:33" ht="25.2" customHeight="1"/>
    <row r="30" spans="1:33" ht="25.2" customHeight="1"/>
    <row r="31" spans="1:33" ht="25.2" customHeight="1"/>
    <row r="32" spans="1:33" ht="25.2" customHeight="1"/>
    <row r="33" ht="25.2" customHeight="1"/>
    <row r="34" ht="25.2" customHeight="1"/>
  </sheetData>
  <mergeCells count="100">
    <mergeCell ref="Y19:AG20"/>
    <mergeCell ref="Y21:AG22"/>
    <mergeCell ref="Y23:AG24"/>
    <mergeCell ref="Y25:AG26"/>
    <mergeCell ref="A19:C26"/>
    <mergeCell ref="D19:G20"/>
    <mergeCell ref="D21:G22"/>
    <mergeCell ref="D23:G24"/>
    <mergeCell ref="D25:G26"/>
    <mergeCell ref="H19:X20"/>
    <mergeCell ref="H21:X22"/>
    <mergeCell ref="H23:X24"/>
    <mergeCell ref="H25:X26"/>
    <mergeCell ref="AB15:AD16"/>
    <mergeCell ref="AE15:AG16"/>
    <mergeCell ref="A17:C18"/>
    <mergeCell ref="D17:G18"/>
    <mergeCell ref="H17:M18"/>
    <mergeCell ref="N17:O18"/>
    <mergeCell ref="P17:Q18"/>
    <mergeCell ref="R17:S18"/>
    <mergeCell ref="T17:U18"/>
    <mergeCell ref="V17:AA18"/>
    <mergeCell ref="AB17:AD18"/>
    <mergeCell ref="AE17:AG18"/>
    <mergeCell ref="D15:G16"/>
    <mergeCell ref="H15:M16"/>
    <mergeCell ref="P15:Q16"/>
    <mergeCell ref="R15:S16"/>
    <mergeCell ref="R13:S14"/>
    <mergeCell ref="T13:U14"/>
    <mergeCell ref="T15:U16"/>
    <mergeCell ref="V13:AA14"/>
    <mergeCell ref="V15:AA16"/>
    <mergeCell ref="AB13:AD14"/>
    <mergeCell ref="AE13:AG14"/>
    <mergeCell ref="V9:AA10"/>
    <mergeCell ref="AB9:AD10"/>
    <mergeCell ref="AE9:AG10"/>
    <mergeCell ref="AB11:AD12"/>
    <mergeCell ref="AE11:AG12"/>
    <mergeCell ref="R9:S10"/>
    <mergeCell ref="T9:U10"/>
    <mergeCell ref="R11:S12"/>
    <mergeCell ref="T11:U12"/>
    <mergeCell ref="V11:AA12"/>
    <mergeCell ref="P13:Q14"/>
    <mergeCell ref="A9:C10"/>
    <mergeCell ref="D9:G10"/>
    <mergeCell ref="H9:M10"/>
    <mergeCell ref="N9:O10"/>
    <mergeCell ref="P9:Q10"/>
    <mergeCell ref="A11:C12"/>
    <mergeCell ref="D11:G12"/>
    <mergeCell ref="H11:M12"/>
    <mergeCell ref="N11:O12"/>
    <mergeCell ref="P11:Q12"/>
    <mergeCell ref="AB7:AD8"/>
    <mergeCell ref="AE7:AG8"/>
    <mergeCell ref="V7:AA8"/>
    <mergeCell ref="H7:M8"/>
    <mergeCell ref="N7:O8"/>
    <mergeCell ref="P7:Q8"/>
    <mergeCell ref="R7:S8"/>
    <mergeCell ref="T7:U8"/>
    <mergeCell ref="T6:U6"/>
    <mergeCell ref="V5:AA6"/>
    <mergeCell ref="AB5:AD6"/>
    <mergeCell ref="AE5:AG6"/>
    <mergeCell ref="N5:U5"/>
    <mergeCell ref="P6:Q6"/>
    <mergeCell ref="R6:S6"/>
    <mergeCell ref="Y1:AA1"/>
    <mergeCell ref="Y2:AA3"/>
    <mergeCell ref="Y4:AA4"/>
    <mergeCell ref="H1:X4"/>
    <mergeCell ref="AE1:AG1"/>
    <mergeCell ref="AE2:AG3"/>
    <mergeCell ref="AE4:AG4"/>
    <mergeCell ref="AB1:AD1"/>
    <mergeCell ref="AB2:AD3"/>
    <mergeCell ref="AB4:AD4"/>
    <mergeCell ref="A5:C6"/>
    <mergeCell ref="A7:C8"/>
    <mergeCell ref="D7:G8"/>
    <mergeCell ref="A15:C16"/>
    <mergeCell ref="N6:O6"/>
    <mergeCell ref="H5:M6"/>
    <mergeCell ref="D5:G6"/>
    <mergeCell ref="A13:C14"/>
    <mergeCell ref="D13:G14"/>
    <mergeCell ref="H13:M14"/>
    <mergeCell ref="N13:O14"/>
    <mergeCell ref="N15:O16"/>
    <mergeCell ref="A1:C2"/>
    <mergeCell ref="A3:C3"/>
    <mergeCell ref="A4:C4"/>
    <mergeCell ref="D1:G2"/>
    <mergeCell ref="D3:G3"/>
    <mergeCell ref="D4:G4"/>
  </mergeCells>
  <phoneticPr fontId="1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76"/>
  <sheetViews>
    <sheetView showGridLines="0" view="pageBreakPreview" zoomScaleNormal="100" zoomScaleSheetLayoutView="100" workbookViewId="0">
      <selection activeCell="J43" sqref="J43:L44"/>
    </sheetView>
  </sheetViews>
  <sheetFormatPr defaultColWidth="8.69921875" defaultRowHeight="14.4"/>
  <cols>
    <col min="1" max="20" width="4.59765625" style="1" customWidth="1"/>
    <col min="21" max="47" width="4.69921875" style="1" customWidth="1"/>
    <col min="48" max="16384" width="8.69921875" style="1"/>
  </cols>
  <sheetData>
    <row r="1" spans="1:37" s="3" customFormat="1" ht="18" customHeight="1">
      <c r="A1" s="386" t="s">
        <v>448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32" t="s">
        <v>1</v>
      </c>
      <c r="O1" s="233" t="s">
        <v>17</v>
      </c>
      <c r="P1" s="233"/>
      <c r="Q1" s="233" t="s">
        <v>3</v>
      </c>
      <c r="R1" s="233"/>
      <c r="S1" s="233" t="s">
        <v>18</v>
      </c>
      <c r="T1" s="233"/>
    </row>
    <row r="2" spans="1:37" ht="18" customHeight="1">
      <c r="A2" s="252"/>
      <c r="B2" s="252"/>
      <c r="C2" s="252"/>
      <c r="D2" s="252"/>
      <c r="E2" s="252"/>
      <c r="F2" s="252"/>
      <c r="G2" s="252"/>
      <c r="H2" s="252"/>
      <c r="I2" s="252"/>
      <c r="J2" s="252"/>
      <c r="K2" s="252"/>
      <c r="L2" s="252"/>
      <c r="M2" s="252"/>
      <c r="N2" s="233"/>
      <c r="O2" s="156"/>
      <c r="P2" s="156"/>
      <c r="Q2" s="156"/>
      <c r="R2" s="156"/>
      <c r="S2" s="156"/>
      <c r="T2" s="156"/>
    </row>
    <row r="3" spans="1:37" s="3" customFormat="1" ht="18" customHeight="1">
      <c r="A3" s="252"/>
      <c r="B3" s="252"/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2"/>
      <c r="N3" s="233"/>
      <c r="O3" s="156"/>
      <c r="P3" s="156"/>
      <c r="Q3" s="156"/>
      <c r="R3" s="156"/>
      <c r="S3" s="156"/>
      <c r="T3" s="156"/>
    </row>
    <row r="4" spans="1:37" ht="18" customHeight="1">
      <c r="A4" s="252"/>
      <c r="B4" s="252"/>
      <c r="C4" s="252"/>
      <c r="D4" s="252"/>
      <c r="E4" s="252"/>
      <c r="F4" s="252"/>
      <c r="G4" s="252"/>
      <c r="H4" s="252"/>
      <c r="I4" s="252"/>
      <c r="J4" s="252"/>
      <c r="K4" s="252"/>
      <c r="L4" s="252"/>
      <c r="M4" s="252"/>
      <c r="N4" s="233"/>
      <c r="O4" s="156" t="s">
        <v>2</v>
      </c>
      <c r="P4" s="156"/>
      <c r="Q4" s="156" t="s">
        <v>2</v>
      </c>
      <c r="R4" s="156"/>
      <c r="S4" s="156" t="s">
        <v>2</v>
      </c>
      <c r="T4" s="156"/>
    </row>
    <row r="5" spans="1:37" s="16" customFormat="1" ht="18" customHeight="1">
      <c r="A5" s="183" t="s">
        <v>578</v>
      </c>
      <c r="B5" s="295"/>
      <c r="C5" s="295"/>
      <c r="D5" s="184"/>
      <c r="E5" s="187"/>
      <c r="F5" s="188"/>
      <c r="G5" s="188"/>
      <c r="H5" s="188"/>
      <c r="I5" s="188"/>
      <c r="J5" s="189"/>
      <c r="K5" s="183" t="s">
        <v>520</v>
      </c>
      <c r="L5" s="295"/>
      <c r="M5" s="295"/>
      <c r="N5" s="184"/>
      <c r="O5" s="231" t="s">
        <v>447</v>
      </c>
      <c r="P5" s="188"/>
      <c r="Q5" s="188"/>
      <c r="R5" s="188"/>
      <c r="S5" s="188"/>
      <c r="T5" s="189"/>
    </row>
    <row r="6" spans="1:37" s="16" customFormat="1" ht="18" customHeight="1">
      <c r="A6" s="185"/>
      <c r="B6" s="296"/>
      <c r="C6" s="296"/>
      <c r="D6" s="186"/>
      <c r="E6" s="180"/>
      <c r="F6" s="181"/>
      <c r="G6" s="181"/>
      <c r="H6" s="181"/>
      <c r="I6" s="181"/>
      <c r="J6" s="182"/>
      <c r="K6" s="185"/>
      <c r="L6" s="296"/>
      <c r="M6" s="296"/>
      <c r="N6" s="186"/>
      <c r="O6" s="180"/>
      <c r="P6" s="181"/>
      <c r="Q6" s="181"/>
      <c r="R6" s="181"/>
      <c r="S6" s="181"/>
      <c r="T6" s="182"/>
    </row>
    <row r="7" spans="1:37" s="16" customFormat="1" ht="18" customHeight="1">
      <c r="A7" s="183" t="s">
        <v>103</v>
      </c>
      <c r="B7" s="295"/>
      <c r="C7" s="295"/>
      <c r="D7" s="184"/>
      <c r="E7" s="187" t="s">
        <v>313</v>
      </c>
      <c r="F7" s="188"/>
      <c r="G7" s="188"/>
      <c r="H7" s="188"/>
      <c r="I7" s="188"/>
      <c r="J7" s="189"/>
      <c r="K7" s="183" t="s">
        <v>519</v>
      </c>
      <c r="L7" s="295"/>
      <c r="M7" s="295"/>
      <c r="N7" s="184"/>
      <c r="O7" s="187"/>
      <c r="P7" s="188"/>
      <c r="Q7" s="188"/>
      <c r="R7" s="188"/>
      <c r="S7" s="188"/>
      <c r="T7" s="189"/>
    </row>
    <row r="8" spans="1:37" s="16" customFormat="1" ht="18" customHeight="1">
      <c r="A8" s="185"/>
      <c r="B8" s="296"/>
      <c r="C8" s="296"/>
      <c r="D8" s="186"/>
      <c r="E8" s="196"/>
      <c r="F8" s="191"/>
      <c r="G8" s="191"/>
      <c r="H8" s="191"/>
      <c r="I8" s="191"/>
      <c r="J8" s="192"/>
      <c r="K8" s="185"/>
      <c r="L8" s="296"/>
      <c r="M8" s="296"/>
      <c r="N8" s="186"/>
      <c r="O8" s="196"/>
      <c r="P8" s="191"/>
      <c r="Q8" s="191"/>
      <c r="R8" s="191"/>
      <c r="S8" s="191"/>
      <c r="T8" s="192"/>
    </row>
    <row r="9" spans="1:37" s="16" customFormat="1" ht="18" customHeight="1">
      <c r="A9" s="232" t="s">
        <v>311</v>
      </c>
      <c r="B9" s="233"/>
      <c r="C9" s="233"/>
      <c r="D9" s="233"/>
      <c r="E9" s="156"/>
      <c r="F9" s="156"/>
      <c r="G9" s="156"/>
      <c r="H9" s="156"/>
      <c r="I9" s="156"/>
      <c r="J9" s="156"/>
      <c r="K9" s="156"/>
      <c r="L9" s="156"/>
      <c r="M9" s="156"/>
      <c r="N9" s="156"/>
      <c r="O9" s="156"/>
      <c r="P9" s="156"/>
      <c r="Q9" s="156"/>
      <c r="R9" s="156"/>
      <c r="S9" s="156"/>
      <c r="T9" s="156"/>
    </row>
    <row r="10" spans="1:37" s="16" customFormat="1" ht="18" customHeight="1">
      <c r="A10" s="233"/>
      <c r="B10" s="233"/>
      <c r="C10" s="233"/>
      <c r="D10" s="233"/>
      <c r="E10" s="156"/>
      <c r="F10" s="156"/>
      <c r="G10" s="156"/>
      <c r="H10" s="156"/>
      <c r="I10" s="156"/>
      <c r="J10" s="156"/>
      <c r="K10" s="156"/>
      <c r="L10" s="156"/>
      <c r="M10" s="156"/>
      <c r="N10" s="156"/>
      <c r="O10" s="156"/>
      <c r="P10" s="156"/>
      <c r="Q10" s="156"/>
      <c r="R10" s="156"/>
      <c r="S10" s="156"/>
      <c r="T10" s="156"/>
    </row>
    <row r="11" spans="1:37" s="16" customFormat="1" ht="18" customHeight="1">
      <c r="A11" s="233"/>
      <c r="B11" s="233"/>
      <c r="C11" s="233"/>
      <c r="D11" s="233"/>
      <c r="E11" s="156"/>
      <c r="F11" s="156"/>
      <c r="G11" s="156"/>
      <c r="H11" s="156"/>
      <c r="I11" s="156"/>
      <c r="J11" s="156"/>
      <c r="K11" s="156"/>
      <c r="L11" s="156"/>
      <c r="M11" s="156"/>
      <c r="N11" s="156"/>
      <c r="O11" s="156"/>
      <c r="P11" s="156"/>
      <c r="Q11" s="156"/>
      <c r="R11" s="156"/>
      <c r="S11" s="156"/>
      <c r="T11" s="156"/>
    </row>
    <row r="12" spans="1:37" s="16" customFormat="1" ht="18" customHeight="1">
      <c r="A12" s="233"/>
      <c r="B12" s="233"/>
      <c r="C12" s="233"/>
      <c r="D12" s="233"/>
      <c r="E12" s="156"/>
      <c r="F12" s="156"/>
      <c r="G12" s="156"/>
      <c r="H12" s="156"/>
      <c r="I12" s="156"/>
      <c r="J12" s="156"/>
      <c r="K12" s="156"/>
      <c r="L12" s="156"/>
      <c r="M12" s="156"/>
      <c r="N12" s="156"/>
      <c r="O12" s="156"/>
      <c r="P12" s="156"/>
      <c r="Q12" s="156"/>
      <c r="R12" s="156"/>
      <c r="S12" s="156"/>
      <c r="T12" s="156"/>
    </row>
    <row r="13" spans="1:37" s="16" customFormat="1" ht="18" customHeight="1">
      <c r="A13" s="233"/>
      <c r="B13" s="233"/>
      <c r="C13" s="233"/>
      <c r="D13" s="233"/>
      <c r="E13" s="156"/>
      <c r="F13" s="156"/>
      <c r="G13" s="156"/>
      <c r="H13" s="156"/>
      <c r="I13" s="156"/>
      <c r="J13" s="156"/>
      <c r="K13" s="156"/>
      <c r="L13" s="156"/>
      <c r="M13" s="156"/>
      <c r="N13" s="156"/>
      <c r="O13" s="156"/>
      <c r="P13" s="156"/>
      <c r="Q13" s="156"/>
      <c r="R13" s="156"/>
      <c r="S13" s="156"/>
      <c r="T13" s="156"/>
    </row>
    <row r="14" spans="1:37" s="16" customFormat="1" ht="18" customHeight="1">
      <c r="A14" s="232" t="s">
        <v>312</v>
      </c>
      <c r="B14" s="233"/>
      <c r="C14" s="233"/>
      <c r="D14" s="233"/>
      <c r="E14" s="234"/>
      <c r="F14" s="235"/>
      <c r="G14" s="235"/>
      <c r="H14" s="235"/>
      <c r="I14" s="235"/>
      <c r="J14" s="235"/>
      <c r="K14" s="235"/>
      <c r="L14" s="235"/>
      <c r="M14" s="235"/>
      <c r="N14" s="235"/>
      <c r="O14" s="235"/>
      <c r="P14" s="235"/>
      <c r="Q14" s="235"/>
      <c r="R14" s="235"/>
      <c r="S14" s="235"/>
      <c r="T14" s="236"/>
      <c r="U14" s="383" t="s">
        <v>646</v>
      </c>
      <c r="V14" s="384"/>
      <c r="W14" s="384"/>
      <c r="X14" s="384"/>
      <c r="Y14" s="384"/>
      <c r="Z14" s="384"/>
      <c r="AA14" s="384"/>
      <c r="AB14" s="384"/>
      <c r="AC14" s="384"/>
      <c r="AD14" s="384"/>
      <c r="AE14" s="384"/>
      <c r="AF14" s="384"/>
      <c r="AG14" s="384"/>
      <c r="AH14" s="384"/>
      <c r="AI14" s="384"/>
      <c r="AJ14" s="384"/>
      <c r="AK14" s="384"/>
    </row>
    <row r="15" spans="1:37" s="16" customFormat="1" ht="18" customHeight="1">
      <c r="A15" s="232"/>
      <c r="B15" s="233"/>
      <c r="C15" s="233"/>
      <c r="D15" s="233"/>
      <c r="E15" s="265"/>
      <c r="F15" s="176"/>
      <c r="G15" s="176"/>
      <c r="H15" s="176"/>
      <c r="I15" s="176"/>
      <c r="J15" s="176"/>
      <c r="K15" s="176"/>
      <c r="L15" s="176"/>
      <c r="M15" s="176"/>
      <c r="N15" s="176"/>
      <c r="O15" s="176"/>
      <c r="P15" s="176"/>
      <c r="Q15" s="176"/>
      <c r="R15" s="176"/>
      <c r="S15" s="176"/>
      <c r="T15" s="266"/>
      <c r="U15" s="383"/>
      <c r="V15" s="384"/>
      <c r="W15" s="384"/>
      <c r="X15" s="384"/>
      <c r="Y15" s="384"/>
      <c r="Z15" s="384"/>
      <c r="AA15" s="384"/>
      <c r="AB15" s="384"/>
      <c r="AC15" s="384"/>
      <c r="AD15" s="384"/>
      <c r="AE15" s="384"/>
      <c r="AF15" s="384"/>
      <c r="AG15" s="384"/>
      <c r="AH15" s="384"/>
      <c r="AI15" s="384"/>
      <c r="AJ15" s="384"/>
      <c r="AK15" s="384"/>
    </row>
    <row r="16" spans="1:37" s="16" customFormat="1" ht="18" customHeight="1">
      <c r="A16" s="232"/>
      <c r="B16" s="233"/>
      <c r="C16" s="233"/>
      <c r="D16" s="233"/>
      <c r="E16" s="265"/>
      <c r="F16" s="176"/>
      <c r="G16" s="176"/>
      <c r="H16" s="176"/>
      <c r="I16" s="176"/>
      <c r="J16" s="176"/>
      <c r="K16" s="176"/>
      <c r="L16" s="176"/>
      <c r="M16" s="176"/>
      <c r="N16" s="176"/>
      <c r="O16" s="176"/>
      <c r="P16" s="176"/>
      <c r="Q16" s="176"/>
      <c r="R16" s="176"/>
      <c r="S16" s="176"/>
      <c r="T16" s="266"/>
      <c r="U16" s="383"/>
      <c r="V16" s="384"/>
      <c r="W16" s="384"/>
      <c r="X16" s="384"/>
      <c r="Y16" s="384"/>
      <c r="Z16" s="384"/>
      <c r="AA16" s="384"/>
      <c r="AB16" s="384"/>
      <c r="AC16" s="384"/>
      <c r="AD16" s="384"/>
      <c r="AE16" s="384"/>
      <c r="AF16" s="384"/>
      <c r="AG16" s="384"/>
      <c r="AH16" s="384"/>
      <c r="AI16" s="384"/>
      <c r="AJ16" s="384"/>
      <c r="AK16" s="384"/>
    </row>
    <row r="17" spans="1:37" s="16" customFormat="1" ht="18" customHeight="1">
      <c r="A17" s="232"/>
      <c r="B17" s="233"/>
      <c r="C17" s="233"/>
      <c r="D17" s="233"/>
      <c r="E17" s="265"/>
      <c r="F17" s="176"/>
      <c r="G17" s="176"/>
      <c r="H17" s="176"/>
      <c r="I17" s="176"/>
      <c r="J17" s="176"/>
      <c r="K17" s="176"/>
      <c r="L17" s="176"/>
      <c r="M17" s="176"/>
      <c r="N17" s="176"/>
      <c r="O17" s="176"/>
      <c r="P17" s="176"/>
      <c r="Q17" s="176"/>
      <c r="R17" s="176"/>
      <c r="S17" s="176"/>
      <c r="T17" s="266"/>
      <c r="U17" s="383"/>
      <c r="V17" s="384"/>
      <c r="W17" s="384"/>
      <c r="X17" s="384"/>
      <c r="Y17" s="384"/>
      <c r="Z17" s="384"/>
      <c r="AA17" s="384"/>
      <c r="AB17" s="384"/>
      <c r="AC17" s="384"/>
      <c r="AD17" s="384"/>
      <c r="AE17" s="384"/>
      <c r="AF17" s="384"/>
      <c r="AG17" s="384"/>
      <c r="AH17" s="384"/>
      <c r="AI17" s="384"/>
      <c r="AJ17" s="384"/>
      <c r="AK17" s="384"/>
    </row>
    <row r="18" spans="1:37" s="16" customFormat="1" ht="18" customHeight="1">
      <c r="A18" s="232"/>
      <c r="B18" s="233"/>
      <c r="C18" s="233"/>
      <c r="D18" s="233"/>
      <c r="E18" s="265"/>
      <c r="F18" s="176"/>
      <c r="G18" s="176"/>
      <c r="H18" s="176"/>
      <c r="I18" s="176"/>
      <c r="J18" s="176"/>
      <c r="K18" s="176"/>
      <c r="L18" s="176"/>
      <c r="M18" s="176"/>
      <c r="N18" s="176"/>
      <c r="O18" s="176"/>
      <c r="P18" s="176"/>
      <c r="Q18" s="176"/>
      <c r="R18" s="176"/>
      <c r="S18" s="176"/>
      <c r="T18" s="266"/>
      <c r="U18" s="383"/>
      <c r="V18" s="384"/>
      <c r="W18" s="384"/>
      <c r="X18" s="384"/>
      <c r="Y18" s="384"/>
      <c r="Z18" s="384"/>
      <c r="AA18" s="384"/>
      <c r="AB18" s="384"/>
      <c r="AC18" s="384"/>
      <c r="AD18" s="384"/>
      <c r="AE18" s="384"/>
      <c r="AF18" s="384"/>
      <c r="AG18" s="384"/>
      <c r="AH18" s="384"/>
      <c r="AI18" s="384"/>
      <c r="AJ18" s="384"/>
      <c r="AK18" s="384"/>
    </row>
    <row r="19" spans="1:37" s="16" customFormat="1" ht="18" customHeight="1">
      <c r="A19" s="232"/>
      <c r="B19" s="233"/>
      <c r="C19" s="233"/>
      <c r="D19" s="233"/>
      <c r="E19" s="265"/>
      <c r="F19" s="176"/>
      <c r="G19" s="176"/>
      <c r="H19" s="176"/>
      <c r="I19" s="176"/>
      <c r="J19" s="176"/>
      <c r="K19" s="176"/>
      <c r="L19" s="176"/>
      <c r="M19" s="176"/>
      <c r="N19" s="176"/>
      <c r="O19" s="176"/>
      <c r="P19" s="176"/>
      <c r="Q19" s="176"/>
      <c r="R19" s="176"/>
      <c r="S19" s="176"/>
      <c r="T19" s="266"/>
      <c r="U19" s="383"/>
      <c r="V19" s="384"/>
      <c r="W19" s="384"/>
      <c r="X19" s="384"/>
      <c r="Y19" s="384"/>
      <c r="Z19" s="384"/>
      <c r="AA19" s="384"/>
      <c r="AB19" s="384"/>
      <c r="AC19" s="384"/>
      <c r="AD19" s="384"/>
      <c r="AE19" s="384"/>
      <c r="AF19" s="384"/>
      <c r="AG19" s="384"/>
      <c r="AH19" s="384"/>
      <c r="AI19" s="384"/>
      <c r="AJ19" s="384"/>
      <c r="AK19" s="384"/>
    </row>
    <row r="20" spans="1:37" s="16" customFormat="1" ht="18" customHeight="1">
      <c r="A20" s="232"/>
      <c r="B20" s="233"/>
      <c r="C20" s="233"/>
      <c r="D20" s="233"/>
      <c r="E20" s="265"/>
      <c r="F20" s="176"/>
      <c r="G20" s="176"/>
      <c r="H20" s="176"/>
      <c r="I20" s="176"/>
      <c r="J20" s="176"/>
      <c r="K20" s="176"/>
      <c r="L20" s="176"/>
      <c r="M20" s="176"/>
      <c r="N20" s="176"/>
      <c r="O20" s="176"/>
      <c r="P20" s="176"/>
      <c r="Q20" s="176"/>
      <c r="R20" s="176"/>
      <c r="S20" s="176"/>
      <c r="T20" s="266"/>
      <c r="U20" s="383"/>
      <c r="V20" s="384"/>
      <c r="W20" s="384"/>
      <c r="X20" s="384"/>
      <c r="Y20" s="384"/>
      <c r="Z20" s="384"/>
      <c r="AA20" s="384"/>
      <c r="AB20" s="384"/>
      <c r="AC20" s="384"/>
      <c r="AD20" s="384"/>
      <c r="AE20" s="384"/>
      <c r="AF20" s="384"/>
      <c r="AG20" s="384"/>
      <c r="AH20" s="384"/>
      <c r="AI20" s="384"/>
      <c r="AJ20" s="384"/>
      <c r="AK20" s="384"/>
    </row>
    <row r="21" spans="1:37" s="16" customFormat="1" ht="18" customHeight="1">
      <c r="A21" s="232"/>
      <c r="B21" s="233"/>
      <c r="C21" s="233"/>
      <c r="D21" s="233"/>
      <c r="E21" s="265"/>
      <c r="F21" s="176"/>
      <c r="G21" s="176"/>
      <c r="H21" s="176"/>
      <c r="I21" s="176"/>
      <c r="J21" s="176"/>
      <c r="K21" s="176"/>
      <c r="L21" s="176"/>
      <c r="M21" s="176"/>
      <c r="N21" s="176"/>
      <c r="O21" s="176"/>
      <c r="P21" s="176"/>
      <c r="Q21" s="176"/>
      <c r="R21" s="176"/>
      <c r="S21" s="176"/>
      <c r="T21" s="266"/>
      <c r="U21" s="383"/>
      <c r="V21" s="384"/>
      <c r="W21" s="384"/>
      <c r="X21" s="384"/>
      <c r="Y21" s="384"/>
      <c r="Z21" s="384"/>
      <c r="AA21" s="384"/>
      <c r="AB21" s="384"/>
      <c r="AC21" s="384"/>
      <c r="AD21" s="384"/>
      <c r="AE21" s="384"/>
      <c r="AF21" s="384"/>
      <c r="AG21" s="384"/>
      <c r="AH21" s="384"/>
      <c r="AI21" s="384"/>
      <c r="AJ21" s="384"/>
      <c r="AK21" s="384"/>
    </row>
    <row r="22" spans="1:37" s="16" customFormat="1" ht="18" customHeight="1">
      <c r="A22" s="232"/>
      <c r="B22" s="233"/>
      <c r="C22" s="233"/>
      <c r="D22" s="233"/>
      <c r="E22" s="265"/>
      <c r="F22" s="176"/>
      <c r="G22" s="176"/>
      <c r="H22" s="176"/>
      <c r="I22" s="176"/>
      <c r="J22" s="176"/>
      <c r="K22" s="176"/>
      <c r="L22" s="176"/>
      <c r="M22" s="176"/>
      <c r="N22" s="176"/>
      <c r="O22" s="176"/>
      <c r="P22" s="176"/>
      <c r="Q22" s="176"/>
      <c r="R22" s="176"/>
      <c r="S22" s="176"/>
      <c r="T22" s="266"/>
      <c r="U22" s="383"/>
      <c r="V22" s="384"/>
      <c r="W22" s="384"/>
      <c r="X22" s="384"/>
      <c r="Y22" s="384"/>
      <c r="Z22" s="384"/>
      <c r="AA22" s="384"/>
      <c r="AB22" s="384"/>
      <c r="AC22" s="384"/>
      <c r="AD22" s="384"/>
      <c r="AE22" s="384"/>
      <c r="AF22" s="384"/>
      <c r="AG22" s="384"/>
      <c r="AH22" s="384"/>
      <c r="AI22" s="384"/>
      <c r="AJ22" s="384"/>
      <c r="AK22" s="384"/>
    </row>
    <row r="23" spans="1:37" s="16" customFormat="1" ht="18" customHeight="1">
      <c r="A23" s="232"/>
      <c r="B23" s="233"/>
      <c r="C23" s="233"/>
      <c r="D23" s="233"/>
      <c r="E23" s="265"/>
      <c r="F23" s="176"/>
      <c r="G23" s="176"/>
      <c r="H23" s="176"/>
      <c r="I23" s="176"/>
      <c r="J23" s="176"/>
      <c r="K23" s="176"/>
      <c r="L23" s="176"/>
      <c r="M23" s="176"/>
      <c r="N23" s="176"/>
      <c r="O23" s="176"/>
      <c r="P23" s="176"/>
      <c r="Q23" s="176"/>
      <c r="R23" s="176"/>
      <c r="S23" s="176"/>
      <c r="T23" s="266"/>
      <c r="U23" s="383"/>
      <c r="V23" s="384"/>
      <c r="W23" s="384"/>
      <c r="X23" s="384"/>
      <c r="Y23" s="384"/>
      <c r="Z23" s="384"/>
      <c r="AA23" s="384"/>
      <c r="AB23" s="384"/>
      <c r="AC23" s="384"/>
      <c r="AD23" s="384"/>
      <c r="AE23" s="384"/>
      <c r="AF23" s="384"/>
      <c r="AG23" s="384"/>
      <c r="AH23" s="384"/>
      <c r="AI23" s="384"/>
      <c r="AJ23" s="384"/>
      <c r="AK23" s="384"/>
    </row>
    <row r="24" spans="1:37" s="16" customFormat="1" ht="18" customHeight="1">
      <c r="A24" s="232"/>
      <c r="B24" s="233"/>
      <c r="C24" s="233"/>
      <c r="D24" s="233"/>
      <c r="E24" s="265"/>
      <c r="F24" s="176"/>
      <c r="G24" s="176"/>
      <c r="H24" s="176"/>
      <c r="I24" s="176"/>
      <c r="J24" s="176"/>
      <c r="K24" s="176"/>
      <c r="L24" s="176"/>
      <c r="M24" s="176"/>
      <c r="N24" s="176"/>
      <c r="O24" s="176"/>
      <c r="P24" s="176"/>
      <c r="Q24" s="176"/>
      <c r="R24" s="176"/>
      <c r="S24" s="176"/>
      <c r="T24" s="266"/>
      <c r="U24" s="383"/>
      <c r="V24" s="384"/>
      <c r="W24" s="384"/>
      <c r="X24" s="384"/>
      <c r="Y24" s="384"/>
      <c r="Z24" s="384"/>
      <c r="AA24" s="384"/>
      <c r="AB24" s="384"/>
      <c r="AC24" s="384"/>
      <c r="AD24" s="384"/>
      <c r="AE24" s="384"/>
      <c r="AF24" s="384"/>
      <c r="AG24" s="384"/>
      <c r="AH24" s="384"/>
      <c r="AI24" s="384"/>
      <c r="AJ24" s="384"/>
      <c r="AK24" s="384"/>
    </row>
    <row r="25" spans="1:37" s="16" customFormat="1" ht="18" customHeight="1">
      <c r="A25" s="233"/>
      <c r="B25" s="233"/>
      <c r="C25" s="233"/>
      <c r="D25" s="233"/>
      <c r="E25" s="265"/>
      <c r="F25" s="176"/>
      <c r="G25" s="176"/>
      <c r="H25" s="176"/>
      <c r="I25" s="176"/>
      <c r="J25" s="176"/>
      <c r="K25" s="176"/>
      <c r="L25" s="176"/>
      <c r="M25" s="176"/>
      <c r="N25" s="176"/>
      <c r="O25" s="176"/>
      <c r="P25" s="176"/>
      <c r="Q25" s="176"/>
      <c r="R25" s="176"/>
      <c r="S25" s="176"/>
      <c r="T25" s="266"/>
      <c r="U25" s="383"/>
      <c r="V25" s="384"/>
      <c r="W25" s="384"/>
      <c r="X25" s="384"/>
      <c r="Y25" s="384"/>
      <c r="Z25" s="384"/>
      <c r="AA25" s="384"/>
      <c r="AB25" s="384"/>
      <c r="AC25" s="384"/>
      <c r="AD25" s="384"/>
      <c r="AE25" s="384"/>
      <c r="AF25" s="384"/>
      <c r="AG25" s="384"/>
      <c r="AH25" s="384"/>
      <c r="AI25" s="384"/>
      <c r="AJ25" s="384"/>
      <c r="AK25" s="384"/>
    </row>
    <row r="26" spans="1:37" s="16" customFormat="1" ht="18" customHeight="1">
      <c r="A26" s="233"/>
      <c r="B26" s="233"/>
      <c r="C26" s="233"/>
      <c r="D26" s="233"/>
      <c r="E26" s="265"/>
      <c r="F26" s="176"/>
      <c r="G26" s="176"/>
      <c r="H26" s="176"/>
      <c r="I26" s="176"/>
      <c r="J26" s="176"/>
      <c r="K26" s="176"/>
      <c r="L26" s="176"/>
      <c r="M26" s="176"/>
      <c r="N26" s="176"/>
      <c r="O26" s="176"/>
      <c r="P26" s="176"/>
      <c r="Q26" s="176"/>
      <c r="R26" s="176"/>
      <c r="S26" s="176"/>
      <c r="T26" s="266"/>
      <c r="U26" s="383"/>
      <c r="V26" s="384"/>
      <c r="W26" s="384"/>
      <c r="X26" s="384"/>
      <c r="Y26" s="384"/>
      <c r="Z26" s="384"/>
      <c r="AA26" s="384"/>
      <c r="AB26" s="384"/>
      <c r="AC26" s="384"/>
      <c r="AD26" s="384"/>
      <c r="AE26" s="384"/>
      <c r="AF26" s="384"/>
      <c r="AG26" s="384"/>
      <c r="AH26" s="384"/>
      <c r="AI26" s="384"/>
      <c r="AJ26" s="384"/>
      <c r="AK26" s="384"/>
    </row>
    <row r="27" spans="1:37" s="16" customFormat="1" ht="18" customHeight="1">
      <c r="A27" s="233"/>
      <c r="B27" s="233"/>
      <c r="C27" s="233"/>
      <c r="D27" s="233"/>
      <c r="E27" s="265"/>
      <c r="F27" s="176"/>
      <c r="G27" s="176"/>
      <c r="H27" s="176"/>
      <c r="I27" s="176"/>
      <c r="J27" s="176"/>
      <c r="K27" s="176"/>
      <c r="L27" s="176"/>
      <c r="M27" s="176"/>
      <c r="N27" s="176"/>
      <c r="O27" s="176"/>
      <c r="P27" s="176"/>
      <c r="Q27" s="176"/>
      <c r="R27" s="176"/>
      <c r="S27" s="176"/>
      <c r="T27" s="266"/>
      <c r="U27" s="383"/>
      <c r="V27" s="384"/>
      <c r="W27" s="384"/>
      <c r="X27" s="384"/>
      <c r="Y27" s="384"/>
      <c r="Z27" s="384"/>
      <c r="AA27" s="384"/>
      <c r="AB27" s="384"/>
      <c r="AC27" s="384"/>
      <c r="AD27" s="384"/>
      <c r="AE27" s="384"/>
      <c r="AF27" s="384"/>
      <c r="AG27" s="384"/>
      <c r="AH27" s="384"/>
      <c r="AI27" s="384"/>
      <c r="AJ27" s="384"/>
      <c r="AK27" s="384"/>
    </row>
    <row r="28" spans="1:37" s="16" customFormat="1" ht="18" customHeight="1">
      <c r="A28" s="233"/>
      <c r="B28" s="233"/>
      <c r="C28" s="233"/>
      <c r="D28" s="233"/>
      <c r="E28" s="248"/>
      <c r="F28" s="249"/>
      <c r="G28" s="249"/>
      <c r="H28" s="249"/>
      <c r="I28" s="249"/>
      <c r="J28" s="249"/>
      <c r="K28" s="249"/>
      <c r="L28" s="249"/>
      <c r="M28" s="249"/>
      <c r="N28" s="249"/>
      <c r="O28" s="249"/>
      <c r="P28" s="249"/>
      <c r="Q28" s="249"/>
      <c r="R28" s="249"/>
      <c r="S28" s="249"/>
      <c r="T28" s="250"/>
      <c r="U28" s="383"/>
      <c r="V28" s="384"/>
      <c r="W28" s="384"/>
      <c r="X28" s="384"/>
      <c r="Y28" s="384"/>
      <c r="Z28" s="384"/>
      <c r="AA28" s="384"/>
      <c r="AB28" s="384"/>
      <c r="AC28" s="384"/>
      <c r="AD28" s="384"/>
      <c r="AE28" s="384"/>
      <c r="AF28" s="384"/>
      <c r="AG28" s="384"/>
      <c r="AH28" s="384"/>
      <c r="AI28" s="384"/>
      <c r="AJ28" s="384"/>
      <c r="AK28" s="384"/>
    </row>
    <row r="29" spans="1:37" s="16" customFormat="1" ht="18" customHeight="1">
      <c r="A29" s="183" t="s">
        <v>184</v>
      </c>
      <c r="B29" s="295"/>
      <c r="C29" s="295"/>
      <c r="D29" s="184"/>
      <c r="E29" s="183" t="s">
        <v>314</v>
      </c>
      <c r="F29" s="295"/>
      <c r="G29" s="295"/>
      <c r="H29" s="295"/>
      <c r="I29" s="295"/>
      <c r="J29" s="295"/>
      <c r="K29" s="295"/>
      <c r="L29" s="295"/>
      <c r="M29" s="233" t="s">
        <v>315</v>
      </c>
      <c r="N29" s="233"/>
      <c r="O29" s="233"/>
      <c r="P29" s="233"/>
      <c r="Q29" s="233"/>
      <c r="R29" s="233"/>
      <c r="S29" s="233"/>
      <c r="T29" s="233"/>
    </row>
    <row r="30" spans="1:37" s="16" customFormat="1" ht="18" customHeight="1">
      <c r="A30" s="263"/>
      <c r="B30" s="385"/>
      <c r="C30" s="385"/>
      <c r="D30" s="264"/>
      <c r="E30" s="233" t="s">
        <v>20</v>
      </c>
      <c r="F30" s="233"/>
      <c r="G30" s="233" t="s">
        <v>316</v>
      </c>
      <c r="H30" s="233"/>
      <c r="I30" s="233"/>
      <c r="J30" s="233" t="s">
        <v>10</v>
      </c>
      <c r="K30" s="233"/>
      <c r="L30" s="233"/>
      <c r="M30" s="233" t="s">
        <v>20</v>
      </c>
      <c r="N30" s="233"/>
      <c r="O30" s="233" t="s">
        <v>316</v>
      </c>
      <c r="P30" s="233"/>
      <c r="Q30" s="233"/>
      <c r="R30" s="233" t="s">
        <v>10</v>
      </c>
      <c r="S30" s="233"/>
      <c r="T30" s="233"/>
    </row>
    <row r="31" spans="1:37" s="16" customFormat="1" ht="18" customHeight="1">
      <c r="A31" s="263"/>
      <c r="B31" s="385"/>
      <c r="C31" s="385"/>
      <c r="D31" s="264"/>
      <c r="E31" s="156"/>
      <c r="F31" s="156"/>
      <c r="G31" s="156"/>
      <c r="H31" s="156"/>
      <c r="I31" s="156"/>
      <c r="J31" s="156"/>
      <c r="K31" s="156"/>
      <c r="L31" s="156"/>
      <c r="M31" s="156"/>
      <c r="N31" s="156"/>
      <c r="O31" s="156"/>
      <c r="P31" s="156"/>
      <c r="Q31" s="156"/>
      <c r="R31" s="156"/>
      <c r="S31" s="156"/>
      <c r="T31" s="156"/>
    </row>
    <row r="32" spans="1:37" s="16" customFormat="1" ht="18" customHeight="1">
      <c r="A32" s="263"/>
      <c r="B32" s="385"/>
      <c r="C32" s="385"/>
      <c r="D32" s="264"/>
      <c r="E32" s="156"/>
      <c r="F32" s="156"/>
      <c r="G32" s="156"/>
      <c r="H32" s="156"/>
      <c r="I32" s="156"/>
      <c r="J32" s="156"/>
      <c r="K32" s="156"/>
      <c r="L32" s="156"/>
      <c r="M32" s="156"/>
      <c r="N32" s="156"/>
      <c r="O32" s="156"/>
      <c r="P32" s="156"/>
      <c r="Q32" s="156"/>
      <c r="R32" s="156"/>
      <c r="S32" s="156"/>
      <c r="T32" s="156"/>
    </row>
    <row r="33" spans="1:20" s="16" customFormat="1" ht="18" customHeight="1">
      <c r="A33" s="263"/>
      <c r="B33" s="385"/>
      <c r="C33" s="385"/>
      <c r="D33" s="264"/>
      <c r="E33" s="156"/>
      <c r="F33" s="156"/>
      <c r="G33" s="156"/>
      <c r="H33" s="156"/>
      <c r="I33" s="156"/>
      <c r="J33" s="156"/>
      <c r="K33" s="156"/>
      <c r="L33" s="156"/>
      <c r="M33" s="156"/>
      <c r="N33" s="156"/>
      <c r="O33" s="156"/>
      <c r="P33" s="156"/>
      <c r="Q33" s="156"/>
      <c r="R33" s="156"/>
      <c r="S33" s="156"/>
      <c r="T33" s="156"/>
    </row>
    <row r="34" spans="1:20" s="16" customFormat="1" ht="18" customHeight="1">
      <c r="A34" s="263"/>
      <c r="B34" s="385"/>
      <c r="C34" s="385"/>
      <c r="D34" s="264"/>
      <c r="E34" s="156"/>
      <c r="F34" s="156"/>
      <c r="G34" s="156"/>
      <c r="H34" s="156"/>
      <c r="I34" s="156"/>
      <c r="J34" s="156"/>
      <c r="K34" s="156"/>
      <c r="L34" s="156"/>
      <c r="M34" s="156"/>
      <c r="N34" s="156"/>
      <c r="O34" s="156"/>
      <c r="P34" s="156"/>
      <c r="Q34" s="156"/>
      <c r="R34" s="156"/>
      <c r="S34" s="156"/>
      <c r="T34" s="156"/>
    </row>
    <row r="35" spans="1:20" s="16" customFormat="1" ht="18" customHeight="1">
      <c r="A35" s="263"/>
      <c r="B35" s="385"/>
      <c r="C35" s="385"/>
      <c r="D35" s="264"/>
      <c r="E35" s="156"/>
      <c r="F35" s="156"/>
      <c r="G35" s="156"/>
      <c r="H35" s="156"/>
      <c r="I35" s="156"/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6"/>
    </row>
    <row r="36" spans="1:20" s="16" customFormat="1" ht="18" customHeight="1">
      <c r="A36" s="263"/>
      <c r="B36" s="385"/>
      <c r="C36" s="385"/>
      <c r="D36" s="264"/>
      <c r="E36" s="156"/>
      <c r="F36" s="156"/>
      <c r="G36" s="156"/>
      <c r="H36" s="156"/>
      <c r="I36" s="156"/>
      <c r="J36" s="156"/>
      <c r="K36" s="156"/>
      <c r="L36" s="156"/>
      <c r="M36" s="156"/>
      <c r="N36" s="156"/>
      <c r="O36" s="156"/>
      <c r="P36" s="156"/>
      <c r="Q36" s="156"/>
      <c r="R36" s="156"/>
      <c r="S36" s="156"/>
      <c r="T36" s="156"/>
    </row>
    <row r="37" spans="1:20" s="16" customFormat="1" ht="18" customHeight="1">
      <c r="A37" s="263"/>
      <c r="B37" s="385"/>
      <c r="C37" s="385"/>
      <c r="D37" s="264"/>
      <c r="E37" s="156"/>
      <c r="F37" s="156"/>
      <c r="G37" s="156"/>
      <c r="H37" s="156"/>
      <c r="I37" s="156"/>
      <c r="J37" s="156"/>
      <c r="K37" s="156"/>
      <c r="L37" s="156"/>
      <c r="M37" s="156"/>
      <c r="N37" s="156"/>
      <c r="O37" s="156"/>
      <c r="P37" s="156"/>
      <c r="Q37" s="156"/>
      <c r="R37" s="156"/>
      <c r="S37" s="156"/>
      <c r="T37" s="156"/>
    </row>
    <row r="38" spans="1:20" s="16" customFormat="1" ht="18" customHeight="1">
      <c r="A38" s="263"/>
      <c r="B38" s="385"/>
      <c r="C38" s="385"/>
      <c r="D38" s="264"/>
      <c r="E38" s="156"/>
      <c r="F38" s="156"/>
      <c r="G38" s="156"/>
      <c r="H38" s="156"/>
      <c r="I38" s="156"/>
      <c r="J38" s="156"/>
      <c r="K38" s="156"/>
      <c r="L38" s="156"/>
      <c r="M38" s="156"/>
      <c r="N38" s="156"/>
      <c r="O38" s="156"/>
      <c r="P38" s="156"/>
      <c r="Q38" s="156"/>
      <c r="R38" s="156"/>
      <c r="S38" s="156"/>
      <c r="T38" s="156"/>
    </row>
    <row r="39" spans="1:20" ht="18" customHeight="1">
      <c r="A39" s="263"/>
      <c r="B39" s="385"/>
      <c r="C39" s="385"/>
      <c r="D39" s="264"/>
      <c r="E39" s="156"/>
      <c r="F39" s="156"/>
      <c r="G39" s="156"/>
      <c r="H39" s="156"/>
      <c r="I39" s="156"/>
      <c r="J39" s="156"/>
      <c r="K39" s="156"/>
      <c r="L39" s="156"/>
      <c r="M39" s="156"/>
      <c r="N39" s="156"/>
      <c r="O39" s="156"/>
      <c r="P39" s="156"/>
      <c r="Q39" s="156"/>
      <c r="R39" s="156"/>
      <c r="S39" s="156"/>
      <c r="T39" s="156"/>
    </row>
    <row r="40" spans="1:20" ht="18" customHeight="1">
      <c r="A40" s="263"/>
      <c r="B40" s="385"/>
      <c r="C40" s="385"/>
      <c r="D40" s="264"/>
      <c r="E40" s="156"/>
      <c r="F40" s="156"/>
      <c r="G40" s="156"/>
      <c r="H40" s="156"/>
      <c r="I40" s="156"/>
      <c r="J40" s="156"/>
      <c r="K40" s="156"/>
      <c r="L40" s="156"/>
      <c r="M40" s="156"/>
      <c r="N40" s="156"/>
      <c r="O40" s="156"/>
      <c r="P40" s="156"/>
      <c r="Q40" s="156"/>
      <c r="R40" s="156"/>
      <c r="S40" s="156"/>
      <c r="T40" s="156"/>
    </row>
    <row r="41" spans="1:20" ht="18" customHeight="1">
      <c r="A41" s="263"/>
      <c r="B41" s="385"/>
      <c r="C41" s="385"/>
      <c r="D41" s="264"/>
      <c r="E41" s="156"/>
      <c r="F41" s="156"/>
      <c r="G41" s="156"/>
      <c r="H41" s="156"/>
      <c r="I41" s="156"/>
      <c r="J41" s="156"/>
      <c r="K41" s="156"/>
      <c r="L41" s="156"/>
      <c r="M41" s="156"/>
      <c r="N41" s="156"/>
      <c r="O41" s="156"/>
      <c r="P41" s="156"/>
      <c r="Q41" s="156"/>
      <c r="R41" s="156"/>
      <c r="S41" s="156"/>
      <c r="T41" s="156"/>
    </row>
    <row r="42" spans="1:20" ht="18" customHeight="1">
      <c r="A42" s="263"/>
      <c r="B42" s="385"/>
      <c r="C42" s="385"/>
      <c r="D42" s="264"/>
      <c r="E42" s="156"/>
      <c r="F42" s="156"/>
      <c r="G42" s="156"/>
      <c r="H42" s="156"/>
      <c r="I42" s="156"/>
      <c r="J42" s="156"/>
      <c r="K42" s="156"/>
      <c r="L42" s="156"/>
      <c r="M42" s="156"/>
      <c r="N42" s="156"/>
      <c r="O42" s="156"/>
      <c r="P42" s="156"/>
      <c r="Q42" s="156"/>
      <c r="R42" s="156"/>
      <c r="S42" s="156"/>
      <c r="T42" s="156"/>
    </row>
    <row r="43" spans="1:20" ht="18" customHeight="1">
      <c r="A43" s="263"/>
      <c r="B43" s="385"/>
      <c r="C43" s="385"/>
      <c r="D43" s="264"/>
      <c r="E43" s="156"/>
      <c r="F43" s="156"/>
      <c r="G43" s="156"/>
      <c r="H43" s="156"/>
      <c r="I43" s="156"/>
      <c r="J43" s="156"/>
      <c r="K43" s="156"/>
      <c r="L43" s="156"/>
      <c r="M43" s="156"/>
      <c r="N43" s="156"/>
      <c r="O43" s="156"/>
      <c r="P43" s="156"/>
      <c r="Q43" s="156"/>
      <c r="R43" s="156"/>
      <c r="S43" s="156"/>
      <c r="T43" s="156"/>
    </row>
    <row r="44" spans="1:20" ht="18" customHeight="1">
      <c r="A44" s="185"/>
      <c r="B44" s="296"/>
      <c r="C44" s="296"/>
      <c r="D44" s="186"/>
      <c r="E44" s="156"/>
      <c r="F44" s="156"/>
      <c r="G44" s="156"/>
      <c r="H44" s="156"/>
      <c r="I44" s="156"/>
      <c r="J44" s="156"/>
      <c r="K44" s="156"/>
      <c r="L44" s="156"/>
      <c r="M44" s="156"/>
      <c r="N44" s="156"/>
      <c r="O44" s="156"/>
      <c r="P44" s="156"/>
      <c r="Q44" s="156"/>
      <c r="R44" s="156"/>
      <c r="S44" s="156"/>
      <c r="T44" s="156"/>
    </row>
    <row r="45" spans="1:20" ht="18" customHeight="1">
      <c r="A45" s="16" t="s">
        <v>579</v>
      </c>
    </row>
    <row r="46" spans="1:20" ht="19.95" customHeight="1"/>
    <row r="47" spans="1:20" ht="19.95" customHeight="1"/>
    <row r="48" spans="1:20" ht="19.95" customHeight="1"/>
    <row r="49" ht="19.95" customHeight="1"/>
    <row r="50" ht="19.95" customHeight="1"/>
    <row r="51" ht="19.95" customHeight="1"/>
    <row r="52" ht="19.95" customHeight="1"/>
    <row r="53" ht="19.95" customHeight="1"/>
    <row r="54" ht="19.95" customHeight="1"/>
    <row r="55" ht="19.95" customHeight="1"/>
    <row r="56" ht="19.95" customHeight="1"/>
    <row r="57" ht="19.95" customHeight="1"/>
    <row r="58" ht="19.95" customHeight="1"/>
    <row r="59" ht="19.95" customHeight="1"/>
    <row r="60" ht="19.95" customHeight="1"/>
    <row r="61" ht="19.95" customHeight="1"/>
    <row r="62" ht="19.95" customHeight="1"/>
    <row r="63" ht="19.95" customHeight="1"/>
    <row r="64" ht="19.95" customHeight="1"/>
    <row r="65" ht="19.95" customHeight="1"/>
    <row r="66" ht="19.95" customHeight="1"/>
    <row r="67" ht="19.95" customHeight="1"/>
    <row r="68" ht="19.95" customHeight="1"/>
    <row r="69" ht="19.95" customHeight="1"/>
    <row r="70" ht="19.95" customHeight="1"/>
    <row r="71" ht="19.95" customHeight="1"/>
    <row r="72" ht="19.95" customHeight="1"/>
    <row r="73" ht="19.95" customHeight="1"/>
    <row r="74" ht="19.95" customHeight="1"/>
    <row r="75" ht="19.95" customHeight="1"/>
    <row r="76" ht="19.95" customHeight="1"/>
  </sheetData>
  <mergeCells count="89">
    <mergeCell ref="E35:F36"/>
    <mergeCell ref="G35:I36"/>
    <mergeCell ref="J35:L36"/>
    <mergeCell ref="E33:F34"/>
    <mergeCell ref="R30:T30"/>
    <mergeCell ref="E30:F30"/>
    <mergeCell ref="G30:I30"/>
    <mergeCell ref="J30:L30"/>
    <mergeCell ref="M30:N30"/>
    <mergeCell ref="G33:I34"/>
    <mergeCell ref="J33:L34"/>
    <mergeCell ref="R35:T36"/>
    <mergeCell ref="O39:Q40"/>
    <mergeCell ref="R39:T40"/>
    <mergeCell ref="E41:F42"/>
    <mergeCell ref="G41:I42"/>
    <mergeCell ref="J41:L42"/>
    <mergeCell ref="M41:N42"/>
    <mergeCell ref="O41:Q42"/>
    <mergeCell ref="R41:T42"/>
    <mergeCell ref="O43:Q44"/>
    <mergeCell ref="R43:T44"/>
    <mergeCell ref="S1:T1"/>
    <mergeCell ref="O2:P3"/>
    <mergeCell ref="Q2:R3"/>
    <mergeCell ref="S2:T3"/>
    <mergeCell ref="O4:P4"/>
    <mergeCell ref="Q4:R4"/>
    <mergeCell ref="S4:T4"/>
    <mergeCell ref="E16:T16"/>
    <mergeCell ref="E28:T28"/>
    <mergeCell ref="O7:T8"/>
    <mergeCell ref="E7:J8"/>
    <mergeCell ref="E9:T13"/>
    <mergeCell ref="A1:M4"/>
    <mergeCell ref="N1:N4"/>
    <mergeCell ref="A29:D44"/>
    <mergeCell ref="E39:F40"/>
    <mergeCell ref="G39:I40"/>
    <mergeCell ref="J39:L40"/>
    <mergeCell ref="M39:N40"/>
    <mergeCell ref="E43:F44"/>
    <mergeCell ref="G43:I44"/>
    <mergeCell ref="J43:L44"/>
    <mergeCell ref="M43:N44"/>
    <mergeCell ref="E37:F38"/>
    <mergeCell ref="G37:I38"/>
    <mergeCell ref="J37:L38"/>
    <mergeCell ref="E31:F32"/>
    <mergeCell ref="G31:I32"/>
    <mergeCell ref="J31:L32"/>
    <mergeCell ref="M31:N32"/>
    <mergeCell ref="O1:P1"/>
    <mergeCell ref="Q1:R1"/>
    <mergeCell ref="A5:D6"/>
    <mergeCell ref="E5:J6"/>
    <mergeCell ref="O5:T6"/>
    <mergeCell ref="A14:D28"/>
    <mergeCell ref="A7:D8"/>
    <mergeCell ref="K5:N6"/>
    <mergeCell ref="E14:T14"/>
    <mergeCell ref="E17:T17"/>
    <mergeCell ref="E19:T19"/>
    <mergeCell ref="E20:T20"/>
    <mergeCell ref="E22:T22"/>
    <mergeCell ref="E23:T23"/>
    <mergeCell ref="E25:T25"/>
    <mergeCell ref="E26:T26"/>
    <mergeCell ref="E27:T27"/>
    <mergeCell ref="A9:D13"/>
    <mergeCell ref="K7:N8"/>
    <mergeCell ref="E15:T15"/>
    <mergeCell ref="E21:T21"/>
    <mergeCell ref="U14:AK28"/>
    <mergeCell ref="E18:T18"/>
    <mergeCell ref="E29:L29"/>
    <mergeCell ref="M29:T29"/>
    <mergeCell ref="O30:Q30"/>
    <mergeCell ref="E24:T24"/>
    <mergeCell ref="R37:T38"/>
    <mergeCell ref="O31:Q32"/>
    <mergeCell ref="R31:T32"/>
    <mergeCell ref="M33:N34"/>
    <mergeCell ref="O33:Q34"/>
    <mergeCell ref="R33:T34"/>
    <mergeCell ref="O35:Q36"/>
    <mergeCell ref="M37:N38"/>
    <mergeCell ref="O37:Q38"/>
    <mergeCell ref="M35:N36"/>
  </mergeCells>
  <phoneticPr fontId="1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76"/>
  <sheetViews>
    <sheetView showGridLines="0" view="pageBreakPreview" topLeftCell="A31" zoomScaleNormal="100" zoomScaleSheetLayoutView="100" workbookViewId="0">
      <selection activeCell="A45" sqref="A1:XFD45"/>
    </sheetView>
  </sheetViews>
  <sheetFormatPr defaultColWidth="8.69921875" defaultRowHeight="14.4"/>
  <cols>
    <col min="1" max="20" width="4.59765625" style="1" customWidth="1"/>
    <col min="21" max="39" width="4.69921875" style="1" customWidth="1"/>
    <col min="40" max="16384" width="8.69921875" style="1"/>
  </cols>
  <sheetData>
    <row r="1" spans="1:37" s="3" customFormat="1" ht="18" customHeight="1">
      <c r="A1" s="386" t="s">
        <v>317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32" t="s">
        <v>1</v>
      </c>
      <c r="O1" s="233" t="s">
        <v>17</v>
      </c>
      <c r="P1" s="233"/>
      <c r="Q1" s="233" t="s">
        <v>3</v>
      </c>
      <c r="R1" s="233"/>
      <c r="S1" s="233" t="s">
        <v>18</v>
      </c>
      <c r="T1" s="233"/>
    </row>
    <row r="2" spans="1:37" ht="18" customHeight="1">
      <c r="A2" s="252"/>
      <c r="B2" s="252"/>
      <c r="C2" s="252"/>
      <c r="D2" s="252"/>
      <c r="E2" s="252"/>
      <c r="F2" s="252"/>
      <c r="G2" s="252"/>
      <c r="H2" s="252"/>
      <c r="I2" s="252"/>
      <c r="J2" s="252"/>
      <c r="K2" s="252"/>
      <c r="L2" s="252"/>
      <c r="M2" s="252"/>
      <c r="N2" s="233"/>
      <c r="O2" s="156"/>
      <c r="P2" s="156"/>
      <c r="Q2" s="156"/>
      <c r="R2" s="156"/>
      <c r="S2" s="156"/>
      <c r="T2" s="156"/>
    </row>
    <row r="3" spans="1:37" s="3" customFormat="1" ht="18" customHeight="1">
      <c r="A3" s="252"/>
      <c r="B3" s="252"/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2"/>
      <c r="N3" s="233"/>
      <c r="O3" s="156"/>
      <c r="P3" s="156"/>
      <c r="Q3" s="156"/>
      <c r="R3" s="156"/>
      <c r="S3" s="156"/>
      <c r="T3" s="156"/>
    </row>
    <row r="4" spans="1:37" ht="18" customHeight="1">
      <c r="A4" s="252"/>
      <c r="B4" s="252"/>
      <c r="C4" s="252"/>
      <c r="D4" s="252"/>
      <c r="E4" s="252"/>
      <c r="F4" s="252"/>
      <c r="G4" s="252"/>
      <c r="H4" s="252"/>
      <c r="I4" s="252"/>
      <c r="J4" s="252"/>
      <c r="K4" s="252"/>
      <c r="L4" s="252"/>
      <c r="M4" s="252"/>
      <c r="N4" s="233"/>
      <c r="O4" s="156" t="s">
        <v>2</v>
      </c>
      <c r="P4" s="156"/>
      <c r="Q4" s="156" t="s">
        <v>2</v>
      </c>
      <c r="R4" s="156"/>
      <c r="S4" s="156" t="s">
        <v>2</v>
      </c>
      <c r="T4" s="156"/>
    </row>
    <row r="5" spans="1:37" s="16" customFormat="1" ht="18" customHeight="1">
      <c r="A5" s="233" t="s">
        <v>578</v>
      </c>
      <c r="B5" s="233"/>
      <c r="C5" s="233"/>
      <c r="D5" s="233"/>
      <c r="E5" s="156"/>
      <c r="F5" s="156"/>
      <c r="G5" s="156"/>
      <c r="H5" s="156"/>
      <c r="I5" s="156"/>
      <c r="J5" s="156"/>
      <c r="K5" s="233" t="s">
        <v>520</v>
      </c>
      <c r="L5" s="233"/>
      <c r="M5" s="233"/>
      <c r="N5" s="233"/>
      <c r="O5" s="239" t="s">
        <v>447</v>
      </c>
      <c r="P5" s="156"/>
      <c r="Q5" s="156"/>
      <c r="R5" s="156"/>
      <c r="S5" s="156"/>
      <c r="T5" s="156"/>
    </row>
    <row r="6" spans="1:37" s="16" customFormat="1" ht="18" customHeight="1">
      <c r="A6" s="233"/>
      <c r="B6" s="233"/>
      <c r="C6" s="233"/>
      <c r="D6" s="233"/>
      <c r="E6" s="156"/>
      <c r="F6" s="156"/>
      <c r="G6" s="156"/>
      <c r="H6" s="156"/>
      <c r="I6" s="156"/>
      <c r="J6" s="156"/>
      <c r="K6" s="233"/>
      <c r="L6" s="233"/>
      <c r="M6" s="233"/>
      <c r="N6" s="233"/>
      <c r="O6" s="156"/>
      <c r="P6" s="156"/>
      <c r="Q6" s="156"/>
      <c r="R6" s="156"/>
      <c r="S6" s="156"/>
      <c r="T6" s="156"/>
    </row>
    <row r="7" spans="1:37" s="16" customFormat="1" ht="18" customHeight="1">
      <c r="A7" s="233" t="s">
        <v>103</v>
      </c>
      <c r="B7" s="233"/>
      <c r="C7" s="233"/>
      <c r="D7" s="233"/>
      <c r="E7" s="156" t="s">
        <v>313</v>
      </c>
      <c r="F7" s="156"/>
      <c r="G7" s="156"/>
      <c r="H7" s="156"/>
      <c r="I7" s="156"/>
      <c r="J7" s="156"/>
      <c r="K7" s="233" t="s">
        <v>519</v>
      </c>
      <c r="L7" s="233"/>
      <c r="M7" s="233"/>
      <c r="N7" s="233"/>
      <c r="O7" s="156"/>
      <c r="P7" s="156"/>
      <c r="Q7" s="156"/>
      <c r="R7" s="156"/>
      <c r="S7" s="156"/>
      <c r="T7" s="156"/>
    </row>
    <row r="8" spans="1:37" s="16" customFormat="1" ht="18" customHeight="1">
      <c r="A8" s="233"/>
      <c r="B8" s="233"/>
      <c r="C8" s="233"/>
      <c r="D8" s="233"/>
      <c r="E8" s="156"/>
      <c r="F8" s="156"/>
      <c r="G8" s="156"/>
      <c r="H8" s="156"/>
      <c r="I8" s="156"/>
      <c r="J8" s="156"/>
      <c r="K8" s="233"/>
      <c r="L8" s="233"/>
      <c r="M8" s="233"/>
      <c r="N8" s="233"/>
      <c r="O8" s="156"/>
      <c r="P8" s="156"/>
      <c r="Q8" s="156"/>
      <c r="R8" s="156"/>
      <c r="S8" s="156"/>
      <c r="T8" s="156"/>
    </row>
    <row r="9" spans="1:37" s="16" customFormat="1" ht="18" customHeight="1">
      <c r="A9" s="232" t="s">
        <v>311</v>
      </c>
      <c r="B9" s="233"/>
      <c r="C9" s="233"/>
      <c r="D9" s="233"/>
      <c r="E9" s="156"/>
      <c r="F9" s="156"/>
      <c r="G9" s="156"/>
      <c r="H9" s="156"/>
      <c r="I9" s="156"/>
      <c r="J9" s="156"/>
      <c r="K9" s="156"/>
      <c r="L9" s="156"/>
      <c r="M9" s="156"/>
      <c r="N9" s="156"/>
      <c r="O9" s="156"/>
      <c r="P9" s="156"/>
      <c r="Q9" s="156"/>
      <c r="R9" s="156"/>
      <c r="S9" s="156"/>
      <c r="T9" s="156"/>
    </row>
    <row r="10" spans="1:37" s="16" customFormat="1" ht="18" customHeight="1">
      <c r="A10" s="233"/>
      <c r="B10" s="233"/>
      <c r="C10" s="233"/>
      <c r="D10" s="233"/>
      <c r="E10" s="156"/>
      <c r="F10" s="156"/>
      <c r="G10" s="156"/>
      <c r="H10" s="156"/>
      <c r="I10" s="156"/>
      <c r="J10" s="156"/>
      <c r="K10" s="156"/>
      <c r="L10" s="156"/>
      <c r="M10" s="156"/>
      <c r="N10" s="156"/>
      <c r="O10" s="156"/>
      <c r="P10" s="156"/>
      <c r="Q10" s="156"/>
      <c r="R10" s="156"/>
      <c r="S10" s="156"/>
      <c r="T10" s="156"/>
    </row>
    <row r="11" spans="1:37" s="16" customFormat="1" ht="18" customHeight="1">
      <c r="A11" s="233"/>
      <c r="B11" s="233"/>
      <c r="C11" s="233"/>
      <c r="D11" s="233"/>
      <c r="E11" s="156"/>
      <c r="F11" s="156"/>
      <c r="G11" s="156"/>
      <c r="H11" s="156"/>
      <c r="I11" s="156"/>
      <c r="J11" s="156"/>
      <c r="K11" s="156"/>
      <c r="L11" s="156"/>
      <c r="M11" s="156"/>
      <c r="N11" s="156"/>
      <c r="O11" s="156"/>
      <c r="P11" s="156"/>
      <c r="Q11" s="156"/>
      <c r="R11" s="156"/>
      <c r="S11" s="156"/>
      <c r="T11" s="156"/>
    </row>
    <row r="12" spans="1:37" s="16" customFormat="1" ht="18" customHeight="1">
      <c r="A12" s="233"/>
      <c r="B12" s="233"/>
      <c r="C12" s="233"/>
      <c r="D12" s="233"/>
      <c r="E12" s="156"/>
      <c r="F12" s="156"/>
      <c r="G12" s="156"/>
      <c r="H12" s="156"/>
      <c r="I12" s="156"/>
      <c r="J12" s="156"/>
      <c r="K12" s="156"/>
      <c r="L12" s="156"/>
      <c r="M12" s="156"/>
      <c r="N12" s="156"/>
      <c r="O12" s="156"/>
      <c r="P12" s="156"/>
      <c r="Q12" s="156"/>
      <c r="R12" s="156"/>
      <c r="S12" s="156"/>
      <c r="T12" s="156"/>
    </row>
    <row r="13" spans="1:37" s="16" customFormat="1" ht="18" customHeight="1">
      <c r="A13" s="233"/>
      <c r="B13" s="233"/>
      <c r="C13" s="233"/>
      <c r="D13" s="233"/>
      <c r="E13" s="240"/>
      <c r="F13" s="240"/>
      <c r="G13" s="240"/>
      <c r="H13" s="240"/>
      <c r="I13" s="240"/>
      <c r="J13" s="240"/>
      <c r="K13" s="240"/>
      <c r="L13" s="240"/>
      <c r="M13" s="240"/>
      <c r="N13" s="240"/>
      <c r="O13" s="240"/>
      <c r="P13" s="240"/>
      <c r="Q13" s="240"/>
      <c r="R13" s="240"/>
      <c r="S13" s="240"/>
      <c r="T13" s="240"/>
    </row>
    <row r="14" spans="1:37" s="16" customFormat="1" ht="18" customHeight="1">
      <c r="A14" s="232" t="s">
        <v>312</v>
      </c>
      <c r="B14" s="233"/>
      <c r="C14" s="233"/>
      <c r="D14" s="253"/>
      <c r="E14" s="234"/>
      <c r="F14" s="235"/>
      <c r="G14" s="235"/>
      <c r="H14" s="235"/>
      <c r="I14" s="235"/>
      <c r="J14" s="235"/>
      <c r="K14" s="235"/>
      <c r="L14" s="235"/>
      <c r="M14" s="235"/>
      <c r="N14" s="235"/>
      <c r="O14" s="235"/>
      <c r="P14" s="235"/>
      <c r="Q14" s="235"/>
      <c r="R14" s="235"/>
      <c r="S14" s="235"/>
      <c r="T14" s="236"/>
      <c r="U14" s="383" t="s">
        <v>645</v>
      </c>
      <c r="V14" s="384"/>
      <c r="W14" s="384"/>
      <c r="X14" s="384"/>
      <c r="Y14" s="384"/>
      <c r="Z14" s="384"/>
      <c r="AA14" s="384"/>
      <c r="AB14" s="384"/>
      <c r="AC14" s="384"/>
      <c r="AD14" s="384"/>
      <c r="AE14" s="384"/>
      <c r="AF14" s="384"/>
      <c r="AG14" s="384"/>
      <c r="AH14" s="384"/>
      <c r="AI14" s="384"/>
      <c r="AJ14" s="384"/>
      <c r="AK14" s="384"/>
    </row>
    <row r="15" spans="1:37" s="16" customFormat="1" ht="18" customHeight="1">
      <c r="A15" s="232"/>
      <c r="B15" s="233"/>
      <c r="C15" s="233"/>
      <c r="D15" s="253"/>
      <c r="E15" s="265"/>
      <c r="F15" s="176"/>
      <c r="G15" s="176"/>
      <c r="H15" s="176"/>
      <c r="I15" s="176"/>
      <c r="J15" s="176"/>
      <c r="K15" s="176"/>
      <c r="L15" s="176"/>
      <c r="M15" s="176"/>
      <c r="N15" s="176"/>
      <c r="O15" s="176"/>
      <c r="P15" s="176"/>
      <c r="Q15" s="176"/>
      <c r="R15" s="176"/>
      <c r="S15" s="176"/>
      <c r="T15" s="266"/>
      <c r="U15" s="383"/>
      <c r="V15" s="384"/>
      <c r="W15" s="384"/>
      <c r="X15" s="384"/>
      <c r="Y15" s="384"/>
      <c r="Z15" s="384"/>
      <c r="AA15" s="384"/>
      <c r="AB15" s="384"/>
      <c r="AC15" s="384"/>
      <c r="AD15" s="384"/>
      <c r="AE15" s="384"/>
      <c r="AF15" s="384"/>
      <c r="AG15" s="384"/>
      <c r="AH15" s="384"/>
      <c r="AI15" s="384"/>
      <c r="AJ15" s="384"/>
      <c r="AK15" s="384"/>
    </row>
    <row r="16" spans="1:37" s="16" customFormat="1" ht="18" customHeight="1">
      <c r="A16" s="232"/>
      <c r="B16" s="233"/>
      <c r="C16" s="233"/>
      <c r="D16" s="253"/>
      <c r="E16" s="265"/>
      <c r="F16" s="176"/>
      <c r="G16" s="176"/>
      <c r="H16" s="176"/>
      <c r="I16" s="176"/>
      <c r="J16" s="176"/>
      <c r="K16" s="176"/>
      <c r="L16" s="176"/>
      <c r="M16" s="176"/>
      <c r="N16" s="176"/>
      <c r="O16" s="176"/>
      <c r="P16" s="176"/>
      <c r="Q16" s="176"/>
      <c r="R16" s="176"/>
      <c r="S16" s="176"/>
      <c r="T16" s="266"/>
      <c r="U16" s="383"/>
      <c r="V16" s="384"/>
      <c r="W16" s="384"/>
      <c r="X16" s="384"/>
      <c r="Y16" s="384"/>
      <c r="Z16" s="384"/>
      <c r="AA16" s="384"/>
      <c r="AB16" s="384"/>
      <c r="AC16" s="384"/>
      <c r="AD16" s="384"/>
      <c r="AE16" s="384"/>
      <c r="AF16" s="384"/>
      <c r="AG16" s="384"/>
      <c r="AH16" s="384"/>
      <c r="AI16" s="384"/>
      <c r="AJ16" s="384"/>
      <c r="AK16" s="384"/>
    </row>
    <row r="17" spans="1:37" s="16" customFormat="1" ht="18" customHeight="1">
      <c r="A17" s="232"/>
      <c r="B17" s="233"/>
      <c r="C17" s="233"/>
      <c r="D17" s="253"/>
      <c r="E17" s="265"/>
      <c r="F17" s="176"/>
      <c r="G17" s="176"/>
      <c r="H17" s="176"/>
      <c r="I17" s="176"/>
      <c r="J17" s="176"/>
      <c r="K17" s="176"/>
      <c r="L17" s="176"/>
      <c r="M17" s="176"/>
      <c r="N17" s="176"/>
      <c r="O17" s="176"/>
      <c r="P17" s="176"/>
      <c r="Q17" s="176"/>
      <c r="R17" s="176"/>
      <c r="S17" s="176"/>
      <c r="T17" s="266"/>
      <c r="U17" s="383"/>
      <c r="V17" s="384"/>
      <c r="W17" s="384"/>
      <c r="X17" s="384"/>
      <c r="Y17" s="384"/>
      <c r="Z17" s="384"/>
      <c r="AA17" s="384"/>
      <c r="AB17" s="384"/>
      <c r="AC17" s="384"/>
      <c r="AD17" s="384"/>
      <c r="AE17" s="384"/>
      <c r="AF17" s="384"/>
      <c r="AG17" s="384"/>
      <c r="AH17" s="384"/>
      <c r="AI17" s="384"/>
      <c r="AJ17" s="384"/>
      <c r="AK17" s="384"/>
    </row>
    <row r="18" spans="1:37" s="16" customFormat="1" ht="18" customHeight="1">
      <c r="A18" s="232"/>
      <c r="B18" s="233"/>
      <c r="C18" s="233"/>
      <c r="D18" s="253"/>
      <c r="E18" s="265"/>
      <c r="F18" s="176"/>
      <c r="G18" s="176"/>
      <c r="H18" s="176"/>
      <c r="I18" s="176"/>
      <c r="J18" s="176"/>
      <c r="K18" s="176"/>
      <c r="L18" s="176"/>
      <c r="M18" s="176"/>
      <c r="N18" s="176"/>
      <c r="O18" s="176"/>
      <c r="P18" s="176"/>
      <c r="Q18" s="176"/>
      <c r="R18" s="176"/>
      <c r="S18" s="176"/>
      <c r="T18" s="266"/>
      <c r="U18" s="383"/>
      <c r="V18" s="384"/>
      <c r="W18" s="384"/>
      <c r="X18" s="384"/>
      <c r="Y18" s="384"/>
      <c r="Z18" s="384"/>
      <c r="AA18" s="384"/>
      <c r="AB18" s="384"/>
      <c r="AC18" s="384"/>
      <c r="AD18" s="384"/>
      <c r="AE18" s="384"/>
      <c r="AF18" s="384"/>
      <c r="AG18" s="384"/>
      <c r="AH18" s="384"/>
      <c r="AI18" s="384"/>
      <c r="AJ18" s="384"/>
      <c r="AK18" s="384"/>
    </row>
    <row r="19" spans="1:37" s="16" customFormat="1" ht="18" customHeight="1">
      <c r="A19" s="232"/>
      <c r="B19" s="233"/>
      <c r="C19" s="233"/>
      <c r="D19" s="253"/>
      <c r="E19" s="265"/>
      <c r="F19" s="176"/>
      <c r="G19" s="176"/>
      <c r="H19" s="176"/>
      <c r="I19" s="176"/>
      <c r="J19" s="176"/>
      <c r="K19" s="176"/>
      <c r="L19" s="176"/>
      <c r="M19" s="176"/>
      <c r="N19" s="176"/>
      <c r="O19" s="176"/>
      <c r="P19" s="176"/>
      <c r="Q19" s="176"/>
      <c r="R19" s="176"/>
      <c r="S19" s="176"/>
      <c r="T19" s="266"/>
      <c r="U19" s="383"/>
      <c r="V19" s="384"/>
      <c r="W19" s="384"/>
      <c r="X19" s="384"/>
      <c r="Y19" s="384"/>
      <c r="Z19" s="384"/>
      <c r="AA19" s="384"/>
      <c r="AB19" s="384"/>
      <c r="AC19" s="384"/>
      <c r="AD19" s="384"/>
      <c r="AE19" s="384"/>
      <c r="AF19" s="384"/>
      <c r="AG19" s="384"/>
      <c r="AH19" s="384"/>
      <c r="AI19" s="384"/>
      <c r="AJ19" s="384"/>
      <c r="AK19" s="384"/>
    </row>
    <row r="20" spans="1:37" s="16" customFormat="1" ht="18" customHeight="1">
      <c r="A20" s="232"/>
      <c r="B20" s="233"/>
      <c r="C20" s="233"/>
      <c r="D20" s="253"/>
      <c r="E20" s="265"/>
      <c r="F20" s="176"/>
      <c r="G20" s="176"/>
      <c r="H20" s="176"/>
      <c r="I20" s="176"/>
      <c r="J20" s="176"/>
      <c r="K20" s="176"/>
      <c r="L20" s="176"/>
      <c r="M20" s="176"/>
      <c r="N20" s="176"/>
      <c r="O20" s="176"/>
      <c r="P20" s="176"/>
      <c r="Q20" s="176"/>
      <c r="R20" s="176"/>
      <c r="S20" s="176"/>
      <c r="T20" s="266"/>
      <c r="U20" s="383"/>
      <c r="V20" s="384"/>
      <c r="W20" s="384"/>
      <c r="X20" s="384"/>
      <c r="Y20" s="384"/>
      <c r="Z20" s="384"/>
      <c r="AA20" s="384"/>
      <c r="AB20" s="384"/>
      <c r="AC20" s="384"/>
      <c r="AD20" s="384"/>
      <c r="AE20" s="384"/>
      <c r="AF20" s="384"/>
      <c r="AG20" s="384"/>
      <c r="AH20" s="384"/>
      <c r="AI20" s="384"/>
      <c r="AJ20" s="384"/>
      <c r="AK20" s="384"/>
    </row>
    <row r="21" spans="1:37" s="16" customFormat="1" ht="18" customHeight="1">
      <c r="A21" s="232"/>
      <c r="B21" s="233"/>
      <c r="C21" s="233"/>
      <c r="D21" s="253"/>
      <c r="E21" s="265"/>
      <c r="F21" s="176"/>
      <c r="G21" s="176"/>
      <c r="H21" s="176"/>
      <c r="I21" s="176"/>
      <c r="J21" s="176"/>
      <c r="K21" s="176"/>
      <c r="L21" s="176"/>
      <c r="M21" s="176"/>
      <c r="N21" s="176"/>
      <c r="O21" s="176"/>
      <c r="P21" s="176"/>
      <c r="Q21" s="176"/>
      <c r="R21" s="176"/>
      <c r="S21" s="176"/>
      <c r="T21" s="266"/>
      <c r="U21" s="383"/>
      <c r="V21" s="384"/>
      <c r="W21" s="384"/>
      <c r="X21" s="384"/>
      <c r="Y21" s="384"/>
      <c r="Z21" s="384"/>
      <c r="AA21" s="384"/>
      <c r="AB21" s="384"/>
      <c r="AC21" s="384"/>
      <c r="AD21" s="384"/>
      <c r="AE21" s="384"/>
      <c r="AF21" s="384"/>
      <c r="AG21" s="384"/>
      <c r="AH21" s="384"/>
      <c r="AI21" s="384"/>
      <c r="AJ21" s="384"/>
      <c r="AK21" s="384"/>
    </row>
    <row r="22" spans="1:37" s="16" customFormat="1" ht="18" customHeight="1">
      <c r="A22" s="232"/>
      <c r="B22" s="233"/>
      <c r="C22" s="233"/>
      <c r="D22" s="253"/>
      <c r="E22" s="265"/>
      <c r="F22" s="176"/>
      <c r="G22" s="176"/>
      <c r="H22" s="176"/>
      <c r="I22" s="176"/>
      <c r="J22" s="176"/>
      <c r="K22" s="176"/>
      <c r="L22" s="176"/>
      <c r="M22" s="176"/>
      <c r="N22" s="176"/>
      <c r="O22" s="176"/>
      <c r="P22" s="176"/>
      <c r="Q22" s="176"/>
      <c r="R22" s="176"/>
      <c r="S22" s="176"/>
      <c r="T22" s="266"/>
      <c r="U22" s="383"/>
      <c r="V22" s="384"/>
      <c r="W22" s="384"/>
      <c r="X22" s="384"/>
      <c r="Y22" s="384"/>
      <c r="Z22" s="384"/>
      <c r="AA22" s="384"/>
      <c r="AB22" s="384"/>
      <c r="AC22" s="384"/>
      <c r="AD22" s="384"/>
      <c r="AE22" s="384"/>
      <c r="AF22" s="384"/>
      <c r="AG22" s="384"/>
      <c r="AH22" s="384"/>
      <c r="AI22" s="384"/>
      <c r="AJ22" s="384"/>
      <c r="AK22" s="384"/>
    </row>
    <row r="23" spans="1:37" s="16" customFormat="1" ht="18" customHeight="1">
      <c r="A23" s="232"/>
      <c r="B23" s="233"/>
      <c r="C23" s="233"/>
      <c r="D23" s="253"/>
      <c r="E23" s="106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8"/>
      <c r="U23" s="383"/>
      <c r="V23" s="384"/>
      <c r="W23" s="384"/>
      <c r="X23" s="384"/>
      <c r="Y23" s="384"/>
      <c r="Z23" s="384"/>
      <c r="AA23" s="384"/>
      <c r="AB23" s="384"/>
      <c r="AC23" s="384"/>
      <c r="AD23" s="384"/>
      <c r="AE23" s="384"/>
      <c r="AF23" s="384"/>
      <c r="AG23" s="384"/>
      <c r="AH23" s="384"/>
      <c r="AI23" s="384"/>
      <c r="AJ23" s="384"/>
      <c r="AK23" s="384"/>
    </row>
    <row r="24" spans="1:37" s="16" customFormat="1" ht="18" customHeight="1">
      <c r="A24" s="232"/>
      <c r="B24" s="233"/>
      <c r="C24" s="233"/>
      <c r="D24" s="253"/>
      <c r="E24" s="106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8"/>
      <c r="U24" s="383"/>
      <c r="V24" s="384"/>
      <c r="W24" s="384"/>
      <c r="X24" s="384"/>
      <c r="Y24" s="384"/>
      <c r="Z24" s="384"/>
      <c r="AA24" s="384"/>
      <c r="AB24" s="384"/>
      <c r="AC24" s="384"/>
      <c r="AD24" s="384"/>
      <c r="AE24" s="384"/>
      <c r="AF24" s="384"/>
      <c r="AG24" s="384"/>
      <c r="AH24" s="384"/>
      <c r="AI24" s="384"/>
      <c r="AJ24" s="384"/>
      <c r="AK24" s="384"/>
    </row>
    <row r="25" spans="1:37" s="16" customFormat="1" ht="18" customHeight="1">
      <c r="A25" s="233"/>
      <c r="B25" s="233"/>
      <c r="C25" s="233"/>
      <c r="D25" s="253"/>
      <c r="E25" s="265"/>
      <c r="F25" s="176"/>
      <c r="G25" s="176"/>
      <c r="H25" s="176"/>
      <c r="I25" s="176"/>
      <c r="J25" s="176"/>
      <c r="K25" s="176"/>
      <c r="L25" s="176"/>
      <c r="M25" s="176"/>
      <c r="N25" s="176"/>
      <c r="O25" s="176"/>
      <c r="P25" s="176"/>
      <c r="Q25" s="176"/>
      <c r="R25" s="176"/>
      <c r="S25" s="176"/>
      <c r="T25" s="266"/>
      <c r="U25" s="383"/>
      <c r="V25" s="384"/>
      <c r="W25" s="384"/>
      <c r="X25" s="384"/>
      <c r="Y25" s="384"/>
      <c r="Z25" s="384"/>
      <c r="AA25" s="384"/>
      <c r="AB25" s="384"/>
      <c r="AC25" s="384"/>
      <c r="AD25" s="384"/>
      <c r="AE25" s="384"/>
      <c r="AF25" s="384"/>
      <c r="AG25" s="384"/>
      <c r="AH25" s="384"/>
      <c r="AI25" s="384"/>
      <c r="AJ25" s="384"/>
      <c r="AK25" s="384"/>
    </row>
    <row r="26" spans="1:37" s="16" customFormat="1" ht="18" customHeight="1">
      <c r="A26" s="233"/>
      <c r="B26" s="233"/>
      <c r="C26" s="233"/>
      <c r="D26" s="253"/>
      <c r="E26" s="265"/>
      <c r="F26" s="176"/>
      <c r="G26" s="176"/>
      <c r="H26" s="176"/>
      <c r="I26" s="176"/>
      <c r="J26" s="176"/>
      <c r="K26" s="176"/>
      <c r="L26" s="176"/>
      <c r="M26" s="176"/>
      <c r="N26" s="176"/>
      <c r="O26" s="176"/>
      <c r="P26" s="176"/>
      <c r="Q26" s="176"/>
      <c r="R26" s="176"/>
      <c r="S26" s="176"/>
      <c r="T26" s="266"/>
      <c r="U26" s="383"/>
      <c r="V26" s="384"/>
      <c r="W26" s="384"/>
      <c r="X26" s="384"/>
      <c r="Y26" s="384"/>
      <c r="Z26" s="384"/>
      <c r="AA26" s="384"/>
      <c r="AB26" s="384"/>
      <c r="AC26" s="384"/>
      <c r="AD26" s="384"/>
      <c r="AE26" s="384"/>
      <c r="AF26" s="384"/>
      <c r="AG26" s="384"/>
      <c r="AH26" s="384"/>
      <c r="AI26" s="384"/>
      <c r="AJ26" s="384"/>
      <c r="AK26" s="384"/>
    </row>
    <row r="27" spans="1:37" s="16" customFormat="1" ht="18" customHeight="1">
      <c r="A27" s="233"/>
      <c r="B27" s="233"/>
      <c r="C27" s="233"/>
      <c r="D27" s="253"/>
      <c r="E27" s="265"/>
      <c r="F27" s="176"/>
      <c r="G27" s="176"/>
      <c r="H27" s="176"/>
      <c r="I27" s="176"/>
      <c r="J27" s="176"/>
      <c r="K27" s="176"/>
      <c r="L27" s="176"/>
      <c r="M27" s="176"/>
      <c r="N27" s="176"/>
      <c r="O27" s="176"/>
      <c r="P27" s="176"/>
      <c r="Q27" s="176"/>
      <c r="R27" s="176"/>
      <c r="S27" s="176"/>
      <c r="T27" s="266"/>
      <c r="U27" s="383"/>
      <c r="V27" s="384"/>
      <c r="W27" s="384"/>
      <c r="X27" s="384"/>
      <c r="Y27" s="384"/>
      <c r="Z27" s="384"/>
      <c r="AA27" s="384"/>
      <c r="AB27" s="384"/>
      <c r="AC27" s="384"/>
      <c r="AD27" s="384"/>
      <c r="AE27" s="384"/>
      <c r="AF27" s="384"/>
      <c r="AG27" s="384"/>
      <c r="AH27" s="384"/>
      <c r="AI27" s="384"/>
      <c r="AJ27" s="384"/>
      <c r="AK27" s="384"/>
    </row>
    <row r="28" spans="1:37" s="16" customFormat="1" ht="18" customHeight="1">
      <c r="A28" s="233"/>
      <c r="B28" s="233"/>
      <c r="C28" s="233"/>
      <c r="D28" s="253"/>
      <c r="E28" s="248"/>
      <c r="F28" s="249"/>
      <c r="G28" s="249"/>
      <c r="H28" s="249"/>
      <c r="I28" s="249"/>
      <c r="J28" s="249"/>
      <c r="K28" s="249"/>
      <c r="L28" s="249"/>
      <c r="M28" s="249"/>
      <c r="N28" s="249"/>
      <c r="O28" s="249"/>
      <c r="P28" s="249"/>
      <c r="Q28" s="249"/>
      <c r="R28" s="249"/>
      <c r="S28" s="249"/>
      <c r="T28" s="250"/>
      <c r="U28" s="383"/>
      <c r="V28" s="384"/>
      <c r="W28" s="384"/>
      <c r="X28" s="384"/>
      <c r="Y28" s="384"/>
      <c r="Z28" s="384"/>
      <c r="AA28" s="384"/>
      <c r="AB28" s="384"/>
      <c r="AC28" s="384"/>
      <c r="AD28" s="384"/>
      <c r="AE28" s="384"/>
      <c r="AF28" s="384"/>
      <c r="AG28" s="384"/>
      <c r="AH28" s="384"/>
      <c r="AI28" s="384"/>
      <c r="AJ28" s="384"/>
      <c r="AK28" s="384"/>
    </row>
    <row r="29" spans="1:37" s="16" customFormat="1" ht="18" customHeight="1">
      <c r="A29" s="233" t="s">
        <v>184</v>
      </c>
      <c r="B29" s="233"/>
      <c r="C29" s="233"/>
      <c r="D29" s="233"/>
      <c r="E29" s="387" t="s">
        <v>318</v>
      </c>
      <c r="F29" s="387"/>
      <c r="G29" s="387"/>
      <c r="H29" s="387"/>
      <c r="I29" s="387"/>
      <c r="J29" s="387"/>
      <c r="K29" s="387"/>
      <c r="L29" s="387"/>
      <c r="M29" s="387" t="s">
        <v>319</v>
      </c>
      <c r="N29" s="387"/>
      <c r="O29" s="387"/>
      <c r="P29" s="387"/>
      <c r="Q29" s="387"/>
      <c r="R29" s="387"/>
      <c r="S29" s="387"/>
      <c r="T29" s="387"/>
      <c r="U29" s="383"/>
      <c r="V29" s="384"/>
      <c r="W29" s="384"/>
      <c r="X29" s="384"/>
      <c r="Y29" s="384"/>
      <c r="Z29" s="384"/>
      <c r="AA29" s="384"/>
      <c r="AB29" s="384"/>
      <c r="AC29" s="384"/>
      <c r="AD29" s="384"/>
      <c r="AE29" s="384"/>
      <c r="AF29" s="384"/>
      <c r="AG29" s="384"/>
      <c r="AH29" s="384"/>
      <c r="AI29" s="384"/>
      <c r="AJ29" s="384"/>
      <c r="AK29" s="384"/>
    </row>
    <row r="30" spans="1:37" s="16" customFormat="1" ht="18" customHeight="1">
      <c r="A30" s="233"/>
      <c r="B30" s="233"/>
      <c r="C30" s="233"/>
      <c r="D30" s="233"/>
      <c r="E30" s="233" t="s">
        <v>20</v>
      </c>
      <c r="F30" s="233"/>
      <c r="G30" s="233" t="s">
        <v>316</v>
      </c>
      <c r="H30" s="233"/>
      <c r="I30" s="233"/>
      <c r="J30" s="233" t="s">
        <v>10</v>
      </c>
      <c r="K30" s="233"/>
      <c r="L30" s="233"/>
      <c r="M30" s="233" t="s">
        <v>20</v>
      </c>
      <c r="N30" s="233"/>
      <c r="O30" s="233" t="s">
        <v>316</v>
      </c>
      <c r="P30" s="233"/>
      <c r="Q30" s="233"/>
      <c r="R30" s="233" t="s">
        <v>10</v>
      </c>
      <c r="S30" s="233"/>
      <c r="T30" s="233"/>
      <c r="U30" s="383"/>
      <c r="V30" s="384"/>
      <c r="W30" s="384"/>
      <c r="X30" s="384"/>
      <c r="Y30" s="384"/>
      <c r="Z30" s="384"/>
      <c r="AA30" s="384"/>
      <c r="AB30" s="384"/>
      <c r="AC30" s="384"/>
      <c r="AD30" s="384"/>
      <c r="AE30" s="384"/>
      <c r="AF30" s="384"/>
      <c r="AG30" s="384"/>
      <c r="AH30" s="384"/>
      <c r="AI30" s="384"/>
      <c r="AJ30" s="384"/>
      <c r="AK30" s="384"/>
    </row>
    <row r="31" spans="1:37" s="16" customFormat="1" ht="18" customHeight="1">
      <c r="A31" s="233"/>
      <c r="B31" s="233"/>
      <c r="C31" s="233"/>
      <c r="D31" s="233"/>
      <c r="E31" s="156"/>
      <c r="F31" s="156"/>
      <c r="G31" s="156"/>
      <c r="H31" s="156"/>
      <c r="I31" s="156"/>
      <c r="J31" s="156"/>
      <c r="K31" s="156"/>
      <c r="L31" s="156"/>
      <c r="M31" s="388" t="s">
        <v>450</v>
      </c>
      <c r="N31" s="389"/>
      <c r="O31" s="156"/>
      <c r="P31" s="156"/>
      <c r="Q31" s="156"/>
      <c r="R31" s="156"/>
      <c r="S31" s="156"/>
      <c r="T31" s="156"/>
      <c r="U31" s="383"/>
      <c r="V31" s="384"/>
      <c r="W31" s="384"/>
      <c r="X31" s="384"/>
      <c r="Y31" s="384"/>
      <c r="Z31" s="384"/>
      <c r="AA31" s="384"/>
      <c r="AB31" s="384"/>
      <c r="AC31" s="384"/>
      <c r="AD31" s="384"/>
      <c r="AE31" s="384"/>
      <c r="AF31" s="384"/>
      <c r="AG31" s="384"/>
      <c r="AH31" s="384"/>
      <c r="AI31" s="384"/>
      <c r="AJ31" s="384"/>
      <c r="AK31" s="384"/>
    </row>
    <row r="32" spans="1:37" s="16" customFormat="1" ht="18" customHeight="1">
      <c r="A32" s="233"/>
      <c r="B32" s="233"/>
      <c r="C32" s="233"/>
      <c r="D32" s="233"/>
      <c r="E32" s="156"/>
      <c r="F32" s="156"/>
      <c r="G32" s="156"/>
      <c r="H32" s="156"/>
      <c r="I32" s="156"/>
      <c r="J32" s="156"/>
      <c r="K32" s="156"/>
      <c r="L32" s="156"/>
      <c r="M32" s="389"/>
      <c r="N32" s="389"/>
      <c r="O32" s="156"/>
      <c r="P32" s="156"/>
      <c r="Q32" s="156"/>
      <c r="R32" s="156"/>
      <c r="S32" s="156"/>
      <c r="T32" s="156"/>
      <c r="U32" s="383"/>
      <c r="V32" s="384"/>
      <c r="W32" s="384"/>
      <c r="X32" s="384"/>
      <c r="Y32" s="384"/>
      <c r="Z32" s="384"/>
      <c r="AA32" s="384"/>
      <c r="AB32" s="384"/>
      <c r="AC32" s="384"/>
      <c r="AD32" s="384"/>
      <c r="AE32" s="384"/>
      <c r="AF32" s="384"/>
      <c r="AG32" s="384"/>
      <c r="AH32" s="384"/>
      <c r="AI32" s="384"/>
      <c r="AJ32" s="384"/>
      <c r="AK32" s="384"/>
    </row>
    <row r="33" spans="1:37" s="16" customFormat="1" ht="18" customHeight="1">
      <c r="A33" s="233"/>
      <c r="B33" s="233"/>
      <c r="C33" s="233"/>
      <c r="D33" s="233"/>
      <c r="E33" s="156"/>
      <c r="F33" s="156"/>
      <c r="G33" s="156"/>
      <c r="H33" s="156"/>
      <c r="I33" s="156"/>
      <c r="J33" s="156"/>
      <c r="K33" s="156"/>
      <c r="L33" s="156"/>
      <c r="M33" s="156"/>
      <c r="N33" s="156"/>
      <c r="O33" s="156"/>
      <c r="P33" s="156"/>
      <c r="Q33" s="156"/>
      <c r="R33" s="156"/>
      <c r="S33" s="156"/>
      <c r="T33" s="156"/>
      <c r="U33" s="383"/>
      <c r="V33" s="384"/>
      <c r="W33" s="384"/>
      <c r="X33" s="384"/>
      <c r="Y33" s="384"/>
      <c r="Z33" s="384"/>
      <c r="AA33" s="384"/>
      <c r="AB33" s="384"/>
      <c r="AC33" s="384"/>
      <c r="AD33" s="384"/>
      <c r="AE33" s="384"/>
      <c r="AF33" s="384"/>
      <c r="AG33" s="384"/>
      <c r="AH33" s="384"/>
      <c r="AI33" s="384"/>
      <c r="AJ33" s="384"/>
      <c r="AK33" s="384"/>
    </row>
    <row r="34" spans="1:37" s="16" customFormat="1" ht="18" customHeight="1">
      <c r="A34" s="233"/>
      <c r="B34" s="233"/>
      <c r="C34" s="233"/>
      <c r="D34" s="233"/>
      <c r="E34" s="156"/>
      <c r="F34" s="156"/>
      <c r="G34" s="156"/>
      <c r="H34" s="156"/>
      <c r="I34" s="156"/>
      <c r="J34" s="156"/>
      <c r="K34" s="156"/>
      <c r="L34" s="156"/>
      <c r="M34" s="156"/>
      <c r="N34" s="156"/>
      <c r="O34" s="156"/>
      <c r="P34" s="156"/>
      <c r="Q34" s="156"/>
      <c r="R34" s="156"/>
      <c r="S34" s="156"/>
      <c r="T34" s="156"/>
      <c r="U34" s="383"/>
      <c r="V34" s="384"/>
      <c r="W34" s="384"/>
      <c r="X34" s="384"/>
      <c r="Y34" s="384"/>
      <c r="Z34" s="384"/>
      <c r="AA34" s="384"/>
      <c r="AB34" s="384"/>
      <c r="AC34" s="384"/>
      <c r="AD34" s="384"/>
      <c r="AE34" s="384"/>
      <c r="AF34" s="384"/>
      <c r="AG34" s="384"/>
      <c r="AH34" s="384"/>
      <c r="AI34" s="384"/>
      <c r="AJ34" s="384"/>
      <c r="AK34" s="384"/>
    </row>
    <row r="35" spans="1:37" s="16" customFormat="1" ht="18" customHeight="1">
      <c r="A35" s="233"/>
      <c r="B35" s="233"/>
      <c r="C35" s="233"/>
      <c r="D35" s="233"/>
      <c r="E35" s="156"/>
      <c r="F35" s="156"/>
      <c r="G35" s="156"/>
      <c r="H35" s="156"/>
      <c r="I35" s="156"/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6"/>
      <c r="U35" s="383"/>
      <c r="V35" s="384"/>
      <c r="W35" s="384"/>
      <c r="X35" s="384"/>
      <c r="Y35" s="384"/>
      <c r="Z35" s="384"/>
      <c r="AA35" s="384"/>
      <c r="AB35" s="384"/>
      <c r="AC35" s="384"/>
      <c r="AD35" s="384"/>
      <c r="AE35" s="384"/>
      <c r="AF35" s="384"/>
      <c r="AG35" s="384"/>
      <c r="AH35" s="384"/>
      <c r="AI35" s="384"/>
      <c r="AJ35" s="384"/>
      <c r="AK35" s="384"/>
    </row>
    <row r="36" spans="1:37" s="16" customFormat="1" ht="18" customHeight="1">
      <c r="A36" s="233"/>
      <c r="B36" s="233"/>
      <c r="C36" s="233"/>
      <c r="D36" s="233"/>
      <c r="E36" s="156"/>
      <c r="F36" s="156"/>
      <c r="G36" s="156"/>
      <c r="H36" s="156"/>
      <c r="I36" s="156"/>
      <c r="J36" s="156"/>
      <c r="K36" s="156"/>
      <c r="L36" s="156"/>
      <c r="M36" s="156"/>
      <c r="N36" s="156"/>
      <c r="O36" s="156"/>
      <c r="P36" s="156"/>
      <c r="Q36" s="156"/>
      <c r="R36" s="156"/>
      <c r="S36" s="156"/>
      <c r="T36" s="156"/>
      <c r="U36" s="383"/>
      <c r="V36" s="384"/>
      <c r="W36" s="384"/>
      <c r="X36" s="384"/>
      <c r="Y36" s="384"/>
      <c r="Z36" s="384"/>
      <c r="AA36" s="384"/>
      <c r="AB36" s="384"/>
      <c r="AC36" s="384"/>
      <c r="AD36" s="384"/>
      <c r="AE36" s="384"/>
      <c r="AF36" s="384"/>
      <c r="AG36" s="384"/>
      <c r="AH36" s="384"/>
      <c r="AI36" s="384"/>
      <c r="AJ36" s="384"/>
      <c r="AK36" s="384"/>
    </row>
    <row r="37" spans="1:37" s="16" customFormat="1" ht="18" customHeight="1">
      <c r="A37" s="233"/>
      <c r="B37" s="233"/>
      <c r="C37" s="233"/>
      <c r="D37" s="233"/>
      <c r="E37" s="156"/>
      <c r="F37" s="156"/>
      <c r="G37" s="156"/>
      <c r="H37" s="156"/>
      <c r="I37" s="156"/>
      <c r="J37" s="156"/>
      <c r="K37" s="156"/>
      <c r="L37" s="156"/>
      <c r="M37" s="156"/>
      <c r="N37" s="156"/>
      <c r="O37" s="156"/>
      <c r="P37" s="156"/>
      <c r="Q37" s="156"/>
      <c r="R37" s="156"/>
      <c r="S37" s="156"/>
      <c r="T37" s="156"/>
    </row>
    <row r="38" spans="1:37" ht="18" customHeight="1">
      <c r="A38" s="233"/>
      <c r="B38" s="233"/>
      <c r="C38" s="233"/>
      <c r="D38" s="233"/>
      <c r="E38" s="156"/>
      <c r="F38" s="156"/>
      <c r="G38" s="156"/>
      <c r="H38" s="156"/>
      <c r="I38" s="156"/>
      <c r="J38" s="156"/>
      <c r="K38" s="156"/>
      <c r="L38" s="156"/>
      <c r="M38" s="156"/>
      <c r="N38" s="156"/>
      <c r="O38" s="156"/>
      <c r="P38" s="156"/>
      <c r="Q38" s="156"/>
      <c r="R38" s="156"/>
      <c r="S38" s="156"/>
      <c r="T38" s="156"/>
    </row>
    <row r="39" spans="1:37" ht="18" customHeight="1">
      <c r="A39" s="233"/>
      <c r="B39" s="233"/>
      <c r="C39" s="233"/>
      <c r="D39" s="233"/>
      <c r="E39" s="156"/>
      <c r="F39" s="156"/>
      <c r="G39" s="156"/>
      <c r="H39" s="156"/>
      <c r="I39" s="156"/>
      <c r="J39" s="156"/>
      <c r="K39" s="156"/>
      <c r="L39" s="156"/>
      <c r="M39" s="156"/>
      <c r="N39" s="156"/>
      <c r="O39" s="156"/>
      <c r="P39" s="156"/>
      <c r="Q39" s="156"/>
      <c r="R39" s="156"/>
      <c r="S39" s="156"/>
      <c r="T39" s="156"/>
    </row>
    <row r="40" spans="1:37" ht="18" customHeight="1">
      <c r="A40" s="233"/>
      <c r="B40" s="233"/>
      <c r="C40" s="233"/>
      <c r="D40" s="233"/>
      <c r="E40" s="156"/>
      <c r="F40" s="156"/>
      <c r="G40" s="156"/>
      <c r="H40" s="156"/>
      <c r="I40" s="156"/>
      <c r="J40" s="156"/>
      <c r="K40" s="156"/>
      <c r="L40" s="156"/>
      <c r="M40" s="156"/>
      <c r="N40" s="156"/>
      <c r="O40" s="156"/>
      <c r="P40" s="156"/>
      <c r="Q40" s="156"/>
      <c r="R40" s="156"/>
      <c r="S40" s="156"/>
      <c r="T40" s="156"/>
    </row>
    <row r="41" spans="1:37" ht="18" customHeight="1">
      <c r="A41" s="233"/>
      <c r="B41" s="233"/>
      <c r="C41" s="233"/>
      <c r="D41" s="233"/>
      <c r="E41" s="156"/>
      <c r="F41" s="156"/>
      <c r="G41" s="156"/>
      <c r="H41" s="156"/>
      <c r="I41" s="156"/>
      <c r="J41" s="156"/>
      <c r="K41" s="156"/>
      <c r="L41" s="156"/>
      <c r="M41" s="156"/>
      <c r="N41" s="156"/>
      <c r="O41" s="156"/>
      <c r="P41" s="156"/>
      <c r="Q41" s="156"/>
      <c r="R41" s="156"/>
      <c r="S41" s="156"/>
      <c r="T41" s="156"/>
    </row>
    <row r="42" spans="1:37" ht="18" customHeight="1">
      <c r="A42" s="233"/>
      <c r="B42" s="233"/>
      <c r="C42" s="233"/>
      <c r="D42" s="233"/>
      <c r="E42" s="156"/>
      <c r="F42" s="156"/>
      <c r="G42" s="156"/>
      <c r="H42" s="156"/>
      <c r="I42" s="156"/>
      <c r="J42" s="156"/>
      <c r="K42" s="156"/>
      <c r="L42" s="156"/>
      <c r="M42" s="156"/>
      <c r="N42" s="156"/>
      <c r="O42" s="156"/>
      <c r="P42" s="156"/>
      <c r="Q42" s="156"/>
      <c r="R42" s="156"/>
      <c r="S42" s="156"/>
      <c r="T42" s="156"/>
    </row>
    <row r="43" spans="1:37" ht="18" customHeight="1">
      <c r="A43" s="233"/>
      <c r="B43" s="233"/>
      <c r="C43" s="233"/>
      <c r="D43" s="233"/>
      <c r="E43" s="156"/>
      <c r="F43" s="156"/>
      <c r="G43" s="156"/>
      <c r="H43" s="156"/>
      <c r="I43" s="156"/>
      <c r="J43" s="156"/>
      <c r="K43" s="156"/>
      <c r="L43" s="156"/>
      <c r="M43" s="156"/>
      <c r="N43" s="156"/>
      <c r="O43" s="156"/>
      <c r="P43" s="156"/>
      <c r="Q43" s="156"/>
      <c r="R43" s="156"/>
      <c r="S43" s="156"/>
      <c r="T43" s="156"/>
    </row>
    <row r="44" spans="1:37" ht="18" customHeight="1">
      <c r="A44" s="233"/>
      <c r="B44" s="233"/>
      <c r="C44" s="233"/>
      <c r="D44" s="233"/>
      <c r="E44" s="156"/>
      <c r="F44" s="156"/>
      <c r="G44" s="156"/>
      <c r="H44" s="156"/>
      <c r="I44" s="156"/>
      <c r="J44" s="156"/>
      <c r="K44" s="156"/>
      <c r="L44" s="156"/>
      <c r="M44" s="156"/>
      <c r="N44" s="156"/>
      <c r="O44" s="156"/>
      <c r="P44" s="156"/>
      <c r="Q44" s="156"/>
      <c r="R44" s="156"/>
      <c r="S44" s="156"/>
      <c r="T44" s="156"/>
    </row>
    <row r="45" spans="1:37" ht="18" customHeight="1">
      <c r="A45" s="16" t="s">
        <v>579</v>
      </c>
    </row>
    <row r="46" spans="1:37" ht="19.95" customHeight="1"/>
    <row r="47" spans="1:37" ht="19.95" customHeight="1"/>
    <row r="48" spans="1:37" ht="19.95" customHeight="1"/>
    <row r="49" ht="19.95" customHeight="1"/>
    <row r="50" ht="19.95" customHeight="1"/>
    <row r="51" ht="19.95" customHeight="1"/>
    <row r="52" ht="19.95" customHeight="1"/>
    <row r="53" ht="19.95" customHeight="1"/>
    <row r="54" ht="19.95" customHeight="1"/>
    <row r="55" ht="19.95" customHeight="1"/>
    <row r="56" ht="19.95" customHeight="1"/>
    <row r="57" ht="19.95" customHeight="1"/>
    <row r="58" ht="19.95" customHeight="1"/>
    <row r="59" ht="19.95" customHeight="1"/>
    <row r="60" ht="19.95" customHeight="1"/>
    <row r="61" ht="19.95" customHeight="1"/>
    <row r="62" ht="19.95" customHeight="1"/>
    <row r="63" ht="19.95" customHeight="1"/>
    <row r="64" ht="19.95" customHeight="1"/>
    <row r="65" ht="19.95" customHeight="1"/>
    <row r="66" ht="19.95" customHeight="1"/>
    <row r="67" ht="19.95" customHeight="1"/>
    <row r="68" ht="19.95" customHeight="1"/>
    <row r="69" ht="19.95" customHeight="1"/>
    <row r="70" ht="19.95" customHeight="1"/>
    <row r="71" ht="19.95" customHeight="1"/>
    <row r="72" ht="19.95" customHeight="1"/>
    <row r="73" ht="19.95" customHeight="1"/>
    <row r="74" ht="19.95" customHeight="1"/>
    <row r="75" ht="19.95" customHeight="1"/>
    <row r="76" ht="19.95" customHeight="1"/>
  </sheetData>
  <mergeCells count="87">
    <mergeCell ref="A5:D6"/>
    <mergeCell ref="M31:N32"/>
    <mergeCell ref="O31:Q32"/>
    <mergeCell ref="R31:T32"/>
    <mergeCell ref="M33:N34"/>
    <mergeCell ref="O33:Q34"/>
    <mergeCell ref="R33:T34"/>
    <mergeCell ref="A29:D44"/>
    <mergeCell ref="E37:F38"/>
    <mergeCell ref="G37:I38"/>
    <mergeCell ref="J37:L38"/>
    <mergeCell ref="M37:N38"/>
    <mergeCell ref="E39:F40"/>
    <mergeCell ref="G39:I40"/>
    <mergeCell ref="J39:L40"/>
    <mergeCell ref="M39:N40"/>
    <mergeCell ref="A1:M4"/>
    <mergeCell ref="N1:N4"/>
    <mergeCell ref="O1:P1"/>
    <mergeCell ref="Q1:R1"/>
    <mergeCell ref="S1:T1"/>
    <mergeCell ref="O2:P3"/>
    <mergeCell ref="Q2:R3"/>
    <mergeCell ref="S2:T3"/>
    <mergeCell ref="O4:P4"/>
    <mergeCell ref="Q4:R4"/>
    <mergeCell ref="S4:T4"/>
    <mergeCell ref="U14:AK36"/>
    <mergeCell ref="A7:D8"/>
    <mergeCell ref="E7:J8"/>
    <mergeCell ref="K7:N8"/>
    <mergeCell ref="O7:T8"/>
    <mergeCell ref="A9:D13"/>
    <mergeCell ref="A14:D28"/>
    <mergeCell ref="E22:T22"/>
    <mergeCell ref="E25:T25"/>
    <mergeCell ref="E27:T27"/>
    <mergeCell ref="E18:T18"/>
    <mergeCell ref="E19:T19"/>
    <mergeCell ref="E21:T21"/>
    <mergeCell ref="E28:T28"/>
    <mergeCell ref="E20:T20"/>
    <mergeCell ref="E26:T26"/>
    <mergeCell ref="E5:J6"/>
    <mergeCell ref="K5:N6"/>
    <mergeCell ref="O5:T6"/>
    <mergeCell ref="E15:T15"/>
    <mergeCell ref="E17:T17"/>
    <mergeCell ref="E16:T16"/>
    <mergeCell ref="E9:T13"/>
    <mergeCell ref="E14:T14"/>
    <mergeCell ref="J31:L32"/>
    <mergeCell ref="E33:F34"/>
    <mergeCell ref="G33:I34"/>
    <mergeCell ref="J33:L34"/>
    <mergeCell ref="G31:I32"/>
    <mergeCell ref="E31:F32"/>
    <mergeCell ref="E29:L29"/>
    <mergeCell ref="M29:T29"/>
    <mergeCell ref="E30:F30"/>
    <mergeCell ref="G30:I30"/>
    <mergeCell ref="J30:L30"/>
    <mergeCell ref="M30:N30"/>
    <mergeCell ref="O30:Q30"/>
    <mergeCell ref="R30:T30"/>
    <mergeCell ref="E35:F36"/>
    <mergeCell ref="G35:I36"/>
    <mergeCell ref="J35:L36"/>
    <mergeCell ref="O37:Q38"/>
    <mergeCell ref="R37:T38"/>
    <mergeCell ref="M35:N36"/>
    <mergeCell ref="O35:Q36"/>
    <mergeCell ref="R35:T36"/>
    <mergeCell ref="E43:F44"/>
    <mergeCell ref="O39:Q40"/>
    <mergeCell ref="R39:T40"/>
    <mergeCell ref="M41:N42"/>
    <mergeCell ref="O41:Q42"/>
    <mergeCell ref="R41:T42"/>
    <mergeCell ref="G43:I44"/>
    <mergeCell ref="J43:L44"/>
    <mergeCell ref="M43:N44"/>
    <mergeCell ref="O43:Q44"/>
    <mergeCell ref="R43:T44"/>
    <mergeCell ref="E41:F42"/>
    <mergeCell ref="G41:I42"/>
    <mergeCell ref="J41:L42"/>
  </mergeCells>
  <phoneticPr fontId="1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8"/>
  <sheetViews>
    <sheetView showGridLines="0" view="pageBreakPreview" topLeftCell="A20" zoomScaleNormal="100" zoomScaleSheetLayoutView="100" workbookViewId="0">
      <selection activeCell="A44" sqref="A21:XFD44"/>
    </sheetView>
  </sheetViews>
  <sheetFormatPr defaultColWidth="8.69921875" defaultRowHeight="14.4"/>
  <cols>
    <col min="1" max="20" width="4.59765625" style="1" customWidth="1"/>
    <col min="21" max="16384" width="8.69921875" style="1"/>
  </cols>
  <sheetData>
    <row r="1" spans="1:20" s="4" customFormat="1" ht="19.95" customHeight="1">
      <c r="A1" s="386" t="s">
        <v>182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32" t="s">
        <v>1</v>
      </c>
      <c r="O1" s="233" t="s">
        <v>17</v>
      </c>
      <c r="P1" s="233"/>
      <c r="Q1" s="233" t="s">
        <v>3</v>
      </c>
      <c r="R1" s="233"/>
      <c r="S1" s="233" t="s">
        <v>18</v>
      </c>
      <c r="T1" s="233"/>
    </row>
    <row r="2" spans="1:20" ht="19.95" customHeight="1">
      <c r="A2" s="252"/>
      <c r="B2" s="252"/>
      <c r="C2" s="252"/>
      <c r="D2" s="252"/>
      <c r="E2" s="252"/>
      <c r="F2" s="252"/>
      <c r="G2" s="252"/>
      <c r="H2" s="252"/>
      <c r="I2" s="252"/>
      <c r="J2" s="252"/>
      <c r="K2" s="252"/>
      <c r="L2" s="252"/>
      <c r="M2" s="252"/>
      <c r="N2" s="233"/>
      <c r="O2" s="156"/>
      <c r="P2" s="156"/>
      <c r="Q2" s="156"/>
      <c r="R2" s="156"/>
      <c r="S2" s="156"/>
      <c r="T2" s="156"/>
    </row>
    <row r="3" spans="1:20" ht="19.95" customHeight="1">
      <c r="A3" s="252"/>
      <c r="B3" s="252"/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2"/>
      <c r="N3" s="233"/>
      <c r="O3" s="156"/>
      <c r="P3" s="156"/>
      <c r="Q3" s="156"/>
      <c r="R3" s="156"/>
      <c r="S3" s="156"/>
      <c r="T3" s="156"/>
    </row>
    <row r="4" spans="1:20" ht="19.95" customHeight="1">
      <c r="A4" s="252"/>
      <c r="B4" s="252"/>
      <c r="C4" s="252"/>
      <c r="D4" s="252"/>
      <c r="E4" s="252"/>
      <c r="F4" s="252"/>
      <c r="G4" s="252"/>
      <c r="H4" s="252"/>
      <c r="I4" s="252"/>
      <c r="J4" s="252"/>
      <c r="K4" s="252"/>
      <c r="L4" s="252"/>
      <c r="M4" s="252"/>
      <c r="N4" s="233"/>
      <c r="O4" s="156" t="s">
        <v>2</v>
      </c>
      <c r="P4" s="156"/>
      <c r="Q4" s="156" t="s">
        <v>2</v>
      </c>
      <c r="R4" s="156"/>
      <c r="S4" s="156" t="s">
        <v>2</v>
      </c>
      <c r="T4" s="156"/>
    </row>
    <row r="5" spans="1:20" ht="19.95" customHeight="1">
      <c r="A5" s="183" t="s">
        <v>343</v>
      </c>
      <c r="B5" s="295"/>
      <c r="C5" s="295"/>
      <c r="D5" s="184"/>
      <c r="E5" s="187"/>
      <c r="F5" s="188"/>
      <c r="G5" s="188"/>
      <c r="H5" s="188"/>
      <c r="I5" s="188"/>
      <c r="J5" s="189"/>
      <c r="K5" s="183" t="s">
        <v>320</v>
      </c>
      <c r="L5" s="295"/>
      <c r="M5" s="295"/>
      <c r="N5" s="184"/>
      <c r="O5" s="231" t="s">
        <v>447</v>
      </c>
      <c r="P5" s="188"/>
      <c r="Q5" s="188"/>
      <c r="R5" s="188"/>
      <c r="S5" s="188"/>
      <c r="T5" s="189"/>
    </row>
    <row r="6" spans="1:20" ht="19.95" customHeight="1">
      <c r="A6" s="185"/>
      <c r="B6" s="296"/>
      <c r="C6" s="296"/>
      <c r="D6" s="186"/>
      <c r="E6" s="180"/>
      <c r="F6" s="181"/>
      <c r="G6" s="181"/>
      <c r="H6" s="181"/>
      <c r="I6" s="181"/>
      <c r="J6" s="182"/>
      <c r="K6" s="185"/>
      <c r="L6" s="296"/>
      <c r="M6" s="296"/>
      <c r="N6" s="186"/>
      <c r="O6" s="180"/>
      <c r="P6" s="181"/>
      <c r="Q6" s="181"/>
      <c r="R6" s="181"/>
      <c r="S6" s="181"/>
      <c r="T6" s="182"/>
    </row>
    <row r="7" spans="1:20" ht="19.95" customHeight="1">
      <c r="A7" s="183" t="s">
        <v>321</v>
      </c>
      <c r="B7" s="295"/>
      <c r="C7" s="295"/>
      <c r="D7" s="184"/>
      <c r="E7" s="187"/>
      <c r="F7" s="188"/>
      <c r="G7" s="188"/>
      <c r="H7" s="188"/>
      <c r="I7" s="188"/>
      <c r="J7" s="189"/>
      <c r="K7" s="183" t="s">
        <v>322</v>
      </c>
      <c r="L7" s="295"/>
      <c r="M7" s="295"/>
      <c r="N7" s="184"/>
      <c r="O7" s="187"/>
      <c r="P7" s="188"/>
      <c r="Q7" s="188"/>
      <c r="R7" s="188"/>
      <c r="S7" s="188"/>
      <c r="T7" s="189"/>
    </row>
    <row r="8" spans="1:20" ht="19.95" customHeight="1">
      <c r="A8" s="263"/>
      <c r="B8" s="385"/>
      <c r="C8" s="385"/>
      <c r="D8" s="264"/>
      <c r="E8" s="196"/>
      <c r="F8" s="191"/>
      <c r="G8" s="191"/>
      <c r="H8" s="191"/>
      <c r="I8" s="191"/>
      <c r="J8" s="192"/>
      <c r="K8" s="185"/>
      <c r="L8" s="296"/>
      <c r="M8" s="296"/>
      <c r="N8" s="186"/>
      <c r="O8" s="196"/>
      <c r="P8" s="191"/>
      <c r="Q8" s="191"/>
      <c r="R8" s="191"/>
      <c r="S8" s="191"/>
      <c r="T8" s="192"/>
    </row>
    <row r="9" spans="1:20" ht="19.95" customHeight="1">
      <c r="A9" s="232" t="s">
        <v>311</v>
      </c>
      <c r="B9" s="233"/>
      <c r="C9" s="233"/>
      <c r="D9" s="233"/>
      <c r="E9" s="156"/>
      <c r="F9" s="156"/>
      <c r="G9" s="156"/>
      <c r="H9" s="156"/>
      <c r="I9" s="156"/>
      <c r="J9" s="156"/>
      <c r="K9" s="156"/>
      <c r="L9" s="156"/>
      <c r="M9" s="156"/>
      <c r="N9" s="156"/>
      <c r="O9" s="156"/>
      <c r="P9" s="156"/>
      <c r="Q9" s="156"/>
      <c r="R9" s="156"/>
      <c r="S9" s="156"/>
      <c r="T9" s="156"/>
    </row>
    <row r="10" spans="1:20" ht="19.95" customHeight="1">
      <c r="A10" s="233"/>
      <c r="B10" s="233"/>
      <c r="C10" s="233"/>
      <c r="D10" s="233"/>
      <c r="E10" s="156"/>
      <c r="F10" s="156"/>
      <c r="G10" s="156"/>
      <c r="H10" s="156"/>
      <c r="I10" s="156"/>
      <c r="J10" s="156"/>
      <c r="K10" s="156"/>
      <c r="L10" s="156"/>
      <c r="M10" s="156"/>
      <c r="N10" s="156"/>
      <c r="O10" s="156"/>
      <c r="P10" s="156"/>
      <c r="Q10" s="156"/>
      <c r="R10" s="156"/>
      <c r="S10" s="156"/>
      <c r="T10" s="156"/>
    </row>
    <row r="11" spans="1:20" ht="19.95" customHeight="1">
      <c r="A11" s="233"/>
      <c r="B11" s="233"/>
      <c r="C11" s="233"/>
      <c r="D11" s="233"/>
      <c r="E11" s="156"/>
      <c r="F11" s="156"/>
      <c r="G11" s="156"/>
      <c r="H11" s="156"/>
      <c r="I11" s="156"/>
      <c r="J11" s="156"/>
      <c r="K11" s="156"/>
      <c r="L11" s="156"/>
      <c r="M11" s="156"/>
      <c r="N11" s="156"/>
      <c r="O11" s="156"/>
      <c r="P11" s="156"/>
      <c r="Q11" s="156"/>
      <c r="R11" s="156"/>
      <c r="S11" s="156"/>
      <c r="T11" s="156"/>
    </row>
    <row r="12" spans="1:20" ht="19.95" customHeight="1">
      <c r="A12" s="233"/>
      <c r="B12" s="233"/>
      <c r="C12" s="233"/>
      <c r="D12" s="233"/>
      <c r="E12" s="156"/>
      <c r="F12" s="156"/>
      <c r="G12" s="156"/>
      <c r="H12" s="156"/>
      <c r="I12" s="156"/>
      <c r="J12" s="156"/>
      <c r="K12" s="156"/>
      <c r="L12" s="156"/>
      <c r="M12" s="156"/>
      <c r="N12" s="156"/>
      <c r="O12" s="156"/>
      <c r="P12" s="156"/>
      <c r="Q12" s="156"/>
      <c r="R12" s="156"/>
      <c r="S12" s="156"/>
      <c r="T12" s="156"/>
    </row>
    <row r="13" spans="1:20" ht="19.95" customHeight="1">
      <c r="A13" s="233"/>
      <c r="B13" s="233"/>
      <c r="C13" s="233"/>
      <c r="D13" s="233"/>
      <c r="E13" s="156"/>
      <c r="F13" s="156"/>
      <c r="G13" s="156"/>
      <c r="H13" s="156"/>
      <c r="I13" s="156"/>
      <c r="J13" s="156"/>
      <c r="K13" s="156"/>
      <c r="L13" s="156"/>
      <c r="M13" s="156"/>
      <c r="N13" s="156"/>
      <c r="O13" s="156"/>
      <c r="P13" s="156"/>
      <c r="Q13" s="156"/>
      <c r="R13" s="156"/>
      <c r="S13" s="156"/>
      <c r="T13" s="156"/>
    </row>
    <row r="14" spans="1:20" ht="19.95" customHeight="1">
      <c r="A14" s="232" t="s">
        <v>323</v>
      </c>
      <c r="B14" s="233"/>
      <c r="C14" s="233"/>
      <c r="D14" s="233"/>
      <c r="E14" s="271" t="s">
        <v>56</v>
      </c>
      <c r="F14" s="272"/>
      <c r="G14" s="272"/>
      <c r="H14" s="272"/>
      <c r="I14" s="232" t="s">
        <v>324</v>
      </c>
      <c r="J14" s="232"/>
      <c r="K14" s="232"/>
      <c r="L14" s="232"/>
      <c r="M14" s="232"/>
      <c r="N14" s="232"/>
      <c r="O14" s="272" t="s">
        <v>57</v>
      </c>
      <c r="P14" s="272"/>
      <c r="Q14" s="272"/>
      <c r="R14" s="272"/>
      <c r="S14" s="272"/>
      <c r="T14" s="273"/>
    </row>
    <row r="15" spans="1:20" s="29" customFormat="1" ht="19.95" customHeight="1">
      <c r="A15" s="232"/>
      <c r="B15" s="233"/>
      <c r="C15" s="233"/>
      <c r="D15" s="233"/>
      <c r="E15" s="231"/>
      <c r="F15" s="241"/>
      <c r="G15" s="241"/>
      <c r="H15" s="241"/>
      <c r="I15" s="239"/>
      <c r="J15" s="239"/>
      <c r="K15" s="239"/>
      <c r="L15" s="239"/>
      <c r="M15" s="239"/>
      <c r="N15" s="239"/>
      <c r="O15" s="241"/>
      <c r="P15" s="241"/>
      <c r="Q15" s="241"/>
      <c r="R15" s="241"/>
      <c r="S15" s="241"/>
      <c r="T15" s="242"/>
    </row>
    <row r="16" spans="1:20" ht="19.95" customHeight="1">
      <c r="A16" s="232"/>
      <c r="B16" s="233"/>
      <c r="C16" s="233"/>
      <c r="D16" s="233"/>
      <c r="E16" s="254"/>
      <c r="F16" s="255"/>
      <c r="G16" s="255"/>
      <c r="H16" s="255"/>
      <c r="I16" s="239"/>
      <c r="J16" s="239"/>
      <c r="K16" s="239"/>
      <c r="L16" s="239"/>
      <c r="M16" s="239"/>
      <c r="N16" s="239"/>
      <c r="O16" s="255"/>
      <c r="P16" s="255"/>
      <c r="Q16" s="255"/>
      <c r="R16" s="255"/>
      <c r="S16" s="255"/>
      <c r="T16" s="256"/>
    </row>
    <row r="17" spans="1:20" ht="19.95" customHeight="1">
      <c r="A17" s="232"/>
      <c r="B17" s="233"/>
      <c r="C17" s="233"/>
      <c r="D17" s="233"/>
      <c r="E17" s="243"/>
      <c r="F17" s="244"/>
      <c r="G17" s="244"/>
      <c r="H17" s="244"/>
      <c r="I17" s="239"/>
      <c r="J17" s="239"/>
      <c r="K17" s="239"/>
      <c r="L17" s="239"/>
      <c r="M17" s="239"/>
      <c r="N17" s="239"/>
      <c r="O17" s="244"/>
      <c r="P17" s="244"/>
      <c r="Q17" s="244"/>
      <c r="R17" s="244"/>
      <c r="S17" s="244"/>
      <c r="T17" s="245"/>
    </row>
    <row r="18" spans="1:20" ht="19.95" customHeight="1">
      <c r="A18" s="232"/>
      <c r="B18" s="233"/>
      <c r="C18" s="233"/>
      <c r="D18" s="233"/>
      <c r="E18" s="231"/>
      <c r="F18" s="241"/>
      <c r="G18" s="241"/>
      <c r="H18" s="241"/>
      <c r="I18" s="239"/>
      <c r="J18" s="239"/>
      <c r="K18" s="239"/>
      <c r="L18" s="239"/>
      <c r="M18" s="239"/>
      <c r="N18" s="239"/>
      <c r="O18" s="241"/>
      <c r="P18" s="241"/>
      <c r="Q18" s="241"/>
      <c r="R18" s="241"/>
      <c r="S18" s="241"/>
      <c r="T18" s="242"/>
    </row>
    <row r="19" spans="1:20" s="29" customFormat="1" ht="19.95" customHeight="1">
      <c r="A19" s="232"/>
      <c r="B19" s="233"/>
      <c r="C19" s="233"/>
      <c r="D19" s="233"/>
      <c r="E19" s="254"/>
      <c r="F19" s="255"/>
      <c r="G19" s="255"/>
      <c r="H19" s="255"/>
      <c r="I19" s="239"/>
      <c r="J19" s="239"/>
      <c r="K19" s="239"/>
      <c r="L19" s="239"/>
      <c r="M19" s="239"/>
      <c r="N19" s="239"/>
      <c r="O19" s="255"/>
      <c r="P19" s="255"/>
      <c r="Q19" s="255"/>
      <c r="R19" s="255"/>
      <c r="S19" s="255"/>
      <c r="T19" s="256"/>
    </row>
    <row r="20" spans="1:20" s="29" customFormat="1" ht="19.95" customHeight="1">
      <c r="A20" s="232"/>
      <c r="B20" s="233"/>
      <c r="C20" s="233"/>
      <c r="D20" s="233"/>
      <c r="E20" s="243"/>
      <c r="F20" s="244"/>
      <c r="G20" s="244"/>
      <c r="H20" s="244"/>
      <c r="I20" s="239"/>
      <c r="J20" s="239"/>
      <c r="K20" s="239"/>
      <c r="L20" s="239"/>
      <c r="M20" s="239"/>
      <c r="N20" s="239"/>
      <c r="O20" s="244"/>
      <c r="P20" s="244"/>
      <c r="Q20" s="244"/>
      <c r="R20" s="244"/>
      <c r="S20" s="244"/>
      <c r="T20" s="245"/>
    </row>
    <row r="21" spans="1:20" s="29" customFormat="1" ht="18" customHeight="1">
      <c r="A21" s="232"/>
      <c r="B21" s="233"/>
      <c r="C21" s="233"/>
      <c r="D21" s="233"/>
      <c r="E21" s="231"/>
      <c r="F21" s="241"/>
      <c r="G21" s="241"/>
      <c r="H21" s="241"/>
      <c r="I21" s="239"/>
      <c r="J21" s="239"/>
      <c r="K21" s="239"/>
      <c r="L21" s="239"/>
      <c r="M21" s="239"/>
      <c r="N21" s="239"/>
      <c r="O21" s="241"/>
      <c r="P21" s="241"/>
      <c r="Q21" s="241"/>
      <c r="R21" s="241"/>
      <c r="S21" s="241"/>
      <c r="T21" s="242"/>
    </row>
    <row r="22" spans="1:20" s="29" customFormat="1" ht="18" customHeight="1">
      <c r="A22" s="232"/>
      <c r="B22" s="233"/>
      <c r="C22" s="233"/>
      <c r="D22" s="233"/>
      <c r="E22" s="254"/>
      <c r="F22" s="255"/>
      <c r="G22" s="255"/>
      <c r="H22" s="255"/>
      <c r="I22" s="239"/>
      <c r="J22" s="239"/>
      <c r="K22" s="239"/>
      <c r="L22" s="239"/>
      <c r="M22" s="239"/>
      <c r="N22" s="239"/>
      <c r="O22" s="255"/>
      <c r="P22" s="255"/>
      <c r="Q22" s="255"/>
      <c r="R22" s="255"/>
      <c r="S22" s="255"/>
      <c r="T22" s="256"/>
    </row>
    <row r="23" spans="1:20" s="29" customFormat="1" ht="18" customHeight="1">
      <c r="A23" s="232"/>
      <c r="B23" s="233"/>
      <c r="C23" s="233"/>
      <c r="D23" s="233"/>
      <c r="E23" s="243"/>
      <c r="F23" s="244"/>
      <c r="G23" s="244"/>
      <c r="H23" s="244"/>
      <c r="I23" s="239"/>
      <c r="J23" s="239"/>
      <c r="K23" s="239"/>
      <c r="L23" s="239"/>
      <c r="M23" s="239"/>
      <c r="N23" s="239"/>
      <c r="O23" s="244"/>
      <c r="P23" s="244"/>
      <c r="Q23" s="244"/>
      <c r="R23" s="244"/>
      <c r="S23" s="244"/>
      <c r="T23" s="245"/>
    </row>
    <row r="24" spans="1:20" ht="18" customHeight="1">
      <c r="A24" s="233"/>
      <c r="B24" s="233"/>
      <c r="C24" s="233"/>
      <c r="D24" s="233"/>
      <c r="E24" s="231"/>
      <c r="F24" s="241"/>
      <c r="G24" s="241"/>
      <c r="H24" s="241"/>
      <c r="I24" s="239"/>
      <c r="J24" s="239"/>
      <c r="K24" s="239"/>
      <c r="L24" s="239"/>
      <c r="M24" s="239"/>
      <c r="N24" s="239"/>
      <c r="O24" s="241"/>
      <c r="P24" s="241"/>
      <c r="Q24" s="241"/>
      <c r="R24" s="241"/>
      <c r="S24" s="241"/>
      <c r="T24" s="242"/>
    </row>
    <row r="25" spans="1:20" ht="18" customHeight="1">
      <c r="A25" s="233"/>
      <c r="B25" s="233"/>
      <c r="C25" s="233"/>
      <c r="D25" s="233"/>
      <c r="E25" s="254"/>
      <c r="F25" s="255"/>
      <c r="G25" s="255"/>
      <c r="H25" s="255"/>
      <c r="I25" s="239"/>
      <c r="J25" s="239"/>
      <c r="K25" s="239"/>
      <c r="L25" s="239"/>
      <c r="M25" s="239"/>
      <c r="N25" s="239"/>
      <c r="O25" s="255"/>
      <c r="P25" s="255"/>
      <c r="Q25" s="255"/>
      <c r="R25" s="255"/>
      <c r="S25" s="255"/>
      <c r="T25" s="256"/>
    </row>
    <row r="26" spans="1:20" ht="18" customHeight="1">
      <c r="A26" s="233"/>
      <c r="B26" s="233"/>
      <c r="C26" s="233"/>
      <c r="D26" s="233"/>
      <c r="E26" s="243"/>
      <c r="F26" s="244"/>
      <c r="G26" s="244"/>
      <c r="H26" s="244"/>
      <c r="I26" s="239"/>
      <c r="J26" s="239"/>
      <c r="K26" s="239"/>
      <c r="L26" s="239"/>
      <c r="M26" s="239"/>
      <c r="N26" s="239"/>
      <c r="O26" s="244"/>
      <c r="P26" s="244"/>
      <c r="Q26" s="244"/>
      <c r="R26" s="244"/>
      <c r="S26" s="244"/>
      <c r="T26" s="245"/>
    </row>
    <row r="27" spans="1:20" ht="18" customHeight="1">
      <c r="A27" s="233"/>
      <c r="B27" s="233"/>
      <c r="C27" s="233"/>
      <c r="D27" s="233"/>
      <c r="E27" s="231"/>
      <c r="F27" s="241"/>
      <c r="G27" s="241"/>
      <c r="H27" s="241"/>
      <c r="I27" s="239"/>
      <c r="J27" s="239"/>
      <c r="K27" s="239"/>
      <c r="L27" s="239"/>
      <c r="M27" s="239"/>
      <c r="N27" s="239"/>
      <c r="O27" s="241"/>
      <c r="P27" s="241"/>
      <c r="Q27" s="241"/>
      <c r="R27" s="241"/>
      <c r="S27" s="241"/>
      <c r="T27" s="242"/>
    </row>
    <row r="28" spans="1:20" ht="18" customHeight="1">
      <c r="A28" s="233"/>
      <c r="B28" s="233"/>
      <c r="C28" s="233"/>
      <c r="D28" s="233"/>
      <c r="E28" s="254"/>
      <c r="F28" s="255"/>
      <c r="G28" s="255"/>
      <c r="H28" s="255"/>
      <c r="I28" s="239"/>
      <c r="J28" s="239"/>
      <c r="K28" s="239"/>
      <c r="L28" s="239"/>
      <c r="M28" s="239"/>
      <c r="N28" s="239"/>
      <c r="O28" s="255"/>
      <c r="P28" s="255"/>
      <c r="Q28" s="255"/>
      <c r="R28" s="255"/>
      <c r="S28" s="255"/>
      <c r="T28" s="256"/>
    </row>
    <row r="29" spans="1:20" ht="18" customHeight="1">
      <c r="A29" s="233"/>
      <c r="B29" s="233"/>
      <c r="C29" s="233"/>
      <c r="D29" s="233"/>
      <c r="E29" s="243"/>
      <c r="F29" s="244"/>
      <c r="G29" s="244"/>
      <c r="H29" s="244"/>
      <c r="I29" s="239"/>
      <c r="J29" s="239"/>
      <c r="K29" s="239"/>
      <c r="L29" s="239"/>
      <c r="M29" s="239"/>
      <c r="N29" s="239"/>
      <c r="O29" s="244"/>
      <c r="P29" s="244"/>
      <c r="Q29" s="244"/>
      <c r="R29" s="244"/>
      <c r="S29" s="244"/>
      <c r="T29" s="245"/>
    </row>
    <row r="30" spans="1:20" ht="18" customHeight="1">
      <c r="A30" s="183" t="s">
        <v>184</v>
      </c>
      <c r="B30" s="295"/>
      <c r="C30" s="295"/>
      <c r="D30" s="295"/>
      <c r="E30" s="183" t="s">
        <v>325</v>
      </c>
      <c r="F30" s="295"/>
      <c r="G30" s="295"/>
      <c r="H30" s="295"/>
      <c r="I30" s="295"/>
      <c r="J30" s="295"/>
      <c r="K30" s="295"/>
      <c r="L30" s="184"/>
      <c r="M30" s="233" t="s">
        <v>326</v>
      </c>
      <c r="N30" s="233"/>
      <c r="O30" s="233"/>
      <c r="P30" s="233"/>
      <c r="Q30" s="233"/>
      <c r="R30" s="233"/>
      <c r="S30" s="233"/>
      <c r="T30" s="233"/>
    </row>
    <row r="31" spans="1:20" ht="18" customHeight="1">
      <c r="A31" s="263"/>
      <c r="B31" s="385"/>
      <c r="C31" s="385"/>
      <c r="D31" s="385"/>
      <c r="E31" s="233" t="s">
        <v>20</v>
      </c>
      <c r="F31" s="233"/>
      <c r="G31" s="233" t="s">
        <v>55</v>
      </c>
      <c r="H31" s="233"/>
      <c r="I31" s="233"/>
      <c r="J31" s="233" t="s">
        <v>10</v>
      </c>
      <c r="K31" s="233"/>
      <c r="L31" s="233"/>
      <c r="M31" s="233" t="s">
        <v>20</v>
      </c>
      <c r="N31" s="233"/>
      <c r="O31" s="233" t="s">
        <v>55</v>
      </c>
      <c r="P31" s="233"/>
      <c r="Q31" s="233"/>
      <c r="R31" s="233" t="s">
        <v>10</v>
      </c>
      <c r="S31" s="233"/>
      <c r="T31" s="233"/>
    </row>
    <row r="32" spans="1:20" ht="18" customHeight="1">
      <c r="A32" s="263"/>
      <c r="B32" s="385"/>
      <c r="C32" s="385"/>
      <c r="D32" s="385"/>
      <c r="E32" s="156"/>
      <c r="F32" s="156"/>
      <c r="G32" s="156"/>
      <c r="H32" s="156"/>
      <c r="I32" s="156"/>
      <c r="J32" s="156"/>
      <c r="K32" s="156"/>
      <c r="L32" s="156"/>
      <c r="M32" s="156"/>
      <c r="N32" s="156"/>
      <c r="O32" s="156"/>
      <c r="P32" s="156"/>
      <c r="Q32" s="156"/>
      <c r="R32" s="156"/>
      <c r="S32" s="156"/>
      <c r="T32" s="156"/>
    </row>
    <row r="33" spans="1:20" ht="18" customHeight="1">
      <c r="A33" s="263"/>
      <c r="B33" s="385"/>
      <c r="C33" s="385"/>
      <c r="D33" s="385"/>
      <c r="E33" s="156"/>
      <c r="F33" s="156"/>
      <c r="G33" s="156"/>
      <c r="H33" s="156"/>
      <c r="I33" s="156"/>
      <c r="J33" s="156"/>
      <c r="K33" s="156"/>
      <c r="L33" s="156"/>
      <c r="M33" s="156"/>
      <c r="N33" s="156"/>
      <c r="O33" s="156"/>
      <c r="P33" s="156"/>
      <c r="Q33" s="156"/>
      <c r="R33" s="156"/>
      <c r="S33" s="156"/>
      <c r="T33" s="156"/>
    </row>
    <row r="34" spans="1:20" ht="18" customHeight="1">
      <c r="A34" s="263"/>
      <c r="B34" s="385"/>
      <c r="C34" s="385"/>
      <c r="D34" s="385"/>
      <c r="E34" s="156"/>
      <c r="F34" s="156"/>
      <c r="G34" s="156"/>
      <c r="H34" s="156"/>
      <c r="I34" s="156"/>
      <c r="J34" s="156"/>
      <c r="K34" s="156"/>
      <c r="L34" s="156"/>
      <c r="M34" s="156"/>
      <c r="N34" s="156"/>
      <c r="O34" s="156"/>
      <c r="P34" s="156"/>
      <c r="Q34" s="156"/>
      <c r="R34" s="156"/>
      <c r="S34" s="156"/>
      <c r="T34" s="156"/>
    </row>
    <row r="35" spans="1:20" ht="18" customHeight="1">
      <c r="A35" s="263"/>
      <c r="B35" s="385"/>
      <c r="C35" s="385"/>
      <c r="D35" s="385"/>
      <c r="E35" s="156"/>
      <c r="F35" s="156"/>
      <c r="G35" s="156"/>
      <c r="H35" s="156"/>
      <c r="I35" s="156"/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6"/>
    </row>
    <row r="36" spans="1:20" ht="18" customHeight="1">
      <c r="A36" s="263"/>
      <c r="B36" s="385"/>
      <c r="C36" s="385"/>
      <c r="D36" s="385"/>
      <c r="E36" s="156"/>
      <c r="F36" s="156"/>
      <c r="G36" s="156"/>
      <c r="H36" s="156"/>
      <c r="I36" s="156"/>
      <c r="J36" s="156"/>
      <c r="K36" s="156"/>
      <c r="L36" s="156"/>
      <c r="M36" s="156"/>
      <c r="N36" s="156"/>
      <c r="O36" s="156"/>
      <c r="P36" s="156"/>
      <c r="Q36" s="156"/>
      <c r="R36" s="156"/>
      <c r="S36" s="156"/>
      <c r="T36" s="156"/>
    </row>
    <row r="37" spans="1:20" ht="18" customHeight="1">
      <c r="A37" s="263"/>
      <c r="B37" s="385"/>
      <c r="C37" s="385"/>
      <c r="D37" s="385"/>
      <c r="E37" s="156"/>
      <c r="F37" s="156"/>
      <c r="G37" s="156"/>
      <c r="H37" s="156"/>
      <c r="I37" s="156"/>
      <c r="J37" s="156"/>
      <c r="K37" s="156"/>
      <c r="L37" s="156"/>
      <c r="M37" s="156"/>
      <c r="N37" s="156"/>
      <c r="O37" s="156"/>
      <c r="P37" s="156"/>
      <c r="Q37" s="156"/>
      <c r="R37" s="156"/>
      <c r="S37" s="156"/>
      <c r="T37" s="156"/>
    </row>
    <row r="38" spans="1:20" ht="18" customHeight="1">
      <c r="A38" s="263"/>
      <c r="B38" s="385"/>
      <c r="C38" s="385"/>
      <c r="D38" s="385"/>
      <c r="E38" s="156"/>
      <c r="F38" s="156"/>
      <c r="G38" s="156"/>
      <c r="H38" s="156"/>
      <c r="I38" s="156"/>
      <c r="J38" s="156"/>
      <c r="K38" s="156"/>
      <c r="L38" s="156"/>
      <c r="M38" s="156"/>
      <c r="N38" s="156"/>
      <c r="O38" s="156"/>
      <c r="P38" s="156"/>
      <c r="Q38" s="156"/>
      <c r="R38" s="156"/>
      <c r="S38" s="156"/>
      <c r="T38" s="156"/>
    </row>
    <row r="39" spans="1:20" ht="18" customHeight="1">
      <c r="A39" s="263"/>
      <c r="B39" s="385"/>
      <c r="C39" s="385"/>
      <c r="D39" s="385"/>
      <c r="E39" s="156"/>
      <c r="F39" s="156"/>
      <c r="G39" s="156"/>
      <c r="H39" s="156"/>
      <c r="I39" s="156"/>
      <c r="J39" s="156"/>
      <c r="K39" s="156"/>
      <c r="L39" s="156"/>
      <c r="M39" s="156"/>
      <c r="N39" s="156"/>
      <c r="O39" s="156"/>
      <c r="P39" s="156"/>
      <c r="Q39" s="156"/>
      <c r="R39" s="156"/>
      <c r="S39" s="156"/>
      <c r="T39" s="156"/>
    </row>
    <row r="40" spans="1:20" ht="18" customHeight="1">
      <c r="A40" s="263"/>
      <c r="B40" s="385"/>
      <c r="C40" s="385"/>
      <c r="D40" s="385"/>
      <c r="E40" s="156"/>
      <c r="F40" s="156"/>
      <c r="G40" s="156"/>
      <c r="H40" s="156"/>
      <c r="I40" s="156"/>
      <c r="J40" s="156"/>
      <c r="K40" s="156"/>
      <c r="L40" s="156"/>
      <c r="M40" s="156"/>
      <c r="N40" s="156"/>
      <c r="O40" s="156"/>
      <c r="P40" s="156"/>
      <c r="Q40" s="156"/>
      <c r="R40" s="156"/>
      <c r="S40" s="156"/>
      <c r="T40" s="156"/>
    </row>
    <row r="41" spans="1:20" ht="18" customHeight="1">
      <c r="A41" s="263"/>
      <c r="B41" s="385"/>
      <c r="C41" s="385"/>
      <c r="D41" s="385"/>
      <c r="E41" s="156"/>
      <c r="F41" s="156"/>
      <c r="G41" s="156"/>
      <c r="H41" s="156"/>
      <c r="I41" s="156"/>
      <c r="J41" s="156"/>
      <c r="K41" s="156"/>
      <c r="L41" s="156"/>
      <c r="M41" s="156"/>
      <c r="N41" s="156"/>
      <c r="O41" s="156"/>
      <c r="P41" s="156"/>
      <c r="Q41" s="156"/>
      <c r="R41" s="156"/>
      <c r="S41" s="156"/>
      <c r="T41" s="156"/>
    </row>
    <row r="42" spans="1:20" ht="18" customHeight="1">
      <c r="A42" s="263"/>
      <c r="B42" s="385"/>
      <c r="C42" s="385"/>
      <c r="D42" s="385"/>
      <c r="E42" s="156"/>
      <c r="F42" s="156"/>
      <c r="G42" s="156"/>
      <c r="H42" s="156"/>
      <c r="I42" s="156"/>
      <c r="J42" s="156"/>
      <c r="K42" s="156"/>
      <c r="L42" s="156"/>
      <c r="M42" s="156"/>
      <c r="N42" s="156"/>
      <c r="O42" s="156"/>
      <c r="P42" s="156"/>
      <c r="Q42" s="156"/>
      <c r="R42" s="156"/>
      <c r="S42" s="156"/>
      <c r="T42" s="156"/>
    </row>
    <row r="43" spans="1:20" ht="18" customHeight="1">
      <c r="A43" s="263"/>
      <c r="B43" s="385"/>
      <c r="C43" s="385"/>
      <c r="D43" s="385"/>
      <c r="E43" s="156"/>
      <c r="F43" s="156"/>
      <c r="G43" s="156"/>
      <c r="H43" s="156"/>
      <c r="I43" s="156"/>
      <c r="J43" s="156"/>
      <c r="K43" s="156"/>
      <c r="L43" s="156"/>
      <c r="M43" s="156"/>
      <c r="N43" s="156"/>
      <c r="O43" s="156"/>
      <c r="P43" s="156"/>
      <c r="Q43" s="156"/>
      <c r="R43" s="156"/>
      <c r="S43" s="156"/>
      <c r="T43" s="156"/>
    </row>
    <row r="44" spans="1:20" ht="18" customHeight="1">
      <c r="A44" s="16" t="s">
        <v>579</v>
      </c>
    </row>
    <row r="45" spans="1:20" ht="19.95" customHeight="1"/>
    <row r="46" spans="1:20" ht="19.95" customHeight="1"/>
    <row r="47" spans="1:20" ht="19.95" customHeight="1"/>
    <row r="48" spans="1:20" ht="19.95" customHeight="1"/>
    <row r="49" ht="19.95" customHeight="1"/>
    <row r="50" ht="19.95" customHeight="1"/>
    <row r="51" ht="19.95" customHeight="1"/>
    <row r="52" ht="19.95" customHeight="1"/>
    <row r="53" ht="19.95" customHeight="1"/>
    <row r="54" ht="19.95" customHeight="1"/>
    <row r="55" ht="19.95" customHeight="1"/>
    <row r="56" ht="19.95" customHeight="1"/>
    <row r="57" ht="19.95" customHeight="1"/>
    <row r="58" ht="19.95" customHeight="1"/>
    <row r="59" ht="19.95" customHeight="1"/>
    <row r="60" ht="19.95" customHeight="1"/>
    <row r="61" ht="19.95" customHeight="1"/>
    <row r="62" ht="19.95" customHeight="1"/>
    <row r="63" ht="19.95" customHeight="1"/>
    <row r="64" ht="19.95" customHeight="1"/>
    <row r="65" ht="19.95" customHeight="1"/>
    <row r="66" ht="19.95" customHeight="1"/>
    <row r="67" ht="19.95" customHeight="1"/>
    <row r="68" ht="19.95" customHeight="1"/>
    <row r="69" ht="19.95" customHeight="1"/>
    <row r="70" ht="19.95" customHeight="1"/>
    <row r="71" ht="19.95" customHeight="1"/>
    <row r="72" ht="19.95" customHeight="1"/>
    <row r="73" ht="19.95" customHeight="1"/>
    <row r="74" ht="19.95" customHeight="1"/>
    <row r="75" ht="19.95" customHeight="1"/>
    <row r="76" ht="19.95" customHeight="1"/>
    <row r="77" ht="19.95" customHeight="1"/>
    <row r="78" ht="19.95" customHeight="1"/>
  </sheetData>
  <mergeCells count="85">
    <mergeCell ref="O21:T23"/>
    <mergeCell ref="E15:H17"/>
    <mergeCell ref="I15:N17"/>
    <mergeCell ref="O15:T17"/>
    <mergeCell ref="E18:H20"/>
    <mergeCell ref="I18:N20"/>
    <mergeCell ref="O18:T20"/>
    <mergeCell ref="O24:T26"/>
    <mergeCell ref="R42:T43"/>
    <mergeCell ref="E38:F39"/>
    <mergeCell ref="G38:I39"/>
    <mergeCell ref="J38:L39"/>
    <mergeCell ref="M38:N39"/>
    <mergeCell ref="O38:Q39"/>
    <mergeCell ref="R38:T39"/>
    <mergeCell ref="E40:F41"/>
    <mergeCell ref="G40:I41"/>
    <mergeCell ref="J40:L41"/>
    <mergeCell ref="M40:N41"/>
    <mergeCell ref="O40:Q41"/>
    <mergeCell ref="R40:T41"/>
    <mergeCell ref="E42:F43"/>
    <mergeCell ref="G42:I43"/>
    <mergeCell ref="J42:L43"/>
    <mergeCell ref="M42:N43"/>
    <mergeCell ref="O42:Q43"/>
    <mergeCell ref="O36:Q37"/>
    <mergeCell ref="R36:T37"/>
    <mergeCell ref="E34:F35"/>
    <mergeCell ref="G34:I35"/>
    <mergeCell ref="J34:L35"/>
    <mergeCell ref="M34:N35"/>
    <mergeCell ref="O34:Q35"/>
    <mergeCell ref="E14:H14"/>
    <mergeCell ref="E27:H29"/>
    <mergeCell ref="E32:F33"/>
    <mergeCell ref="G32:I33"/>
    <mergeCell ref="J32:L33"/>
    <mergeCell ref="E21:H23"/>
    <mergeCell ref="I21:N23"/>
    <mergeCell ref="M32:N33"/>
    <mergeCell ref="E24:H26"/>
    <mergeCell ref="I24:N26"/>
    <mergeCell ref="O32:Q33"/>
    <mergeCell ref="R32:T33"/>
    <mergeCell ref="A30:D43"/>
    <mergeCell ref="E30:L30"/>
    <mergeCell ref="M30:T30"/>
    <mergeCell ref="E31:F31"/>
    <mergeCell ref="G31:I31"/>
    <mergeCell ref="J31:L31"/>
    <mergeCell ref="M31:N31"/>
    <mergeCell ref="O31:Q31"/>
    <mergeCell ref="R31:T31"/>
    <mergeCell ref="R34:T35"/>
    <mergeCell ref="E36:F37"/>
    <mergeCell ref="G36:I37"/>
    <mergeCell ref="J36:L37"/>
    <mergeCell ref="M36:N37"/>
    <mergeCell ref="A9:D13"/>
    <mergeCell ref="E9:T13"/>
    <mergeCell ref="A14:D29"/>
    <mergeCell ref="O4:P4"/>
    <mergeCell ref="Q4:R4"/>
    <mergeCell ref="S4:T4"/>
    <mergeCell ref="A5:D6"/>
    <mergeCell ref="E5:J6"/>
    <mergeCell ref="K5:N6"/>
    <mergeCell ref="O5:T6"/>
    <mergeCell ref="I14:N14"/>
    <mergeCell ref="O14:T14"/>
    <mergeCell ref="I27:N29"/>
    <mergeCell ref="O27:T29"/>
    <mergeCell ref="A1:M4"/>
    <mergeCell ref="N1:N4"/>
    <mergeCell ref="A7:D8"/>
    <mergeCell ref="E7:J8"/>
    <mergeCell ref="K7:N8"/>
    <mergeCell ref="O7:T8"/>
    <mergeCell ref="O1:P1"/>
    <mergeCell ref="Q1:R1"/>
    <mergeCell ref="S1:T1"/>
    <mergeCell ref="O2:P3"/>
    <mergeCell ref="Q2:R3"/>
    <mergeCell ref="S2:T3"/>
  </mergeCells>
  <phoneticPr fontId="1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9"/>
  <sheetViews>
    <sheetView view="pageBreakPreview" zoomScaleNormal="100" zoomScaleSheetLayoutView="100" workbookViewId="0">
      <selection activeCell="E10" sqref="E10"/>
    </sheetView>
  </sheetViews>
  <sheetFormatPr defaultColWidth="8.69921875" defaultRowHeight="17.399999999999999"/>
  <cols>
    <col min="1" max="17" width="5.69921875" style="16" customWidth="1"/>
    <col min="18" max="16384" width="8.69921875" style="16"/>
  </cols>
  <sheetData>
    <row r="1" spans="1:17" s="30" customFormat="1" ht="19.95" customHeight="1">
      <c r="A1" s="386" t="s">
        <v>718</v>
      </c>
      <c r="B1" s="252"/>
      <c r="C1" s="252"/>
      <c r="D1" s="252"/>
      <c r="E1" s="252"/>
      <c r="F1" s="252"/>
      <c r="G1" s="252"/>
      <c r="H1" s="252"/>
      <c r="I1" s="252"/>
      <c r="J1" s="252"/>
      <c r="K1" s="232" t="s">
        <v>1</v>
      </c>
      <c r="L1" s="233" t="s">
        <v>17</v>
      </c>
      <c r="M1" s="233"/>
      <c r="N1" s="233" t="s">
        <v>3</v>
      </c>
      <c r="O1" s="233"/>
      <c r="P1" s="233" t="s">
        <v>18</v>
      </c>
      <c r="Q1" s="233"/>
    </row>
    <row r="2" spans="1:17" ht="19.95" customHeight="1">
      <c r="A2" s="252"/>
      <c r="B2" s="252"/>
      <c r="C2" s="252"/>
      <c r="D2" s="252"/>
      <c r="E2" s="252"/>
      <c r="F2" s="252"/>
      <c r="G2" s="252"/>
      <c r="H2" s="252"/>
      <c r="I2" s="252"/>
      <c r="J2" s="252"/>
      <c r="K2" s="233"/>
      <c r="L2" s="156"/>
      <c r="M2" s="156"/>
      <c r="N2" s="156"/>
      <c r="O2" s="156"/>
      <c r="P2" s="156"/>
      <c r="Q2" s="156"/>
    </row>
    <row r="3" spans="1:17" ht="19.95" customHeight="1">
      <c r="A3" s="252"/>
      <c r="B3" s="252"/>
      <c r="C3" s="252"/>
      <c r="D3" s="252"/>
      <c r="E3" s="252"/>
      <c r="F3" s="252"/>
      <c r="G3" s="252"/>
      <c r="H3" s="252"/>
      <c r="I3" s="252"/>
      <c r="J3" s="252"/>
      <c r="K3" s="233"/>
      <c r="L3" s="156"/>
      <c r="M3" s="156"/>
      <c r="N3" s="156"/>
      <c r="O3" s="156"/>
      <c r="P3" s="156"/>
      <c r="Q3" s="156"/>
    </row>
    <row r="4" spans="1:17" ht="19.95" customHeight="1">
      <c r="A4" s="252"/>
      <c r="B4" s="252"/>
      <c r="C4" s="252"/>
      <c r="D4" s="252"/>
      <c r="E4" s="252"/>
      <c r="F4" s="252"/>
      <c r="G4" s="252"/>
      <c r="H4" s="252"/>
      <c r="I4" s="252"/>
      <c r="J4" s="252"/>
      <c r="K4" s="233"/>
      <c r="L4" s="156" t="s">
        <v>2</v>
      </c>
      <c r="M4" s="156"/>
      <c r="N4" s="156" t="s">
        <v>2</v>
      </c>
      <c r="O4" s="156"/>
      <c r="P4" s="156" t="s">
        <v>2</v>
      </c>
      <c r="Q4" s="156"/>
    </row>
    <row r="5" spans="1:17" ht="30" customHeight="1">
      <c r="A5" s="183" t="s">
        <v>103</v>
      </c>
      <c r="B5" s="295"/>
      <c r="C5" s="184"/>
      <c r="D5" s="253" t="s">
        <v>328</v>
      </c>
      <c r="E5" s="392"/>
      <c r="F5" s="392"/>
      <c r="G5" s="392"/>
      <c r="H5" s="392"/>
      <c r="I5" s="392"/>
      <c r="J5" s="392"/>
      <c r="K5" s="392"/>
      <c r="L5" s="392"/>
      <c r="M5" s="392"/>
      <c r="N5" s="392"/>
      <c r="O5" s="393"/>
      <c r="P5" s="183" t="s">
        <v>327</v>
      </c>
      <c r="Q5" s="184"/>
    </row>
    <row r="6" spans="1:17" ht="30" customHeight="1">
      <c r="A6" s="185"/>
      <c r="B6" s="296"/>
      <c r="C6" s="186"/>
      <c r="D6" s="38">
        <v>1</v>
      </c>
      <c r="E6" s="38">
        <v>2</v>
      </c>
      <c r="F6" s="38">
        <v>3</v>
      </c>
      <c r="G6" s="38">
        <v>4</v>
      </c>
      <c r="H6" s="38">
        <v>5</v>
      </c>
      <c r="I6" s="38">
        <v>6</v>
      </c>
      <c r="J6" s="38">
        <v>7</v>
      </c>
      <c r="K6" s="38">
        <v>8</v>
      </c>
      <c r="L6" s="38">
        <v>9</v>
      </c>
      <c r="M6" s="38">
        <v>10</v>
      </c>
      <c r="N6" s="38">
        <v>11</v>
      </c>
      <c r="O6" s="38">
        <v>12</v>
      </c>
      <c r="P6" s="185"/>
      <c r="Q6" s="186"/>
    </row>
    <row r="7" spans="1:17" ht="30" customHeight="1">
      <c r="A7" s="233" t="s">
        <v>58</v>
      </c>
      <c r="B7" s="233"/>
      <c r="C7" s="38" t="s">
        <v>329</v>
      </c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90"/>
      <c r="Q7" s="391"/>
    </row>
    <row r="8" spans="1:17" ht="30" customHeight="1">
      <c r="A8" s="233"/>
      <c r="B8" s="233"/>
      <c r="C8" s="38" t="s">
        <v>330</v>
      </c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90"/>
      <c r="Q8" s="391"/>
    </row>
    <row r="9" spans="1:17" ht="30" customHeight="1">
      <c r="A9" s="232" t="s">
        <v>331</v>
      </c>
      <c r="B9" s="233"/>
      <c r="C9" s="38" t="s">
        <v>329</v>
      </c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90"/>
      <c r="Q9" s="391"/>
    </row>
    <row r="10" spans="1:17" ht="30" customHeight="1">
      <c r="A10" s="233"/>
      <c r="B10" s="233"/>
      <c r="C10" s="38" t="s">
        <v>330</v>
      </c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90"/>
      <c r="Q10" s="391"/>
    </row>
    <row r="11" spans="1:17" ht="30" customHeight="1">
      <c r="A11" s="233" t="s">
        <v>332</v>
      </c>
      <c r="B11" s="233"/>
      <c r="C11" s="38" t="s">
        <v>329</v>
      </c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90"/>
      <c r="Q11" s="391"/>
    </row>
    <row r="12" spans="1:17" ht="30" customHeight="1">
      <c r="A12" s="233"/>
      <c r="B12" s="233"/>
      <c r="C12" s="38" t="s">
        <v>330</v>
      </c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90"/>
      <c r="Q12" s="391"/>
    </row>
    <row r="13" spans="1:17" ht="30" customHeight="1">
      <c r="A13" s="233" t="s">
        <v>333</v>
      </c>
      <c r="B13" s="233"/>
      <c r="C13" s="38" t="s">
        <v>329</v>
      </c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90"/>
      <c r="Q13" s="391"/>
    </row>
    <row r="14" spans="1:17" ht="30" customHeight="1">
      <c r="A14" s="233"/>
      <c r="B14" s="233"/>
      <c r="C14" s="38" t="s">
        <v>330</v>
      </c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90"/>
      <c r="Q14" s="391"/>
    </row>
    <row r="15" spans="1:17" ht="30" customHeight="1">
      <c r="A15" s="257" t="s">
        <v>334</v>
      </c>
      <c r="B15" s="184"/>
      <c r="C15" s="38" t="s">
        <v>329</v>
      </c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90"/>
      <c r="Q15" s="391"/>
    </row>
    <row r="16" spans="1:17" ht="30" customHeight="1">
      <c r="A16" s="185"/>
      <c r="B16" s="186"/>
      <c r="C16" s="38" t="s">
        <v>330</v>
      </c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90"/>
      <c r="Q16" s="391"/>
    </row>
    <row r="17" spans="1:17" ht="30" customHeight="1">
      <c r="A17" s="257" t="s">
        <v>335</v>
      </c>
      <c r="B17" s="184"/>
      <c r="C17" s="38" t="s">
        <v>329</v>
      </c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90"/>
      <c r="Q17" s="391"/>
    </row>
    <row r="18" spans="1:17" ht="30" customHeight="1">
      <c r="A18" s="185"/>
      <c r="B18" s="186"/>
      <c r="C18" s="38" t="s">
        <v>330</v>
      </c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90"/>
      <c r="Q18" s="391"/>
    </row>
    <row r="19" spans="1:17" ht="30" customHeight="1">
      <c r="A19" s="257" t="s">
        <v>336</v>
      </c>
      <c r="B19" s="184"/>
      <c r="C19" s="38" t="s">
        <v>329</v>
      </c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90"/>
      <c r="Q19" s="391"/>
    </row>
    <row r="20" spans="1:17" ht="30" customHeight="1">
      <c r="A20" s="185"/>
      <c r="B20" s="186"/>
      <c r="C20" s="38" t="s">
        <v>330</v>
      </c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90"/>
      <c r="Q20" s="391"/>
    </row>
    <row r="21" spans="1:17" ht="30" customHeight="1">
      <c r="A21" s="257" t="s">
        <v>337</v>
      </c>
      <c r="B21" s="184"/>
      <c r="C21" s="38" t="s">
        <v>329</v>
      </c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90"/>
      <c r="Q21" s="391"/>
    </row>
    <row r="22" spans="1:17" ht="30" customHeight="1">
      <c r="A22" s="185"/>
      <c r="B22" s="186"/>
      <c r="C22" s="38" t="s">
        <v>330</v>
      </c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90"/>
      <c r="Q22" s="391"/>
    </row>
    <row r="23" spans="1:17" ht="30" customHeight="1">
      <c r="A23" s="257" t="s">
        <v>338</v>
      </c>
      <c r="B23" s="184"/>
      <c r="C23" s="38" t="s">
        <v>329</v>
      </c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90"/>
      <c r="Q23" s="391"/>
    </row>
    <row r="24" spans="1:17" ht="30" customHeight="1">
      <c r="A24" s="185"/>
      <c r="B24" s="186"/>
      <c r="C24" s="38" t="s">
        <v>330</v>
      </c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90"/>
      <c r="Q24" s="391"/>
    </row>
    <row r="25" spans="1:17" ht="30" customHeight="1">
      <c r="A25" s="257" t="s">
        <v>339</v>
      </c>
      <c r="B25" s="184"/>
      <c r="C25" s="38" t="s">
        <v>329</v>
      </c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90"/>
      <c r="Q25" s="391"/>
    </row>
    <row r="26" spans="1:17" ht="30" customHeight="1">
      <c r="A26" s="185"/>
      <c r="B26" s="186"/>
      <c r="C26" s="38" t="s">
        <v>330</v>
      </c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90"/>
      <c r="Q26" s="391"/>
    </row>
    <row r="27" spans="1:17" ht="30" customHeight="1">
      <c r="A27" s="257"/>
      <c r="B27" s="184"/>
      <c r="C27" s="38" t="s">
        <v>329</v>
      </c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90"/>
      <c r="Q27" s="391"/>
    </row>
    <row r="28" spans="1:17" ht="30" customHeight="1">
      <c r="A28" s="185"/>
      <c r="B28" s="186"/>
      <c r="C28" s="38" t="s">
        <v>330</v>
      </c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90"/>
      <c r="Q28" s="391"/>
    </row>
    <row r="29" spans="1:17" ht="30" customHeight="1">
      <c r="A29" s="257"/>
      <c r="B29" s="184"/>
      <c r="C29" s="38" t="s">
        <v>329</v>
      </c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90"/>
      <c r="Q29" s="391"/>
    </row>
    <row r="30" spans="1:17" ht="30" customHeight="1">
      <c r="A30" s="185"/>
      <c r="B30" s="186"/>
      <c r="C30" s="38" t="s">
        <v>330</v>
      </c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90"/>
      <c r="Q30" s="391"/>
    </row>
    <row r="31" spans="1:17" ht="19.95" customHeight="1"/>
    <row r="32" spans="1:17" ht="19.95" customHeight="1"/>
    <row r="33" ht="19.95" customHeight="1"/>
    <row r="34" ht="19.95" customHeight="1"/>
    <row r="35" ht="19.95" customHeight="1"/>
    <row r="36" ht="19.95" customHeight="1"/>
    <row r="37" ht="19.95" customHeight="1"/>
    <row r="38" ht="19.95" customHeight="1"/>
    <row r="39" ht="19.95" customHeight="1"/>
    <row r="40" ht="19.95" customHeight="1"/>
    <row r="41" ht="19.95" customHeight="1"/>
    <row r="42" ht="19.95" customHeight="1"/>
    <row r="43" ht="19.95" customHeight="1"/>
    <row r="44" ht="19.95" customHeight="1"/>
    <row r="45" ht="19.95" customHeight="1"/>
    <row r="46" ht="19.95" customHeight="1"/>
    <row r="47" ht="19.95" customHeight="1"/>
    <row r="48" ht="19.95" customHeight="1"/>
    <row r="49" ht="19.95" customHeight="1"/>
    <row r="50" ht="19.95" customHeight="1"/>
    <row r="51" ht="19.95" customHeight="1"/>
    <row r="52" ht="19.95" customHeight="1"/>
    <row r="53" ht="19.95" customHeight="1"/>
    <row r="54" ht="19.95" customHeight="1"/>
    <row r="55" ht="19.95" customHeight="1"/>
    <row r="56" ht="19.95" customHeight="1"/>
    <row r="57" ht="19.95" customHeight="1"/>
    <row r="58" ht="19.95" customHeight="1"/>
    <row r="59" ht="19.95" customHeight="1"/>
    <row r="60" ht="19.95" customHeight="1"/>
    <row r="61" ht="19.95" customHeight="1"/>
    <row r="62" ht="19.95" customHeight="1"/>
    <row r="63" ht="19.95" customHeight="1"/>
    <row r="64" ht="19.95" customHeight="1"/>
    <row r="65" ht="19.95" customHeight="1"/>
    <row r="66" ht="19.95" customHeight="1"/>
    <row r="67" ht="19.95" customHeight="1"/>
    <row r="68" ht="19.95" customHeight="1"/>
    <row r="69" ht="19.95" customHeight="1"/>
    <row r="70" ht="19.95" customHeight="1"/>
    <row r="71" ht="19.95" customHeight="1"/>
    <row r="72" ht="19.95" customHeight="1"/>
    <row r="73" ht="19.95" customHeight="1"/>
    <row r="74" ht="19.95" customHeight="1"/>
    <row r="75" ht="19.95" customHeight="1"/>
    <row r="76" ht="19.95" customHeight="1"/>
    <row r="77" ht="19.95" customHeight="1"/>
    <row r="78" ht="19.95" customHeight="1"/>
    <row r="79" ht="19.95" customHeight="1"/>
    <row r="80" ht="19.95" customHeight="1"/>
    <row r="81" ht="19.95" customHeight="1"/>
    <row r="82" ht="19.95" customHeight="1"/>
    <row r="83" ht="19.95" customHeight="1"/>
    <row r="84" ht="19.95" customHeight="1"/>
    <row r="85" ht="19.95" customHeight="1"/>
    <row r="86" ht="19.95" customHeight="1"/>
    <row r="87" ht="19.95" customHeight="1"/>
    <row r="88" ht="19.95" customHeight="1"/>
    <row r="89" ht="19.95" customHeight="1"/>
    <row r="90" ht="19.95" customHeight="1"/>
    <row r="91" ht="19.95" customHeight="1"/>
    <row r="92" ht="19.95" customHeight="1"/>
    <row r="93" ht="19.95" customHeight="1"/>
    <row r="94" ht="19.95" customHeight="1"/>
    <row r="95" ht="19.95" customHeight="1"/>
    <row r="96" ht="19.95" customHeight="1"/>
    <row r="97" ht="19.95" customHeight="1"/>
    <row r="98" ht="19.95" customHeight="1"/>
    <row r="99" ht="19.95" customHeight="1"/>
    <row r="100" ht="19.95" customHeight="1"/>
    <row r="101" ht="19.95" customHeight="1"/>
    <row r="102" ht="19.95" customHeight="1"/>
    <row r="103" ht="19.95" customHeight="1"/>
    <row r="104" ht="19.95" customHeight="1"/>
    <row r="105" ht="19.95" customHeight="1"/>
    <row r="106" ht="19.95" customHeight="1"/>
    <row r="107" ht="19.95" customHeight="1"/>
    <row r="108" ht="19.95" customHeight="1"/>
    <row r="109" ht="19.95" customHeight="1"/>
    <row r="110" ht="19.95" customHeight="1"/>
    <row r="111" ht="19.95" customHeight="1"/>
    <row r="112" ht="19.95" customHeight="1"/>
    <row r="113" ht="19.95" customHeight="1"/>
    <row r="114" ht="19.95" customHeight="1"/>
    <row r="115" ht="19.95" customHeight="1"/>
    <row r="116" ht="19.95" customHeight="1"/>
    <row r="117" ht="19.95" customHeight="1"/>
    <row r="118" ht="19.95" customHeight="1"/>
    <row r="119" ht="19.95" customHeight="1"/>
  </sheetData>
  <mergeCells count="50">
    <mergeCell ref="P21:Q21"/>
    <mergeCell ref="P22:Q22"/>
    <mergeCell ref="P23:Q23"/>
    <mergeCell ref="P24:Q24"/>
    <mergeCell ref="P30:Q30"/>
    <mergeCell ref="P25:Q25"/>
    <mergeCell ref="P26:Q26"/>
    <mergeCell ref="P27:Q27"/>
    <mergeCell ref="P28:Q28"/>
    <mergeCell ref="P29:Q29"/>
    <mergeCell ref="P16:Q16"/>
    <mergeCell ref="P17:Q17"/>
    <mergeCell ref="P18:Q18"/>
    <mergeCell ref="P19:Q19"/>
    <mergeCell ref="P20:Q20"/>
    <mergeCell ref="P11:Q11"/>
    <mergeCell ref="P12:Q12"/>
    <mergeCell ref="P13:Q13"/>
    <mergeCell ref="P14:Q14"/>
    <mergeCell ref="P15:Q15"/>
    <mergeCell ref="A21:B22"/>
    <mergeCell ref="A27:B28"/>
    <mergeCell ref="A29:B30"/>
    <mergeCell ref="A23:B24"/>
    <mergeCell ref="A25:B26"/>
    <mergeCell ref="A11:B12"/>
    <mergeCell ref="A13:B14"/>
    <mergeCell ref="A15:B16"/>
    <mergeCell ref="A17:B18"/>
    <mergeCell ref="A19:B20"/>
    <mergeCell ref="L4:M4"/>
    <mergeCell ref="N4:O4"/>
    <mergeCell ref="P4:Q4"/>
    <mergeCell ref="D5:O5"/>
    <mergeCell ref="A1:J4"/>
    <mergeCell ref="K1:K4"/>
    <mergeCell ref="L1:M1"/>
    <mergeCell ref="N1:O1"/>
    <mergeCell ref="P1:Q1"/>
    <mergeCell ref="L2:M3"/>
    <mergeCell ref="N2:O3"/>
    <mergeCell ref="P2:Q3"/>
    <mergeCell ref="A5:C6"/>
    <mergeCell ref="A7:B8"/>
    <mergeCell ref="P5:Q6"/>
    <mergeCell ref="P7:Q7"/>
    <mergeCell ref="P8:Q8"/>
    <mergeCell ref="P9:Q9"/>
    <mergeCell ref="A9:B10"/>
    <mergeCell ref="P10:Q10"/>
  </mergeCells>
  <phoneticPr fontId="1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G27"/>
  <sheetViews>
    <sheetView showGridLines="0" view="pageBreakPreview" zoomScaleNormal="85" zoomScaleSheetLayoutView="100" workbookViewId="0">
      <selection activeCell="H24" sqref="A24:XFD24"/>
    </sheetView>
  </sheetViews>
  <sheetFormatPr defaultColWidth="8.69921875" defaultRowHeight="17.399999999999999"/>
  <cols>
    <col min="1" max="7" width="15.69921875" style="18" customWidth="1"/>
    <col min="8" max="16384" width="8.69921875" style="18"/>
  </cols>
  <sheetData>
    <row r="1" spans="1:7" s="79" customFormat="1" ht="19.95" customHeight="1">
      <c r="A1" s="401" t="s">
        <v>340</v>
      </c>
      <c r="B1" s="401"/>
      <c r="C1" s="401"/>
      <c r="D1" s="401"/>
      <c r="E1" s="401"/>
      <c r="F1" s="401"/>
      <c r="G1" s="401"/>
    </row>
    <row r="2" spans="1:7" ht="19.95" customHeight="1">
      <c r="A2" s="401"/>
      <c r="B2" s="401"/>
      <c r="C2" s="401"/>
      <c r="D2" s="401"/>
      <c r="E2" s="401"/>
      <c r="F2" s="401"/>
      <c r="G2" s="401"/>
    </row>
    <row r="3" spans="1:7" ht="19.95" customHeight="1">
      <c r="A3" s="81"/>
      <c r="B3" s="82"/>
      <c r="C3" s="82"/>
      <c r="D3" s="82"/>
      <c r="E3" s="82"/>
      <c r="F3" s="82"/>
      <c r="G3" s="83"/>
    </row>
    <row r="4" spans="1:7" ht="19.95" customHeight="1">
      <c r="A4" s="84"/>
      <c r="B4" s="85"/>
      <c r="C4" s="85"/>
      <c r="D4" s="85"/>
      <c r="E4" s="86" t="s">
        <v>110</v>
      </c>
      <c r="F4" s="85"/>
      <c r="G4" s="87"/>
    </row>
    <row r="5" spans="1:7" ht="19.95" customHeight="1">
      <c r="A5" s="134" t="s">
        <v>24</v>
      </c>
      <c r="B5" s="63" t="s">
        <v>342</v>
      </c>
      <c r="C5" s="402" t="s">
        <v>451</v>
      </c>
      <c r="D5" s="134" t="s">
        <v>26</v>
      </c>
      <c r="E5" s="63" t="s">
        <v>27</v>
      </c>
      <c r="F5" s="63" t="s">
        <v>29</v>
      </c>
      <c r="G5" s="134" t="s">
        <v>341</v>
      </c>
    </row>
    <row r="6" spans="1:7" ht="19.95" customHeight="1">
      <c r="A6" s="134"/>
      <c r="B6" s="63" t="s">
        <v>25</v>
      </c>
      <c r="C6" s="402"/>
      <c r="D6" s="134"/>
      <c r="E6" s="63" t="s">
        <v>28</v>
      </c>
      <c r="F6" s="63" t="s">
        <v>30</v>
      </c>
      <c r="G6" s="134"/>
    </row>
    <row r="7" spans="1:7" ht="19.95" customHeight="1">
      <c r="A7" s="394"/>
      <c r="B7" s="56"/>
      <c r="C7" s="394"/>
      <c r="D7" s="394"/>
      <c r="E7" s="56"/>
      <c r="F7" s="56"/>
      <c r="G7" s="394"/>
    </row>
    <row r="8" spans="1:7" ht="19.95" customHeight="1">
      <c r="A8" s="394"/>
      <c r="B8" s="56"/>
      <c r="C8" s="394"/>
      <c r="D8" s="394"/>
      <c r="E8" s="56"/>
      <c r="F8" s="56"/>
      <c r="G8" s="394"/>
    </row>
    <row r="9" spans="1:7" ht="19.95" customHeight="1">
      <c r="A9" s="394"/>
      <c r="B9" s="56"/>
      <c r="C9" s="394"/>
      <c r="D9" s="394"/>
      <c r="E9" s="56"/>
      <c r="F9" s="56"/>
      <c r="G9" s="394"/>
    </row>
    <row r="10" spans="1:7" ht="19.95" customHeight="1">
      <c r="A10" s="394"/>
      <c r="B10" s="56"/>
      <c r="C10" s="394"/>
      <c r="D10" s="394"/>
      <c r="E10" s="56"/>
      <c r="F10" s="56"/>
      <c r="G10" s="394"/>
    </row>
    <row r="11" spans="1:7" ht="19.95" customHeight="1">
      <c r="A11" s="394"/>
      <c r="B11" s="56"/>
      <c r="C11" s="394"/>
      <c r="D11" s="394"/>
      <c r="E11" s="56"/>
      <c r="F11" s="56"/>
      <c r="G11" s="394"/>
    </row>
    <row r="12" spans="1:7" ht="19.95" customHeight="1">
      <c r="A12" s="394"/>
      <c r="B12" s="56"/>
      <c r="C12" s="394"/>
      <c r="D12" s="394"/>
      <c r="E12" s="56"/>
      <c r="F12" s="56"/>
      <c r="G12" s="394"/>
    </row>
    <row r="13" spans="1:7" ht="19.95" customHeight="1">
      <c r="A13" s="394"/>
      <c r="B13" s="56"/>
      <c r="C13" s="394"/>
      <c r="D13" s="394"/>
      <c r="E13" s="56"/>
      <c r="F13" s="56"/>
      <c r="G13" s="394"/>
    </row>
    <row r="14" spans="1:7" ht="19.95" customHeight="1">
      <c r="A14" s="394"/>
      <c r="B14" s="56"/>
      <c r="C14" s="394"/>
      <c r="D14" s="394"/>
      <c r="E14" s="56"/>
      <c r="F14" s="56"/>
      <c r="G14" s="394"/>
    </row>
    <row r="15" spans="1:7" ht="19.95" customHeight="1">
      <c r="A15" s="394"/>
      <c r="B15" s="56"/>
      <c r="C15" s="394"/>
      <c r="D15" s="394"/>
      <c r="E15" s="56"/>
      <c r="F15" s="56"/>
      <c r="G15" s="394"/>
    </row>
    <row r="16" spans="1:7" ht="19.95" customHeight="1">
      <c r="A16" s="394"/>
      <c r="B16" s="56"/>
      <c r="C16" s="394"/>
      <c r="D16" s="394"/>
      <c r="E16" s="56"/>
      <c r="F16" s="56"/>
      <c r="G16" s="394"/>
    </row>
    <row r="17" spans="1:7" ht="19.95" customHeight="1">
      <c r="A17" s="394"/>
      <c r="B17" s="56"/>
      <c r="C17" s="394"/>
      <c r="D17" s="394"/>
      <c r="E17" s="56"/>
      <c r="F17" s="56"/>
      <c r="G17" s="394"/>
    </row>
    <row r="18" spans="1:7" ht="19.95" customHeight="1">
      <c r="A18" s="394"/>
      <c r="B18" s="56"/>
      <c r="C18" s="394"/>
      <c r="D18" s="394"/>
      <c r="E18" s="56"/>
      <c r="F18" s="56"/>
      <c r="G18" s="394"/>
    </row>
    <row r="19" spans="1:7" ht="19.95" customHeight="1">
      <c r="A19" s="394"/>
      <c r="B19" s="56"/>
      <c r="C19" s="394"/>
      <c r="D19" s="394"/>
      <c r="E19" s="56"/>
      <c r="F19" s="56"/>
      <c r="G19" s="394"/>
    </row>
    <row r="20" spans="1:7" ht="19.95" customHeight="1">
      <c r="A20" s="394"/>
      <c r="B20" s="56"/>
      <c r="C20" s="394"/>
      <c r="D20" s="394"/>
      <c r="E20" s="56"/>
      <c r="F20" s="56"/>
      <c r="G20" s="394"/>
    </row>
    <row r="21" spans="1:7" ht="19.95" customHeight="1">
      <c r="A21" s="394"/>
      <c r="B21" s="56"/>
      <c r="C21" s="394"/>
      <c r="D21" s="394"/>
      <c r="E21" s="56"/>
      <c r="F21" s="56"/>
      <c r="G21" s="394"/>
    </row>
    <row r="22" spans="1:7" ht="19.95" customHeight="1">
      <c r="A22" s="394"/>
      <c r="B22" s="56"/>
      <c r="C22" s="394"/>
      <c r="D22" s="394"/>
      <c r="E22" s="56"/>
      <c r="F22" s="56"/>
      <c r="G22" s="394"/>
    </row>
    <row r="23" spans="1:7" ht="19.95" customHeight="1">
      <c r="A23" s="395" t="s">
        <v>31</v>
      </c>
      <c r="B23" s="396"/>
      <c r="C23" s="396"/>
      <c r="D23" s="396"/>
      <c r="E23" s="396"/>
      <c r="F23" s="396"/>
      <c r="G23" s="397"/>
    </row>
    <row r="24" spans="1:7" ht="19.95" customHeight="1">
      <c r="A24" s="398"/>
      <c r="B24" s="399"/>
      <c r="C24" s="399"/>
      <c r="D24" s="399"/>
      <c r="E24" s="399"/>
      <c r="F24" s="399"/>
      <c r="G24" s="400"/>
    </row>
    <row r="25" spans="1:7" ht="19.95" customHeight="1">
      <c r="A25" s="80"/>
      <c r="B25" s="80"/>
      <c r="C25" s="80"/>
      <c r="D25" s="80"/>
      <c r="E25" s="80"/>
      <c r="F25" s="80"/>
      <c r="G25" s="80"/>
    </row>
    <row r="26" spans="1:7" ht="19.95" customHeight="1">
      <c r="A26" s="80"/>
      <c r="B26" s="80"/>
      <c r="C26" s="80"/>
      <c r="D26" s="80"/>
      <c r="E26" s="80"/>
      <c r="F26" s="80"/>
      <c r="G26" s="80"/>
    </row>
    <row r="27" spans="1:7" ht="19.95" customHeight="1">
      <c r="A27" s="80"/>
      <c r="B27" s="80"/>
      <c r="C27" s="80"/>
      <c r="D27" s="80"/>
      <c r="E27" s="80"/>
      <c r="F27" s="80"/>
      <c r="G27" s="80"/>
    </row>
  </sheetData>
  <mergeCells count="38">
    <mergeCell ref="A19:A20"/>
    <mergeCell ref="A9:A10"/>
    <mergeCell ref="A11:A12"/>
    <mergeCell ref="C11:C12"/>
    <mergeCell ref="D11:D12"/>
    <mergeCell ref="C15:C16"/>
    <mergeCell ref="G11:G12"/>
    <mergeCell ref="A1:G2"/>
    <mergeCell ref="A13:A14"/>
    <mergeCell ref="C13:C14"/>
    <mergeCell ref="D13:D14"/>
    <mergeCell ref="G13:G14"/>
    <mergeCell ref="A5:A6"/>
    <mergeCell ref="C5:C6"/>
    <mergeCell ref="D5:D6"/>
    <mergeCell ref="G5:G6"/>
    <mergeCell ref="C9:C10"/>
    <mergeCell ref="D9:D10"/>
    <mergeCell ref="G9:G10"/>
    <mergeCell ref="A7:A8"/>
    <mergeCell ref="G7:G8"/>
    <mergeCell ref="D7:D8"/>
    <mergeCell ref="C7:C8"/>
    <mergeCell ref="A23:G24"/>
    <mergeCell ref="D15:D16"/>
    <mergeCell ref="G15:G16"/>
    <mergeCell ref="A17:A18"/>
    <mergeCell ref="C17:C18"/>
    <mergeCell ref="D17:D18"/>
    <mergeCell ref="G17:G18"/>
    <mergeCell ref="A21:A22"/>
    <mergeCell ref="C21:C22"/>
    <mergeCell ref="D21:D22"/>
    <mergeCell ref="G21:G22"/>
    <mergeCell ref="C19:C20"/>
    <mergeCell ref="D19:D20"/>
    <mergeCell ref="G19:G20"/>
    <mergeCell ref="A15:A16"/>
  </mergeCells>
  <phoneticPr fontId="1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2"/>
  <sheetViews>
    <sheetView showGridLines="0" view="pageBreakPreview" topLeftCell="A30" zoomScaleNormal="100" zoomScaleSheetLayoutView="100" workbookViewId="0">
      <selection activeCell="U44" sqref="A1:XFD44"/>
    </sheetView>
  </sheetViews>
  <sheetFormatPr defaultColWidth="8.69921875" defaultRowHeight="14.4"/>
  <cols>
    <col min="1" max="20" width="4.59765625" style="1" customWidth="1"/>
    <col min="21" max="16384" width="8.69921875" style="1"/>
  </cols>
  <sheetData>
    <row r="1" spans="1:20" s="4" customFormat="1" ht="18" customHeight="1">
      <c r="A1" s="386" t="s">
        <v>674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32" t="s">
        <v>1</v>
      </c>
      <c r="O1" s="233" t="s">
        <v>17</v>
      </c>
      <c r="P1" s="233"/>
      <c r="Q1" s="233" t="s">
        <v>3</v>
      </c>
      <c r="R1" s="233"/>
      <c r="S1" s="233" t="s">
        <v>18</v>
      </c>
      <c r="T1" s="233"/>
    </row>
    <row r="2" spans="1:20" ht="18" customHeight="1">
      <c r="A2" s="252"/>
      <c r="B2" s="252"/>
      <c r="C2" s="252"/>
      <c r="D2" s="252"/>
      <c r="E2" s="252"/>
      <c r="F2" s="252"/>
      <c r="G2" s="252"/>
      <c r="H2" s="252"/>
      <c r="I2" s="252"/>
      <c r="J2" s="252"/>
      <c r="K2" s="252"/>
      <c r="L2" s="252"/>
      <c r="M2" s="252"/>
      <c r="N2" s="233"/>
      <c r="O2" s="156"/>
      <c r="P2" s="156"/>
      <c r="Q2" s="156"/>
      <c r="R2" s="156"/>
      <c r="S2" s="156"/>
      <c r="T2" s="156"/>
    </row>
    <row r="3" spans="1:20" ht="18" customHeight="1">
      <c r="A3" s="252"/>
      <c r="B3" s="252"/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2"/>
      <c r="N3" s="233"/>
      <c r="O3" s="156"/>
      <c r="P3" s="156"/>
      <c r="Q3" s="156"/>
      <c r="R3" s="156"/>
      <c r="S3" s="156"/>
      <c r="T3" s="156"/>
    </row>
    <row r="4" spans="1:20" ht="18" customHeight="1">
      <c r="A4" s="252"/>
      <c r="B4" s="252"/>
      <c r="C4" s="252"/>
      <c r="D4" s="252"/>
      <c r="E4" s="252"/>
      <c r="F4" s="252"/>
      <c r="G4" s="252"/>
      <c r="H4" s="252"/>
      <c r="I4" s="252"/>
      <c r="J4" s="252"/>
      <c r="K4" s="252"/>
      <c r="L4" s="252"/>
      <c r="M4" s="252"/>
      <c r="N4" s="233"/>
      <c r="O4" s="156" t="s">
        <v>2</v>
      </c>
      <c r="P4" s="156"/>
      <c r="Q4" s="156" t="s">
        <v>2</v>
      </c>
      <c r="R4" s="156"/>
      <c r="S4" s="156" t="s">
        <v>2</v>
      </c>
      <c r="T4" s="156"/>
    </row>
    <row r="5" spans="1:20" ht="18" customHeight="1">
      <c r="A5" s="257" t="s">
        <v>668</v>
      </c>
      <c r="B5" s="258"/>
      <c r="C5" s="258"/>
      <c r="D5" s="267"/>
      <c r="E5" s="407" t="s">
        <v>649</v>
      </c>
      <c r="F5" s="408"/>
      <c r="G5" s="408"/>
      <c r="H5" s="409"/>
      <c r="I5" s="408" t="s">
        <v>650</v>
      </c>
      <c r="J5" s="408"/>
      <c r="K5" s="408"/>
      <c r="L5" s="408"/>
      <c r="M5" s="408"/>
      <c r="N5" s="408"/>
      <c r="O5" s="407" t="s">
        <v>651</v>
      </c>
      <c r="P5" s="408"/>
      <c r="Q5" s="408"/>
      <c r="R5" s="408"/>
      <c r="S5" s="408"/>
      <c r="T5" s="409"/>
    </row>
    <row r="6" spans="1:20" ht="18" customHeight="1">
      <c r="A6" s="259"/>
      <c r="B6" s="260"/>
      <c r="C6" s="260"/>
      <c r="D6" s="268"/>
      <c r="E6" s="196"/>
      <c r="F6" s="191"/>
      <c r="G6" s="191"/>
      <c r="H6" s="192"/>
      <c r="I6" s="405" t="s">
        <v>690</v>
      </c>
      <c r="J6" s="405"/>
      <c r="K6" s="405"/>
      <c r="L6" s="405"/>
      <c r="M6" s="405"/>
      <c r="N6" s="405"/>
      <c r="O6" s="404" t="s">
        <v>690</v>
      </c>
      <c r="P6" s="405"/>
      <c r="Q6" s="405"/>
      <c r="R6" s="405"/>
      <c r="S6" s="405"/>
      <c r="T6" s="406"/>
    </row>
    <row r="7" spans="1:20" ht="18" customHeight="1">
      <c r="A7" s="259"/>
      <c r="B7" s="260"/>
      <c r="C7" s="260"/>
      <c r="D7" s="268"/>
      <c r="E7" s="180"/>
      <c r="F7" s="181"/>
      <c r="G7" s="181"/>
      <c r="H7" s="182"/>
      <c r="I7" s="405" t="s">
        <v>652</v>
      </c>
      <c r="J7" s="405"/>
      <c r="K7" s="405"/>
      <c r="L7" s="405"/>
      <c r="M7" s="405"/>
      <c r="N7" s="405"/>
      <c r="O7" s="404" t="s">
        <v>652</v>
      </c>
      <c r="P7" s="405"/>
      <c r="Q7" s="405"/>
      <c r="R7" s="405"/>
      <c r="S7" s="405"/>
      <c r="T7" s="406"/>
    </row>
    <row r="8" spans="1:20" ht="18" customHeight="1">
      <c r="A8" s="259"/>
      <c r="B8" s="260"/>
      <c r="C8" s="260"/>
      <c r="D8" s="268"/>
      <c r="E8" s="407" t="s">
        <v>352</v>
      </c>
      <c r="F8" s="408"/>
      <c r="G8" s="408"/>
      <c r="H8" s="409"/>
      <c r="I8" s="408" t="s">
        <v>344</v>
      </c>
      <c r="J8" s="408"/>
      <c r="K8" s="408"/>
      <c r="L8" s="408"/>
      <c r="M8" s="408"/>
      <c r="N8" s="408"/>
      <c r="O8" s="407" t="s">
        <v>106</v>
      </c>
      <c r="P8" s="408"/>
      <c r="Q8" s="408"/>
      <c r="R8" s="408"/>
      <c r="S8" s="408"/>
      <c r="T8" s="409"/>
    </row>
    <row r="9" spans="1:20" ht="18" customHeight="1">
      <c r="A9" s="259"/>
      <c r="B9" s="260"/>
      <c r="C9" s="260"/>
      <c r="D9" s="268"/>
      <c r="E9" s="187"/>
      <c r="F9" s="188"/>
      <c r="G9" s="188"/>
      <c r="H9" s="189"/>
      <c r="I9" s="410"/>
      <c r="J9" s="411"/>
      <c r="K9" s="411"/>
      <c r="L9" s="411"/>
      <c r="M9" s="411"/>
      <c r="N9" s="412"/>
      <c r="O9" s="231" t="s">
        <v>672</v>
      </c>
      <c r="P9" s="188"/>
      <c r="Q9" s="188"/>
      <c r="R9" s="188"/>
      <c r="S9" s="188"/>
      <c r="T9" s="189"/>
    </row>
    <row r="10" spans="1:20" ht="18" customHeight="1">
      <c r="A10" s="261"/>
      <c r="B10" s="262"/>
      <c r="C10" s="262"/>
      <c r="D10" s="283"/>
      <c r="E10" s="180"/>
      <c r="F10" s="181"/>
      <c r="G10" s="181"/>
      <c r="H10" s="182"/>
      <c r="I10" s="413"/>
      <c r="J10" s="414"/>
      <c r="K10" s="414"/>
      <c r="L10" s="414"/>
      <c r="M10" s="414"/>
      <c r="N10" s="415"/>
      <c r="O10" s="180"/>
      <c r="P10" s="181"/>
      <c r="Q10" s="181"/>
      <c r="R10" s="181"/>
      <c r="S10" s="181"/>
      <c r="T10" s="182"/>
    </row>
    <row r="11" spans="1:20" ht="18" customHeight="1">
      <c r="A11" s="257" t="s">
        <v>667</v>
      </c>
      <c r="B11" s="267"/>
      <c r="C11" s="257" t="s">
        <v>666</v>
      </c>
      <c r="D11" s="184"/>
      <c r="E11" s="274"/>
      <c r="F11" s="275"/>
      <c r="G11" s="275"/>
      <c r="H11" s="275"/>
      <c r="I11" s="275"/>
      <c r="J11" s="275"/>
      <c r="K11" s="275"/>
      <c r="L11" s="275"/>
      <c r="M11" s="275"/>
      <c r="N11" s="275"/>
      <c r="O11" s="275"/>
      <c r="P11" s="275"/>
      <c r="Q11" s="275"/>
      <c r="R11" s="275"/>
      <c r="S11" s="275"/>
      <c r="T11" s="276"/>
    </row>
    <row r="12" spans="1:20" s="29" customFormat="1" ht="18" customHeight="1">
      <c r="A12" s="259"/>
      <c r="B12" s="268"/>
      <c r="C12" s="263"/>
      <c r="D12" s="264"/>
      <c r="E12" s="416"/>
      <c r="F12" s="417"/>
      <c r="G12" s="417"/>
      <c r="H12" s="417"/>
      <c r="I12" s="417"/>
      <c r="J12" s="417"/>
      <c r="K12" s="417"/>
      <c r="L12" s="417"/>
      <c r="M12" s="417"/>
      <c r="N12" s="417"/>
      <c r="O12" s="417"/>
      <c r="P12" s="417"/>
      <c r="Q12" s="417"/>
      <c r="R12" s="417"/>
      <c r="S12" s="417"/>
      <c r="T12" s="418"/>
    </row>
    <row r="13" spans="1:20" s="29" customFormat="1" ht="18" customHeight="1">
      <c r="A13" s="259"/>
      <c r="B13" s="268"/>
      <c r="C13" s="263"/>
      <c r="D13" s="264"/>
      <c r="E13" s="416"/>
      <c r="F13" s="417"/>
      <c r="G13" s="417"/>
      <c r="H13" s="417"/>
      <c r="I13" s="417"/>
      <c r="J13" s="417"/>
      <c r="K13" s="417"/>
      <c r="L13" s="417"/>
      <c r="M13" s="417"/>
      <c r="N13" s="417"/>
      <c r="O13" s="417"/>
      <c r="P13" s="417"/>
      <c r="Q13" s="417"/>
      <c r="R13" s="417"/>
      <c r="S13" s="417"/>
      <c r="T13" s="418"/>
    </row>
    <row r="14" spans="1:20" ht="18" customHeight="1">
      <c r="A14" s="259"/>
      <c r="B14" s="268"/>
      <c r="C14" s="263"/>
      <c r="D14" s="264"/>
      <c r="E14" s="416"/>
      <c r="F14" s="417"/>
      <c r="G14" s="417"/>
      <c r="H14" s="417"/>
      <c r="I14" s="417"/>
      <c r="J14" s="417"/>
      <c r="K14" s="417"/>
      <c r="L14" s="417"/>
      <c r="M14" s="417"/>
      <c r="N14" s="417"/>
      <c r="O14" s="417"/>
      <c r="P14" s="417"/>
      <c r="Q14" s="417"/>
      <c r="R14" s="417"/>
      <c r="S14" s="417"/>
      <c r="T14" s="418"/>
    </row>
    <row r="15" spans="1:20" ht="18" customHeight="1">
      <c r="A15" s="259"/>
      <c r="B15" s="268"/>
      <c r="C15" s="185"/>
      <c r="D15" s="186"/>
      <c r="E15" s="419"/>
      <c r="F15" s="420"/>
      <c r="G15" s="420"/>
      <c r="H15" s="420"/>
      <c r="I15" s="420"/>
      <c r="J15" s="420"/>
      <c r="K15" s="420"/>
      <c r="L15" s="420"/>
      <c r="M15" s="420"/>
      <c r="N15" s="420"/>
      <c r="O15" s="420"/>
      <c r="P15" s="420"/>
      <c r="Q15" s="420"/>
      <c r="R15" s="420"/>
      <c r="S15" s="420"/>
      <c r="T15" s="421"/>
    </row>
    <row r="16" spans="1:20" ht="18" customHeight="1">
      <c r="A16" s="259"/>
      <c r="B16" s="268"/>
      <c r="C16" s="257" t="s">
        <v>665</v>
      </c>
      <c r="D16" s="184"/>
      <c r="E16" s="274"/>
      <c r="F16" s="275"/>
      <c r="G16" s="275"/>
      <c r="H16" s="275"/>
      <c r="I16" s="275"/>
      <c r="J16" s="275"/>
      <c r="K16" s="275"/>
      <c r="L16" s="275"/>
      <c r="M16" s="275"/>
      <c r="N16" s="275"/>
      <c r="O16" s="275"/>
      <c r="P16" s="275"/>
      <c r="Q16" s="275"/>
      <c r="R16" s="275"/>
      <c r="S16" s="275"/>
      <c r="T16" s="276"/>
    </row>
    <row r="17" spans="1:20" s="29" customFormat="1" ht="18" customHeight="1">
      <c r="A17" s="259"/>
      <c r="B17" s="268"/>
      <c r="C17" s="263"/>
      <c r="D17" s="264"/>
      <c r="E17" s="416"/>
      <c r="F17" s="417"/>
      <c r="G17" s="417"/>
      <c r="H17" s="417"/>
      <c r="I17" s="417"/>
      <c r="J17" s="417"/>
      <c r="K17" s="417"/>
      <c r="L17" s="417"/>
      <c r="M17" s="417"/>
      <c r="N17" s="417"/>
      <c r="O17" s="417"/>
      <c r="P17" s="417"/>
      <c r="Q17" s="417"/>
      <c r="R17" s="417"/>
      <c r="S17" s="417"/>
      <c r="T17" s="418"/>
    </row>
    <row r="18" spans="1:20" s="29" customFormat="1" ht="18" customHeight="1">
      <c r="A18" s="259"/>
      <c r="B18" s="268"/>
      <c r="C18" s="263"/>
      <c r="D18" s="264"/>
      <c r="E18" s="416"/>
      <c r="F18" s="417"/>
      <c r="G18" s="417"/>
      <c r="H18" s="417"/>
      <c r="I18" s="417"/>
      <c r="J18" s="417"/>
      <c r="K18" s="417"/>
      <c r="L18" s="417"/>
      <c r="M18" s="417"/>
      <c r="N18" s="417"/>
      <c r="O18" s="417"/>
      <c r="P18" s="417"/>
      <c r="Q18" s="417"/>
      <c r="R18" s="417"/>
      <c r="S18" s="417"/>
      <c r="T18" s="418"/>
    </row>
    <row r="19" spans="1:20" s="29" customFormat="1" ht="18" customHeight="1">
      <c r="A19" s="259"/>
      <c r="B19" s="268"/>
      <c r="C19" s="263"/>
      <c r="D19" s="264"/>
      <c r="E19" s="416"/>
      <c r="F19" s="417"/>
      <c r="G19" s="417"/>
      <c r="H19" s="417"/>
      <c r="I19" s="417"/>
      <c r="J19" s="417"/>
      <c r="K19" s="417"/>
      <c r="L19" s="417"/>
      <c r="M19" s="417"/>
      <c r="N19" s="417"/>
      <c r="O19" s="417"/>
      <c r="P19" s="417"/>
      <c r="Q19" s="417"/>
      <c r="R19" s="417"/>
      <c r="S19" s="417"/>
      <c r="T19" s="418"/>
    </row>
    <row r="20" spans="1:20" s="29" customFormat="1" ht="18" customHeight="1">
      <c r="A20" s="259"/>
      <c r="B20" s="268"/>
      <c r="C20" s="185"/>
      <c r="D20" s="186"/>
      <c r="E20" s="419"/>
      <c r="F20" s="420"/>
      <c r="G20" s="420"/>
      <c r="H20" s="420"/>
      <c r="I20" s="420"/>
      <c r="J20" s="420"/>
      <c r="K20" s="420"/>
      <c r="L20" s="420"/>
      <c r="M20" s="420"/>
      <c r="N20" s="420"/>
      <c r="O20" s="420"/>
      <c r="P20" s="420"/>
      <c r="Q20" s="420"/>
      <c r="R20" s="420"/>
      <c r="S20" s="420"/>
      <c r="T20" s="421"/>
    </row>
    <row r="21" spans="1:20" s="29" customFormat="1" ht="18" customHeight="1">
      <c r="A21" s="259"/>
      <c r="B21" s="268"/>
      <c r="C21" s="257" t="s">
        <v>664</v>
      </c>
      <c r="D21" s="184"/>
      <c r="E21" s="274"/>
      <c r="F21" s="275"/>
      <c r="G21" s="275"/>
      <c r="H21" s="275"/>
      <c r="I21" s="275"/>
      <c r="J21" s="275"/>
      <c r="K21" s="275"/>
      <c r="L21" s="275"/>
      <c r="M21" s="275"/>
      <c r="N21" s="275"/>
      <c r="O21" s="275"/>
      <c r="P21" s="275"/>
      <c r="Q21" s="275"/>
      <c r="R21" s="275"/>
      <c r="S21" s="275"/>
      <c r="T21" s="276"/>
    </row>
    <row r="22" spans="1:20" s="29" customFormat="1" ht="18" customHeight="1">
      <c r="A22" s="259"/>
      <c r="B22" s="268"/>
      <c r="C22" s="263"/>
      <c r="D22" s="264"/>
      <c r="E22" s="416"/>
      <c r="F22" s="417"/>
      <c r="G22" s="417"/>
      <c r="H22" s="417"/>
      <c r="I22" s="417"/>
      <c r="J22" s="417"/>
      <c r="K22" s="417"/>
      <c r="L22" s="417"/>
      <c r="M22" s="417"/>
      <c r="N22" s="417"/>
      <c r="O22" s="417"/>
      <c r="P22" s="417"/>
      <c r="Q22" s="417"/>
      <c r="R22" s="417"/>
      <c r="S22" s="417"/>
      <c r="T22" s="418"/>
    </row>
    <row r="23" spans="1:20" s="29" customFormat="1" ht="18" customHeight="1">
      <c r="A23" s="259"/>
      <c r="B23" s="268"/>
      <c r="C23" s="263"/>
      <c r="D23" s="264"/>
      <c r="E23" s="416"/>
      <c r="F23" s="417"/>
      <c r="G23" s="417"/>
      <c r="H23" s="417"/>
      <c r="I23" s="417"/>
      <c r="J23" s="417"/>
      <c r="K23" s="417"/>
      <c r="L23" s="417"/>
      <c r="M23" s="417"/>
      <c r="N23" s="417"/>
      <c r="O23" s="417"/>
      <c r="P23" s="417"/>
      <c r="Q23" s="417"/>
      <c r="R23" s="417"/>
      <c r="S23" s="417"/>
      <c r="T23" s="418"/>
    </row>
    <row r="24" spans="1:20" ht="18" customHeight="1">
      <c r="A24" s="259"/>
      <c r="B24" s="268"/>
      <c r="C24" s="263"/>
      <c r="D24" s="264"/>
      <c r="E24" s="416"/>
      <c r="F24" s="417"/>
      <c r="G24" s="417"/>
      <c r="H24" s="417"/>
      <c r="I24" s="417"/>
      <c r="J24" s="417"/>
      <c r="K24" s="417"/>
      <c r="L24" s="417"/>
      <c r="M24" s="417"/>
      <c r="N24" s="417"/>
      <c r="O24" s="417"/>
      <c r="P24" s="417"/>
      <c r="Q24" s="417"/>
      <c r="R24" s="417"/>
      <c r="S24" s="417"/>
      <c r="T24" s="418"/>
    </row>
    <row r="25" spans="1:20" ht="18" customHeight="1">
      <c r="A25" s="261"/>
      <c r="B25" s="283"/>
      <c r="C25" s="185"/>
      <c r="D25" s="186"/>
      <c r="E25" s="419"/>
      <c r="F25" s="420"/>
      <c r="G25" s="420"/>
      <c r="H25" s="420"/>
      <c r="I25" s="420"/>
      <c r="J25" s="420"/>
      <c r="K25" s="420"/>
      <c r="L25" s="420"/>
      <c r="M25" s="420"/>
      <c r="N25" s="420"/>
      <c r="O25" s="420"/>
      <c r="P25" s="420"/>
      <c r="Q25" s="420"/>
      <c r="R25" s="420"/>
      <c r="S25" s="420"/>
      <c r="T25" s="421"/>
    </row>
    <row r="26" spans="1:20" ht="18" customHeight="1">
      <c r="A26" s="232" t="s">
        <v>663</v>
      </c>
      <c r="B26" s="232"/>
      <c r="C26" s="232"/>
      <c r="D26" s="232"/>
      <c r="E26" s="251" t="s">
        <v>345</v>
      </c>
      <c r="F26" s="251"/>
      <c r="G26" s="251"/>
      <c r="H26" s="251"/>
      <c r="I26" s="251"/>
      <c r="J26" s="251"/>
      <c r="K26" s="251"/>
      <c r="L26" s="251"/>
      <c r="M26" s="251"/>
      <c r="N26" s="251"/>
      <c r="O26" s="251"/>
      <c r="P26" s="251"/>
      <c r="Q26" s="251" t="s">
        <v>653</v>
      </c>
      <c r="R26" s="251"/>
      <c r="S26" s="251"/>
      <c r="T26" s="251"/>
    </row>
    <row r="27" spans="1:20" ht="18" customHeight="1">
      <c r="A27" s="232"/>
      <c r="B27" s="232"/>
      <c r="C27" s="232"/>
      <c r="D27" s="232"/>
      <c r="E27" s="403" t="s">
        <v>654</v>
      </c>
      <c r="F27" s="403"/>
      <c r="G27" s="403"/>
      <c r="H27" s="403"/>
      <c r="I27" s="403"/>
      <c r="J27" s="403"/>
      <c r="K27" s="403"/>
      <c r="L27" s="403"/>
      <c r="M27" s="403"/>
      <c r="N27" s="403"/>
      <c r="O27" s="403"/>
      <c r="P27" s="403"/>
      <c r="Q27" s="322"/>
      <c r="R27" s="322"/>
      <c r="S27" s="322"/>
      <c r="T27" s="322"/>
    </row>
    <row r="28" spans="1:20" ht="18" customHeight="1">
      <c r="A28" s="232"/>
      <c r="B28" s="232"/>
      <c r="C28" s="232"/>
      <c r="D28" s="232"/>
      <c r="E28" s="403" t="s">
        <v>655</v>
      </c>
      <c r="F28" s="403"/>
      <c r="G28" s="403"/>
      <c r="H28" s="403"/>
      <c r="I28" s="403"/>
      <c r="J28" s="403"/>
      <c r="K28" s="403"/>
      <c r="L28" s="403"/>
      <c r="M28" s="403"/>
      <c r="N28" s="403"/>
      <c r="O28" s="403"/>
      <c r="P28" s="403"/>
      <c r="Q28" s="322"/>
      <c r="R28" s="322"/>
      <c r="S28" s="322"/>
      <c r="T28" s="322"/>
    </row>
    <row r="29" spans="1:20" ht="18" customHeight="1">
      <c r="A29" s="232"/>
      <c r="B29" s="232"/>
      <c r="C29" s="232"/>
      <c r="D29" s="232"/>
      <c r="E29" s="403" t="s">
        <v>656</v>
      </c>
      <c r="F29" s="403"/>
      <c r="G29" s="403"/>
      <c r="H29" s="403"/>
      <c r="I29" s="403"/>
      <c r="J29" s="403"/>
      <c r="K29" s="403"/>
      <c r="L29" s="403"/>
      <c r="M29" s="403"/>
      <c r="N29" s="403"/>
      <c r="O29" s="403"/>
      <c r="P29" s="403"/>
      <c r="Q29" s="322"/>
      <c r="R29" s="322"/>
      <c r="S29" s="322"/>
      <c r="T29" s="322"/>
    </row>
    <row r="30" spans="1:20" ht="18" customHeight="1">
      <c r="A30" s="232"/>
      <c r="B30" s="232"/>
      <c r="C30" s="232"/>
      <c r="D30" s="232"/>
      <c r="E30" s="403" t="s">
        <v>657</v>
      </c>
      <c r="F30" s="403"/>
      <c r="G30" s="403"/>
      <c r="H30" s="403"/>
      <c r="I30" s="403"/>
      <c r="J30" s="403"/>
      <c r="K30" s="403"/>
      <c r="L30" s="403"/>
      <c r="M30" s="403"/>
      <c r="N30" s="403"/>
      <c r="O30" s="403"/>
      <c r="P30" s="403"/>
      <c r="Q30" s="322"/>
      <c r="R30" s="322"/>
      <c r="S30" s="322"/>
      <c r="T30" s="322"/>
    </row>
    <row r="31" spans="1:20" ht="18" customHeight="1">
      <c r="A31" s="232"/>
      <c r="B31" s="232"/>
      <c r="C31" s="232"/>
      <c r="D31" s="232"/>
      <c r="E31" s="403" t="s">
        <v>658</v>
      </c>
      <c r="F31" s="403"/>
      <c r="G31" s="403"/>
      <c r="H31" s="403"/>
      <c r="I31" s="403"/>
      <c r="J31" s="403"/>
      <c r="K31" s="403"/>
      <c r="L31" s="403"/>
      <c r="M31" s="403"/>
      <c r="N31" s="403"/>
      <c r="O31" s="403"/>
      <c r="P31" s="403"/>
      <c r="Q31" s="322"/>
      <c r="R31" s="322"/>
      <c r="S31" s="322"/>
      <c r="T31" s="322"/>
    </row>
    <row r="32" spans="1:20" ht="18" customHeight="1">
      <c r="A32" s="232"/>
      <c r="B32" s="232"/>
      <c r="C32" s="232"/>
      <c r="D32" s="232"/>
      <c r="E32" s="403" t="s">
        <v>659</v>
      </c>
      <c r="F32" s="403"/>
      <c r="G32" s="403"/>
      <c r="H32" s="403"/>
      <c r="I32" s="403"/>
      <c r="J32" s="403"/>
      <c r="K32" s="403"/>
      <c r="L32" s="403"/>
      <c r="M32" s="403"/>
      <c r="N32" s="403"/>
      <c r="O32" s="403"/>
      <c r="P32" s="403"/>
      <c r="Q32" s="322"/>
      <c r="R32" s="322"/>
      <c r="S32" s="322"/>
      <c r="T32" s="322"/>
    </row>
    <row r="33" spans="1:20" ht="18" customHeight="1">
      <c r="A33" s="232"/>
      <c r="B33" s="232"/>
      <c r="C33" s="232"/>
      <c r="D33" s="232"/>
      <c r="E33" s="403" t="s">
        <v>661</v>
      </c>
      <c r="F33" s="403"/>
      <c r="G33" s="403"/>
      <c r="H33" s="403"/>
      <c r="I33" s="403"/>
      <c r="J33" s="403"/>
      <c r="K33" s="403"/>
      <c r="L33" s="403"/>
      <c r="M33" s="403"/>
      <c r="N33" s="403"/>
      <c r="O33" s="403"/>
      <c r="P33" s="403"/>
      <c r="Q33" s="322"/>
      <c r="R33" s="322"/>
      <c r="S33" s="322"/>
      <c r="T33" s="322"/>
    </row>
    <row r="34" spans="1:20" ht="18" customHeight="1">
      <c r="A34" s="232"/>
      <c r="B34" s="232"/>
      <c r="C34" s="232"/>
      <c r="D34" s="232"/>
      <c r="E34" s="403" t="s">
        <v>660</v>
      </c>
      <c r="F34" s="403"/>
      <c r="G34" s="403"/>
      <c r="H34" s="403"/>
      <c r="I34" s="403"/>
      <c r="J34" s="403"/>
      <c r="K34" s="403"/>
      <c r="L34" s="403"/>
      <c r="M34" s="403"/>
      <c r="N34" s="403"/>
      <c r="O34" s="403"/>
      <c r="P34" s="403"/>
      <c r="Q34" s="322"/>
      <c r="R34" s="322"/>
      <c r="S34" s="322"/>
      <c r="T34" s="322"/>
    </row>
    <row r="35" spans="1:20" ht="18" customHeight="1">
      <c r="A35" s="330" t="s">
        <v>662</v>
      </c>
      <c r="B35" s="431"/>
      <c r="C35" s="431"/>
      <c r="D35" s="331"/>
      <c r="E35" s="246" t="s">
        <v>346</v>
      </c>
      <c r="F35" s="246"/>
      <c r="G35" s="246"/>
      <c r="H35" s="246" t="s">
        <v>347</v>
      </c>
      <c r="I35" s="246"/>
      <c r="J35" s="246" t="s">
        <v>348</v>
      </c>
      <c r="K35" s="246"/>
      <c r="L35" s="246"/>
      <c r="M35" s="246" t="s">
        <v>346</v>
      </c>
      <c r="N35" s="246"/>
      <c r="O35" s="246"/>
      <c r="P35" s="246" t="s">
        <v>347</v>
      </c>
      <c r="Q35" s="246"/>
      <c r="R35" s="246" t="s">
        <v>348</v>
      </c>
      <c r="S35" s="246"/>
      <c r="T35" s="246"/>
    </row>
    <row r="36" spans="1:20" ht="18" customHeight="1">
      <c r="A36" s="432"/>
      <c r="B36" s="433"/>
      <c r="C36" s="433"/>
      <c r="D36" s="434"/>
      <c r="E36" s="187"/>
      <c r="F36" s="188"/>
      <c r="G36" s="189"/>
      <c r="H36" s="187"/>
      <c r="I36" s="189"/>
      <c r="J36" s="187"/>
      <c r="K36" s="188"/>
      <c r="L36" s="189"/>
      <c r="M36" s="187"/>
      <c r="N36" s="188"/>
      <c r="O36" s="189"/>
      <c r="P36" s="187"/>
      <c r="Q36" s="189"/>
      <c r="R36" s="187"/>
      <c r="S36" s="188"/>
      <c r="T36" s="189"/>
    </row>
    <row r="37" spans="1:20" ht="18" customHeight="1">
      <c r="A37" s="432"/>
      <c r="B37" s="433"/>
      <c r="C37" s="433"/>
      <c r="D37" s="434"/>
      <c r="E37" s="180"/>
      <c r="F37" s="181"/>
      <c r="G37" s="182"/>
      <c r="H37" s="180"/>
      <c r="I37" s="182"/>
      <c r="J37" s="180"/>
      <c r="K37" s="181"/>
      <c r="L37" s="182"/>
      <c r="M37" s="180"/>
      <c r="N37" s="181"/>
      <c r="O37" s="182"/>
      <c r="P37" s="180"/>
      <c r="Q37" s="182"/>
      <c r="R37" s="180"/>
      <c r="S37" s="181"/>
      <c r="T37" s="182"/>
    </row>
    <row r="38" spans="1:20" ht="18" customHeight="1">
      <c r="A38" s="432"/>
      <c r="B38" s="433"/>
      <c r="C38" s="433"/>
      <c r="D38" s="434"/>
      <c r="E38" s="246" t="s">
        <v>346</v>
      </c>
      <c r="F38" s="246"/>
      <c r="G38" s="246"/>
      <c r="H38" s="246" t="s">
        <v>347</v>
      </c>
      <c r="I38" s="246"/>
      <c r="J38" s="246" t="s">
        <v>348</v>
      </c>
      <c r="K38" s="246"/>
      <c r="L38" s="246"/>
      <c r="M38" s="246" t="s">
        <v>346</v>
      </c>
      <c r="N38" s="246"/>
      <c r="O38" s="246"/>
      <c r="P38" s="246" t="s">
        <v>347</v>
      </c>
      <c r="Q38" s="246"/>
      <c r="R38" s="246" t="s">
        <v>348</v>
      </c>
      <c r="S38" s="246"/>
      <c r="T38" s="246"/>
    </row>
    <row r="39" spans="1:20" ht="18" customHeight="1">
      <c r="A39" s="432"/>
      <c r="B39" s="433"/>
      <c r="C39" s="433"/>
      <c r="D39" s="434"/>
      <c r="E39" s="187"/>
      <c r="F39" s="188"/>
      <c r="G39" s="189"/>
      <c r="H39" s="187"/>
      <c r="I39" s="189"/>
      <c r="J39" s="187"/>
      <c r="K39" s="188"/>
      <c r="L39" s="189"/>
      <c r="M39" s="187"/>
      <c r="N39" s="188"/>
      <c r="O39" s="189"/>
      <c r="P39" s="187"/>
      <c r="Q39" s="189"/>
      <c r="R39" s="187"/>
      <c r="S39" s="188"/>
      <c r="T39" s="189"/>
    </row>
    <row r="40" spans="1:20" ht="18" customHeight="1">
      <c r="A40" s="332"/>
      <c r="B40" s="435"/>
      <c r="C40" s="435"/>
      <c r="D40" s="333"/>
      <c r="E40" s="180"/>
      <c r="F40" s="181"/>
      <c r="G40" s="182"/>
      <c r="H40" s="180"/>
      <c r="I40" s="182"/>
      <c r="J40" s="180"/>
      <c r="K40" s="181"/>
      <c r="L40" s="182"/>
      <c r="M40" s="180"/>
      <c r="N40" s="181"/>
      <c r="O40" s="182"/>
      <c r="P40" s="180"/>
      <c r="Q40" s="182"/>
      <c r="R40" s="180"/>
      <c r="S40" s="181"/>
      <c r="T40" s="182"/>
    </row>
    <row r="41" spans="1:20" ht="18" customHeight="1">
      <c r="A41" s="246" t="s">
        <v>349</v>
      </c>
      <c r="B41" s="246"/>
      <c r="C41" s="246"/>
      <c r="D41" s="246"/>
      <c r="E41" s="407" t="s">
        <v>695</v>
      </c>
      <c r="F41" s="408"/>
      <c r="G41" s="408"/>
      <c r="H41" s="408"/>
      <c r="I41" s="408"/>
      <c r="J41" s="408"/>
      <c r="K41" s="408"/>
      <c r="L41" s="408"/>
      <c r="M41" s="408"/>
      <c r="N41" s="408"/>
      <c r="O41" s="408"/>
      <c r="P41" s="409"/>
      <c r="Q41" s="408" t="s">
        <v>669</v>
      </c>
      <c r="R41" s="408"/>
      <c r="S41" s="408"/>
      <c r="T41" s="409"/>
    </row>
    <row r="42" spans="1:20" ht="18" customHeight="1">
      <c r="A42" s="246"/>
      <c r="B42" s="246"/>
      <c r="C42" s="246"/>
      <c r="D42" s="246"/>
      <c r="E42" s="422" t="s">
        <v>670</v>
      </c>
      <c r="F42" s="423"/>
      <c r="G42" s="423"/>
      <c r="H42" s="423"/>
      <c r="I42" s="423"/>
      <c r="J42" s="423"/>
      <c r="K42" s="423"/>
      <c r="L42" s="423"/>
      <c r="M42" s="423"/>
      <c r="N42" s="423"/>
      <c r="O42" s="423"/>
      <c r="P42" s="424"/>
      <c r="Q42" s="187"/>
      <c r="R42" s="188"/>
      <c r="S42" s="188"/>
      <c r="T42" s="189"/>
    </row>
    <row r="43" spans="1:20" ht="18" customHeight="1">
      <c r="A43" s="246"/>
      <c r="B43" s="246"/>
      <c r="C43" s="246"/>
      <c r="D43" s="246"/>
      <c r="E43" s="425"/>
      <c r="F43" s="426"/>
      <c r="G43" s="426"/>
      <c r="H43" s="426"/>
      <c r="I43" s="426"/>
      <c r="J43" s="426"/>
      <c r="K43" s="426"/>
      <c r="L43" s="426"/>
      <c r="M43" s="426"/>
      <c r="N43" s="426"/>
      <c r="O43" s="426"/>
      <c r="P43" s="427"/>
      <c r="Q43" s="196"/>
      <c r="R43" s="191"/>
      <c r="S43" s="191"/>
      <c r="T43" s="192"/>
    </row>
    <row r="44" spans="1:20" ht="18" customHeight="1">
      <c r="A44" s="246"/>
      <c r="B44" s="246"/>
      <c r="C44" s="246"/>
      <c r="D44" s="246"/>
      <c r="E44" s="428"/>
      <c r="F44" s="429"/>
      <c r="G44" s="429"/>
      <c r="H44" s="429"/>
      <c r="I44" s="429"/>
      <c r="J44" s="429"/>
      <c r="K44" s="429"/>
      <c r="L44" s="429"/>
      <c r="M44" s="429"/>
      <c r="N44" s="429"/>
      <c r="O44" s="429"/>
      <c r="P44" s="430"/>
      <c r="Q44" s="180"/>
      <c r="R44" s="181"/>
      <c r="S44" s="181"/>
      <c r="T44" s="182"/>
    </row>
    <row r="45" spans="1:20" ht="19.95" customHeight="1"/>
    <row r="46" spans="1:20" ht="19.95" customHeight="1"/>
    <row r="47" spans="1:20" ht="19.95" customHeight="1"/>
    <row r="48" spans="1:20" ht="19.95" customHeight="1"/>
    <row r="49" ht="19.95" customHeight="1"/>
    <row r="50" ht="19.95" customHeight="1"/>
    <row r="51" ht="19.95" customHeight="1"/>
    <row r="52" ht="19.95" customHeight="1"/>
    <row r="53" ht="19.95" customHeight="1"/>
    <row r="54" ht="19.95" customHeight="1"/>
    <row r="55" ht="19.95" customHeight="1"/>
    <row r="56" ht="19.95" customHeight="1"/>
    <row r="57" ht="19.95" customHeight="1"/>
    <row r="58" ht="19.95" customHeight="1"/>
    <row r="59" ht="19.95" customHeight="1"/>
    <row r="60" ht="19.95" customHeight="1"/>
    <row r="61" ht="19.95" customHeight="1"/>
    <row r="62" ht="19.95" customHeight="1"/>
    <row r="63" ht="19.95" customHeight="1"/>
    <row r="64" ht="19.95" customHeight="1"/>
    <row r="65" ht="19.95" customHeight="1"/>
    <row r="66" ht="19.95" customHeight="1"/>
    <row r="67" ht="19.95" customHeight="1"/>
    <row r="68" ht="19.95" customHeight="1"/>
    <row r="69" ht="19.95" customHeight="1"/>
    <row r="70" ht="19.95" customHeight="1"/>
    <row r="71" ht="19.95" customHeight="1"/>
    <row r="72" ht="19.95" customHeight="1"/>
  </sheetData>
  <mergeCells count="82">
    <mergeCell ref="Q42:T44"/>
    <mergeCell ref="E42:P44"/>
    <mergeCell ref="A41:D44"/>
    <mergeCell ref="E39:G40"/>
    <mergeCell ref="H39:I40"/>
    <mergeCell ref="J39:L40"/>
    <mergeCell ref="Q41:T41"/>
    <mergeCell ref="E41:P41"/>
    <mergeCell ref="A35:D40"/>
    <mergeCell ref="E38:G38"/>
    <mergeCell ref="H38:I38"/>
    <mergeCell ref="J38:L38"/>
    <mergeCell ref="M38:O38"/>
    <mergeCell ref="P38:Q38"/>
    <mergeCell ref="E36:G37"/>
    <mergeCell ref="H36:I37"/>
    <mergeCell ref="E34:P34"/>
    <mergeCell ref="E32:P32"/>
    <mergeCell ref="E30:P30"/>
    <mergeCell ref="J35:L35"/>
    <mergeCell ref="M35:O35"/>
    <mergeCell ref="P35:Q35"/>
    <mergeCell ref="E28:P28"/>
    <mergeCell ref="Q28:T28"/>
    <mergeCell ref="E29:P29"/>
    <mergeCell ref="Q29:T29"/>
    <mergeCell ref="E27:P27"/>
    <mergeCell ref="A11:B25"/>
    <mergeCell ref="E26:P26"/>
    <mergeCell ref="E9:H10"/>
    <mergeCell ref="I9:N10"/>
    <mergeCell ref="O9:T10"/>
    <mergeCell ref="C11:D15"/>
    <mergeCell ref="C16:D20"/>
    <mergeCell ref="C21:D25"/>
    <mergeCell ref="E11:T15"/>
    <mergeCell ref="E16:T20"/>
    <mergeCell ref="E21:T25"/>
    <mergeCell ref="A26:D34"/>
    <mergeCell ref="Q32:T32"/>
    <mergeCell ref="Q30:T30"/>
    <mergeCell ref="Q26:T26"/>
    <mergeCell ref="Q27:T27"/>
    <mergeCell ref="O7:T7"/>
    <mergeCell ref="A5:D10"/>
    <mergeCell ref="E8:H8"/>
    <mergeCell ref="E6:H7"/>
    <mergeCell ref="I8:N8"/>
    <mergeCell ref="O8:T8"/>
    <mergeCell ref="E5:H5"/>
    <mergeCell ref="I5:N5"/>
    <mergeCell ref="O5:T5"/>
    <mergeCell ref="I6:N6"/>
    <mergeCell ref="I7:N7"/>
    <mergeCell ref="O6:T6"/>
    <mergeCell ref="R39:T40"/>
    <mergeCell ref="J36:L37"/>
    <mergeCell ref="R36:T37"/>
    <mergeCell ref="E31:P31"/>
    <mergeCell ref="Q31:T31"/>
    <mergeCell ref="Q34:T34"/>
    <mergeCell ref="E33:P33"/>
    <mergeCell ref="Q33:T33"/>
    <mergeCell ref="M39:O40"/>
    <mergeCell ref="P39:Q40"/>
    <mergeCell ref="E35:G35"/>
    <mergeCell ref="H35:I35"/>
    <mergeCell ref="R35:T35"/>
    <mergeCell ref="R38:T38"/>
    <mergeCell ref="P36:Q37"/>
    <mergeCell ref="M36:O37"/>
    <mergeCell ref="S4:T4"/>
    <mergeCell ref="A1:M4"/>
    <mergeCell ref="N1:N4"/>
    <mergeCell ref="O1:P1"/>
    <mergeCell ref="Q1:R1"/>
    <mergeCell ref="S1:T1"/>
    <mergeCell ref="O2:P3"/>
    <mergeCell ref="Q2:R3"/>
    <mergeCell ref="S2:T3"/>
    <mergeCell ref="O4:P4"/>
    <mergeCell ref="Q4:R4"/>
  </mergeCells>
  <phoneticPr fontId="1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3"/>
  <sheetViews>
    <sheetView showGridLines="0" view="pageBreakPreview" topLeftCell="A31" zoomScaleNormal="100" zoomScaleSheetLayoutView="100" workbookViewId="0">
      <selection activeCell="U45" sqref="A1:XFD45"/>
    </sheetView>
  </sheetViews>
  <sheetFormatPr defaultColWidth="8.69921875" defaultRowHeight="14.4"/>
  <cols>
    <col min="1" max="20" width="4.59765625" style="1" customWidth="1"/>
    <col min="21" max="16384" width="8.69921875" style="1"/>
  </cols>
  <sheetData>
    <row r="1" spans="1:20" s="4" customFormat="1" ht="18" customHeight="1">
      <c r="A1" s="386" t="s">
        <v>673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32" t="s">
        <v>1</v>
      </c>
      <c r="O1" s="233" t="s">
        <v>17</v>
      </c>
      <c r="P1" s="233"/>
      <c r="Q1" s="233" t="s">
        <v>3</v>
      </c>
      <c r="R1" s="233"/>
      <c r="S1" s="233" t="s">
        <v>18</v>
      </c>
      <c r="T1" s="233"/>
    </row>
    <row r="2" spans="1:20" ht="18" customHeight="1">
      <c r="A2" s="252"/>
      <c r="B2" s="252"/>
      <c r="C2" s="252"/>
      <c r="D2" s="252"/>
      <c r="E2" s="252"/>
      <c r="F2" s="252"/>
      <c r="G2" s="252"/>
      <c r="H2" s="252"/>
      <c r="I2" s="252"/>
      <c r="J2" s="252"/>
      <c r="K2" s="252"/>
      <c r="L2" s="252"/>
      <c r="M2" s="252"/>
      <c r="N2" s="233"/>
      <c r="O2" s="156"/>
      <c r="P2" s="156"/>
      <c r="Q2" s="156"/>
      <c r="R2" s="156"/>
      <c r="S2" s="156"/>
      <c r="T2" s="156"/>
    </row>
    <row r="3" spans="1:20" ht="18" customHeight="1">
      <c r="A3" s="252"/>
      <c r="B3" s="252"/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2"/>
      <c r="N3" s="233"/>
      <c r="O3" s="156"/>
      <c r="P3" s="156"/>
      <c r="Q3" s="156"/>
      <c r="R3" s="156"/>
      <c r="S3" s="156"/>
      <c r="T3" s="156"/>
    </row>
    <row r="4" spans="1:20" ht="18" customHeight="1">
      <c r="A4" s="252"/>
      <c r="B4" s="252"/>
      <c r="C4" s="252"/>
      <c r="D4" s="252"/>
      <c r="E4" s="252"/>
      <c r="F4" s="252"/>
      <c r="G4" s="252"/>
      <c r="H4" s="252"/>
      <c r="I4" s="252"/>
      <c r="J4" s="252"/>
      <c r="K4" s="252"/>
      <c r="L4" s="252"/>
      <c r="M4" s="252"/>
      <c r="N4" s="233"/>
      <c r="O4" s="156" t="s">
        <v>2</v>
      </c>
      <c r="P4" s="156"/>
      <c r="Q4" s="156" t="s">
        <v>2</v>
      </c>
      <c r="R4" s="156"/>
      <c r="S4" s="156" t="s">
        <v>2</v>
      </c>
      <c r="T4" s="156"/>
    </row>
    <row r="5" spans="1:20" ht="18" customHeight="1">
      <c r="A5" s="257" t="s">
        <v>668</v>
      </c>
      <c r="B5" s="258"/>
      <c r="C5" s="258"/>
      <c r="D5" s="267"/>
      <c r="E5" s="407" t="s">
        <v>649</v>
      </c>
      <c r="F5" s="408"/>
      <c r="G5" s="408"/>
      <c r="H5" s="409"/>
      <c r="I5" s="408" t="s">
        <v>650</v>
      </c>
      <c r="J5" s="408"/>
      <c r="K5" s="408"/>
      <c r="L5" s="408"/>
      <c r="M5" s="408"/>
      <c r="N5" s="408"/>
      <c r="O5" s="407" t="s">
        <v>675</v>
      </c>
      <c r="P5" s="408"/>
      <c r="Q5" s="408"/>
      <c r="R5" s="408"/>
      <c r="S5" s="408"/>
      <c r="T5" s="409"/>
    </row>
    <row r="6" spans="1:20" ht="18" customHeight="1">
      <c r="A6" s="259"/>
      <c r="B6" s="260"/>
      <c r="C6" s="260"/>
      <c r="D6" s="268"/>
      <c r="E6" s="196"/>
      <c r="F6" s="191"/>
      <c r="G6" s="191"/>
      <c r="H6" s="192"/>
      <c r="I6" s="405" t="s">
        <v>671</v>
      </c>
      <c r="J6" s="405"/>
      <c r="K6" s="405"/>
      <c r="L6" s="405"/>
      <c r="M6" s="405"/>
      <c r="N6" s="405"/>
      <c r="O6" s="404" t="s">
        <v>671</v>
      </c>
      <c r="P6" s="405"/>
      <c r="Q6" s="405"/>
      <c r="R6" s="405"/>
      <c r="S6" s="405"/>
      <c r="T6" s="406"/>
    </row>
    <row r="7" spans="1:20" ht="18" customHeight="1">
      <c r="A7" s="259"/>
      <c r="B7" s="260"/>
      <c r="C7" s="260"/>
      <c r="D7" s="268"/>
      <c r="E7" s="180"/>
      <c r="F7" s="181"/>
      <c r="G7" s="181"/>
      <c r="H7" s="182"/>
      <c r="I7" s="405" t="s">
        <v>652</v>
      </c>
      <c r="J7" s="405"/>
      <c r="K7" s="405"/>
      <c r="L7" s="405"/>
      <c r="M7" s="405"/>
      <c r="N7" s="405"/>
      <c r="O7" s="404" t="s">
        <v>652</v>
      </c>
      <c r="P7" s="405"/>
      <c r="Q7" s="405"/>
      <c r="R7" s="405"/>
      <c r="S7" s="405"/>
      <c r="T7" s="406"/>
    </row>
    <row r="8" spans="1:20" ht="18" customHeight="1">
      <c r="A8" s="259"/>
      <c r="B8" s="260"/>
      <c r="C8" s="260"/>
      <c r="D8" s="268"/>
      <c r="E8" s="407" t="s">
        <v>352</v>
      </c>
      <c r="F8" s="408"/>
      <c r="G8" s="408"/>
      <c r="H8" s="409"/>
      <c r="I8" s="408" t="s">
        <v>344</v>
      </c>
      <c r="J8" s="408"/>
      <c r="K8" s="408"/>
      <c r="L8" s="408"/>
      <c r="M8" s="408"/>
      <c r="N8" s="408"/>
      <c r="O8" s="407" t="s">
        <v>106</v>
      </c>
      <c r="P8" s="408"/>
      <c r="Q8" s="408"/>
      <c r="R8" s="408"/>
      <c r="S8" s="408"/>
      <c r="T8" s="409"/>
    </row>
    <row r="9" spans="1:20" ht="18" customHeight="1">
      <c r="A9" s="259"/>
      <c r="B9" s="260"/>
      <c r="C9" s="260"/>
      <c r="D9" s="268"/>
      <c r="E9" s="187"/>
      <c r="F9" s="188"/>
      <c r="G9" s="188"/>
      <c r="H9" s="189"/>
      <c r="I9" s="410"/>
      <c r="J9" s="411"/>
      <c r="K9" s="411"/>
      <c r="L9" s="411"/>
      <c r="M9" s="411"/>
      <c r="N9" s="412"/>
      <c r="O9" s="231" t="s">
        <v>672</v>
      </c>
      <c r="P9" s="188"/>
      <c r="Q9" s="188"/>
      <c r="R9" s="188"/>
      <c r="S9" s="188"/>
      <c r="T9" s="189"/>
    </row>
    <row r="10" spans="1:20" ht="18" customHeight="1">
      <c r="A10" s="261"/>
      <c r="B10" s="262"/>
      <c r="C10" s="262"/>
      <c r="D10" s="283"/>
      <c r="E10" s="180"/>
      <c r="F10" s="181"/>
      <c r="G10" s="181"/>
      <c r="H10" s="182"/>
      <c r="I10" s="413"/>
      <c r="J10" s="414"/>
      <c r="K10" s="414"/>
      <c r="L10" s="414"/>
      <c r="M10" s="414"/>
      <c r="N10" s="415"/>
      <c r="O10" s="180"/>
      <c r="P10" s="181"/>
      <c r="Q10" s="181"/>
      <c r="R10" s="181"/>
      <c r="S10" s="181"/>
      <c r="T10" s="182"/>
    </row>
    <row r="11" spans="1:20" ht="18" customHeight="1">
      <c r="A11" s="257" t="s">
        <v>667</v>
      </c>
      <c r="B11" s="267"/>
      <c r="C11" s="257" t="s">
        <v>666</v>
      </c>
      <c r="D11" s="184"/>
      <c r="E11" s="274"/>
      <c r="F11" s="275"/>
      <c r="G11" s="275"/>
      <c r="H11" s="275"/>
      <c r="I11" s="275"/>
      <c r="J11" s="275"/>
      <c r="K11" s="275"/>
      <c r="L11" s="275"/>
      <c r="M11" s="275"/>
      <c r="N11" s="275"/>
      <c r="O11" s="275"/>
      <c r="P11" s="275"/>
      <c r="Q11" s="275"/>
      <c r="R11" s="275"/>
      <c r="S11" s="275"/>
      <c r="T11" s="276"/>
    </row>
    <row r="12" spans="1:20" s="29" customFormat="1" ht="18" customHeight="1">
      <c r="A12" s="259"/>
      <c r="B12" s="268"/>
      <c r="C12" s="263"/>
      <c r="D12" s="264"/>
      <c r="E12" s="416"/>
      <c r="F12" s="417"/>
      <c r="G12" s="417"/>
      <c r="H12" s="417"/>
      <c r="I12" s="417"/>
      <c r="J12" s="417"/>
      <c r="K12" s="417"/>
      <c r="L12" s="417"/>
      <c r="M12" s="417"/>
      <c r="N12" s="417"/>
      <c r="O12" s="417"/>
      <c r="P12" s="417"/>
      <c r="Q12" s="417"/>
      <c r="R12" s="417"/>
      <c r="S12" s="417"/>
      <c r="T12" s="418"/>
    </row>
    <row r="13" spans="1:20" s="29" customFormat="1" ht="18" customHeight="1">
      <c r="A13" s="259"/>
      <c r="B13" s="268"/>
      <c r="C13" s="263"/>
      <c r="D13" s="264"/>
      <c r="E13" s="416"/>
      <c r="F13" s="417"/>
      <c r="G13" s="417"/>
      <c r="H13" s="417"/>
      <c r="I13" s="417"/>
      <c r="J13" s="417"/>
      <c r="K13" s="417"/>
      <c r="L13" s="417"/>
      <c r="M13" s="417"/>
      <c r="N13" s="417"/>
      <c r="O13" s="417"/>
      <c r="P13" s="417"/>
      <c r="Q13" s="417"/>
      <c r="R13" s="417"/>
      <c r="S13" s="417"/>
      <c r="T13" s="418"/>
    </row>
    <row r="14" spans="1:20" ht="18" customHeight="1">
      <c r="A14" s="259"/>
      <c r="B14" s="268"/>
      <c r="C14" s="263"/>
      <c r="D14" s="264"/>
      <c r="E14" s="416"/>
      <c r="F14" s="417"/>
      <c r="G14" s="417"/>
      <c r="H14" s="417"/>
      <c r="I14" s="417"/>
      <c r="J14" s="417"/>
      <c r="K14" s="417"/>
      <c r="L14" s="417"/>
      <c r="M14" s="417"/>
      <c r="N14" s="417"/>
      <c r="O14" s="417"/>
      <c r="P14" s="417"/>
      <c r="Q14" s="417"/>
      <c r="R14" s="417"/>
      <c r="S14" s="417"/>
      <c r="T14" s="418"/>
    </row>
    <row r="15" spans="1:20" ht="18" customHeight="1">
      <c r="A15" s="259"/>
      <c r="B15" s="268"/>
      <c r="C15" s="185"/>
      <c r="D15" s="186"/>
      <c r="E15" s="419"/>
      <c r="F15" s="420"/>
      <c r="G15" s="420"/>
      <c r="H15" s="420"/>
      <c r="I15" s="420"/>
      <c r="J15" s="420"/>
      <c r="K15" s="420"/>
      <c r="L15" s="420"/>
      <c r="M15" s="420"/>
      <c r="N15" s="420"/>
      <c r="O15" s="420"/>
      <c r="P15" s="420"/>
      <c r="Q15" s="420"/>
      <c r="R15" s="420"/>
      <c r="S15" s="420"/>
      <c r="T15" s="421"/>
    </row>
    <row r="16" spans="1:20" ht="18" customHeight="1">
      <c r="A16" s="259"/>
      <c r="B16" s="268"/>
      <c r="C16" s="257" t="s">
        <v>665</v>
      </c>
      <c r="D16" s="184"/>
      <c r="E16" s="274"/>
      <c r="F16" s="275"/>
      <c r="G16" s="275"/>
      <c r="H16" s="275"/>
      <c r="I16" s="275"/>
      <c r="J16" s="275"/>
      <c r="K16" s="275"/>
      <c r="L16" s="275"/>
      <c r="M16" s="275"/>
      <c r="N16" s="275"/>
      <c r="O16" s="275"/>
      <c r="P16" s="275"/>
      <c r="Q16" s="275"/>
      <c r="R16" s="275"/>
      <c r="S16" s="275"/>
      <c r="T16" s="276"/>
    </row>
    <row r="17" spans="1:20" s="29" customFormat="1" ht="18" customHeight="1">
      <c r="A17" s="259"/>
      <c r="B17" s="268"/>
      <c r="C17" s="263"/>
      <c r="D17" s="264"/>
      <c r="E17" s="416"/>
      <c r="F17" s="417"/>
      <c r="G17" s="417"/>
      <c r="H17" s="417"/>
      <c r="I17" s="417"/>
      <c r="J17" s="417"/>
      <c r="K17" s="417"/>
      <c r="L17" s="417"/>
      <c r="M17" s="417"/>
      <c r="N17" s="417"/>
      <c r="O17" s="417"/>
      <c r="P17" s="417"/>
      <c r="Q17" s="417"/>
      <c r="R17" s="417"/>
      <c r="S17" s="417"/>
      <c r="T17" s="418"/>
    </row>
    <row r="18" spans="1:20" s="29" customFormat="1" ht="18" customHeight="1">
      <c r="A18" s="259"/>
      <c r="B18" s="268"/>
      <c r="C18" s="263"/>
      <c r="D18" s="264"/>
      <c r="E18" s="416"/>
      <c r="F18" s="417"/>
      <c r="G18" s="417"/>
      <c r="H18" s="417"/>
      <c r="I18" s="417"/>
      <c r="J18" s="417"/>
      <c r="K18" s="417"/>
      <c r="L18" s="417"/>
      <c r="M18" s="417"/>
      <c r="N18" s="417"/>
      <c r="O18" s="417"/>
      <c r="P18" s="417"/>
      <c r="Q18" s="417"/>
      <c r="R18" s="417"/>
      <c r="S18" s="417"/>
      <c r="T18" s="418"/>
    </row>
    <row r="19" spans="1:20" s="29" customFormat="1" ht="18" customHeight="1">
      <c r="A19" s="259"/>
      <c r="B19" s="268"/>
      <c r="C19" s="263"/>
      <c r="D19" s="264"/>
      <c r="E19" s="416"/>
      <c r="F19" s="417"/>
      <c r="G19" s="417"/>
      <c r="H19" s="417"/>
      <c r="I19" s="417"/>
      <c r="J19" s="417"/>
      <c r="K19" s="417"/>
      <c r="L19" s="417"/>
      <c r="M19" s="417"/>
      <c r="N19" s="417"/>
      <c r="O19" s="417"/>
      <c r="P19" s="417"/>
      <c r="Q19" s="417"/>
      <c r="R19" s="417"/>
      <c r="S19" s="417"/>
      <c r="T19" s="418"/>
    </row>
    <row r="20" spans="1:20" s="29" customFormat="1" ht="18" customHeight="1">
      <c r="A20" s="259"/>
      <c r="B20" s="268"/>
      <c r="C20" s="185"/>
      <c r="D20" s="186"/>
      <c r="E20" s="419"/>
      <c r="F20" s="420"/>
      <c r="G20" s="420"/>
      <c r="H20" s="420"/>
      <c r="I20" s="420"/>
      <c r="J20" s="420"/>
      <c r="K20" s="420"/>
      <c r="L20" s="420"/>
      <c r="M20" s="420"/>
      <c r="N20" s="420"/>
      <c r="O20" s="420"/>
      <c r="P20" s="420"/>
      <c r="Q20" s="420"/>
      <c r="R20" s="420"/>
      <c r="S20" s="420"/>
      <c r="T20" s="421"/>
    </row>
    <row r="21" spans="1:20" s="29" customFormat="1" ht="18" customHeight="1">
      <c r="A21" s="259"/>
      <c r="B21" s="268"/>
      <c r="C21" s="257" t="s">
        <v>664</v>
      </c>
      <c r="D21" s="184"/>
      <c r="E21" s="274"/>
      <c r="F21" s="275"/>
      <c r="G21" s="275"/>
      <c r="H21" s="275"/>
      <c r="I21" s="275"/>
      <c r="J21" s="275"/>
      <c r="K21" s="275"/>
      <c r="L21" s="275"/>
      <c r="M21" s="275"/>
      <c r="N21" s="275"/>
      <c r="O21" s="275"/>
      <c r="P21" s="275"/>
      <c r="Q21" s="275"/>
      <c r="R21" s="275"/>
      <c r="S21" s="275"/>
      <c r="T21" s="276"/>
    </row>
    <row r="22" spans="1:20" s="29" customFormat="1" ht="18" customHeight="1">
      <c r="A22" s="259"/>
      <c r="B22" s="268"/>
      <c r="C22" s="263"/>
      <c r="D22" s="264"/>
      <c r="E22" s="416"/>
      <c r="F22" s="417"/>
      <c r="G22" s="417"/>
      <c r="H22" s="417"/>
      <c r="I22" s="417"/>
      <c r="J22" s="417"/>
      <c r="K22" s="417"/>
      <c r="L22" s="417"/>
      <c r="M22" s="417"/>
      <c r="N22" s="417"/>
      <c r="O22" s="417"/>
      <c r="P22" s="417"/>
      <c r="Q22" s="417"/>
      <c r="R22" s="417"/>
      <c r="S22" s="417"/>
      <c r="T22" s="418"/>
    </row>
    <row r="23" spans="1:20" s="29" customFormat="1" ht="18" customHeight="1">
      <c r="A23" s="259"/>
      <c r="B23" s="268"/>
      <c r="C23" s="263"/>
      <c r="D23" s="264"/>
      <c r="E23" s="416"/>
      <c r="F23" s="417"/>
      <c r="G23" s="417"/>
      <c r="H23" s="417"/>
      <c r="I23" s="417"/>
      <c r="J23" s="417"/>
      <c r="K23" s="417"/>
      <c r="L23" s="417"/>
      <c r="M23" s="417"/>
      <c r="N23" s="417"/>
      <c r="O23" s="417"/>
      <c r="P23" s="417"/>
      <c r="Q23" s="417"/>
      <c r="R23" s="417"/>
      <c r="S23" s="417"/>
      <c r="T23" s="418"/>
    </row>
    <row r="24" spans="1:20" ht="18" customHeight="1">
      <c r="A24" s="259"/>
      <c r="B24" s="268"/>
      <c r="C24" s="263"/>
      <c r="D24" s="264"/>
      <c r="E24" s="416"/>
      <c r="F24" s="417"/>
      <c r="G24" s="417"/>
      <c r="H24" s="417"/>
      <c r="I24" s="417"/>
      <c r="J24" s="417"/>
      <c r="K24" s="417"/>
      <c r="L24" s="417"/>
      <c r="M24" s="417"/>
      <c r="N24" s="417"/>
      <c r="O24" s="417"/>
      <c r="P24" s="417"/>
      <c r="Q24" s="417"/>
      <c r="R24" s="417"/>
      <c r="S24" s="417"/>
      <c r="T24" s="418"/>
    </row>
    <row r="25" spans="1:20" ht="18" customHeight="1">
      <c r="A25" s="261"/>
      <c r="B25" s="283"/>
      <c r="C25" s="185"/>
      <c r="D25" s="186"/>
      <c r="E25" s="419"/>
      <c r="F25" s="420"/>
      <c r="G25" s="420"/>
      <c r="H25" s="420"/>
      <c r="I25" s="420"/>
      <c r="J25" s="420"/>
      <c r="K25" s="420"/>
      <c r="L25" s="420"/>
      <c r="M25" s="420"/>
      <c r="N25" s="420"/>
      <c r="O25" s="420"/>
      <c r="P25" s="420"/>
      <c r="Q25" s="420"/>
      <c r="R25" s="420"/>
      <c r="S25" s="420"/>
      <c r="T25" s="421"/>
    </row>
    <row r="26" spans="1:20" ht="18" customHeight="1">
      <c r="A26" s="232" t="s">
        <v>663</v>
      </c>
      <c r="B26" s="232"/>
      <c r="C26" s="232"/>
      <c r="D26" s="232"/>
      <c r="E26" s="251" t="s">
        <v>345</v>
      </c>
      <c r="F26" s="251"/>
      <c r="G26" s="251"/>
      <c r="H26" s="251"/>
      <c r="I26" s="251"/>
      <c r="J26" s="251"/>
      <c r="K26" s="251"/>
      <c r="L26" s="251"/>
      <c r="M26" s="251"/>
      <c r="N26" s="251"/>
      <c r="O26" s="251"/>
      <c r="P26" s="251"/>
      <c r="Q26" s="251" t="s">
        <v>653</v>
      </c>
      <c r="R26" s="251"/>
      <c r="S26" s="251"/>
      <c r="T26" s="251"/>
    </row>
    <row r="27" spans="1:20" ht="18" customHeight="1">
      <c r="A27" s="232"/>
      <c r="B27" s="232"/>
      <c r="C27" s="232"/>
      <c r="D27" s="232"/>
      <c r="E27" s="403" t="s">
        <v>654</v>
      </c>
      <c r="F27" s="403"/>
      <c r="G27" s="403"/>
      <c r="H27" s="403"/>
      <c r="I27" s="403"/>
      <c r="J27" s="403"/>
      <c r="K27" s="403"/>
      <c r="L27" s="403"/>
      <c r="M27" s="403"/>
      <c r="N27" s="403"/>
      <c r="O27" s="403"/>
      <c r="P27" s="403"/>
      <c r="Q27" s="322"/>
      <c r="R27" s="322"/>
      <c r="S27" s="322"/>
      <c r="T27" s="322"/>
    </row>
    <row r="28" spans="1:20" ht="18" customHeight="1">
      <c r="A28" s="232"/>
      <c r="B28" s="232"/>
      <c r="C28" s="232"/>
      <c r="D28" s="232"/>
      <c r="E28" s="403" t="s">
        <v>676</v>
      </c>
      <c r="F28" s="403"/>
      <c r="G28" s="403"/>
      <c r="H28" s="403"/>
      <c r="I28" s="403"/>
      <c r="J28" s="403"/>
      <c r="K28" s="403"/>
      <c r="L28" s="403"/>
      <c r="M28" s="403"/>
      <c r="N28" s="403"/>
      <c r="O28" s="403"/>
      <c r="P28" s="403"/>
      <c r="Q28" s="322"/>
      <c r="R28" s="322"/>
      <c r="S28" s="322"/>
      <c r="T28" s="322"/>
    </row>
    <row r="29" spans="1:20" ht="18" customHeight="1">
      <c r="A29" s="232"/>
      <c r="B29" s="232"/>
      <c r="C29" s="232"/>
      <c r="D29" s="232"/>
      <c r="E29" s="403" t="s">
        <v>677</v>
      </c>
      <c r="F29" s="403"/>
      <c r="G29" s="403"/>
      <c r="H29" s="403"/>
      <c r="I29" s="403"/>
      <c r="J29" s="403"/>
      <c r="K29" s="403"/>
      <c r="L29" s="403"/>
      <c r="M29" s="403"/>
      <c r="N29" s="403"/>
      <c r="O29" s="403"/>
      <c r="P29" s="403"/>
      <c r="Q29" s="322"/>
      <c r="R29" s="322"/>
      <c r="S29" s="322"/>
      <c r="T29" s="322"/>
    </row>
    <row r="30" spans="1:20" ht="18" customHeight="1">
      <c r="A30" s="232"/>
      <c r="B30" s="232"/>
      <c r="C30" s="232"/>
      <c r="D30" s="232"/>
      <c r="E30" s="403" t="s">
        <v>678</v>
      </c>
      <c r="F30" s="403"/>
      <c r="G30" s="403"/>
      <c r="H30" s="403"/>
      <c r="I30" s="403"/>
      <c r="J30" s="403"/>
      <c r="K30" s="403"/>
      <c r="L30" s="403"/>
      <c r="M30" s="403"/>
      <c r="N30" s="403"/>
      <c r="O30" s="403"/>
      <c r="P30" s="403"/>
      <c r="Q30" s="322"/>
      <c r="R30" s="322"/>
      <c r="S30" s="322"/>
      <c r="T30" s="322"/>
    </row>
    <row r="31" spans="1:20" ht="18" customHeight="1">
      <c r="A31" s="232"/>
      <c r="B31" s="232"/>
      <c r="C31" s="232"/>
      <c r="D31" s="232"/>
      <c r="E31" s="403" t="s">
        <v>679</v>
      </c>
      <c r="F31" s="403"/>
      <c r="G31" s="403"/>
      <c r="H31" s="403"/>
      <c r="I31" s="403"/>
      <c r="J31" s="403"/>
      <c r="K31" s="403"/>
      <c r="L31" s="403"/>
      <c r="M31" s="403"/>
      <c r="N31" s="403"/>
      <c r="O31" s="403"/>
      <c r="P31" s="403"/>
      <c r="Q31" s="322"/>
      <c r="R31" s="322"/>
      <c r="S31" s="322"/>
      <c r="T31" s="322"/>
    </row>
    <row r="32" spans="1:20" ht="18" customHeight="1">
      <c r="A32" s="232"/>
      <c r="B32" s="232"/>
      <c r="C32" s="232"/>
      <c r="D32" s="232"/>
      <c r="E32" s="403" t="s">
        <v>680</v>
      </c>
      <c r="F32" s="403"/>
      <c r="G32" s="403"/>
      <c r="H32" s="403"/>
      <c r="I32" s="403"/>
      <c r="J32" s="403"/>
      <c r="K32" s="403"/>
      <c r="L32" s="403"/>
      <c r="M32" s="403"/>
      <c r="N32" s="403"/>
      <c r="O32" s="403"/>
      <c r="P32" s="403"/>
      <c r="Q32" s="322"/>
      <c r="R32" s="322"/>
      <c r="S32" s="322"/>
      <c r="T32" s="322"/>
    </row>
    <row r="33" spans="1:20" ht="18" customHeight="1">
      <c r="A33" s="232"/>
      <c r="B33" s="232"/>
      <c r="C33" s="232"/>
      <c r="D33" s="232"/>
      <c r="E33" s="403" t="s">
        <v>681</v>
      </c>
      <c r="F33" s="403"/>
      <c r="G33" s="403"/>
      <c r="H33" s="403"/>
      <c r="I33" s="403"/>
      <c r="J33" s="403"/>
      <c r="K33" s="403"/>
      <c r="L33" s="403"/>
      <c r="M33" s="403"/>
      <c r="N33" s="403"/>
      <c r="O33" s="403"/>
      <c r="P33" s="403"/>
      <c r="Q33" s="322"/>
      <c r="R33" s="322"/>
      <c r="S33" s="322"/>
      <c r="T33" s="322"/>
    </row>
    <row r="34" spans="1:20" ht="18" customHeight="1">
      <c r="A34" s="232"/>
      <c r="B34" s="232"/>
      <c r="C34" s="232"/>
      <c r="D34" s="232"/>
      <c r="E34" s="277" t="s">
        <v>107</v>
      </c>
      <c r="F34" s="278"/>
      <c r="G34" s="278"/>
      <c r="H34" s="278"/>
      <c r="I34" s="278"/>
      <c r="J34" s="278"/>
      <c r="K34" s="278"/>
      <c r="L34" s="278"/>
      <c r="M34" s="278"/>
      <c r="N34" s="278"/>
      <c r="O34" s="278"/>
      <c r="P34" s="279"/>
      <c r="Q34" s="322"/>
      <c r="R34" s="322"/>
      <c r="S34" s="322"/>
      <c r="T34" s="322"/>
    </row>
    <row r="35" spans="1:20" ht="18" customHeight="1">
      <c r="A35" s="232"/>
      <c r="B35" s="232"/>
      <c r="C35" s="232"/>
      <c r="D35" s="232"/>
      <c r="E35" s="277" t="s">
        <v>682</v>
      </c>
      <c r="F35" s="278"/>
      <c r="G35" s="278"/>
      <c r="H35" s="278"/>
      <c r="I35" s="278"/>
      <c r="J35" s="278"/>
      <c r="K35" s="278"/>
      <c r="L35" s="278"/>
      <c r="M35" s="278"/>
      <c r="N35" s="278"/>
      <c r="O35" s="278"/>
      <c r="P35" s="279"/>
      <c r="Q35" s="322"/>
      <c r="R35" s="322"/>
      <c r="S35" s="322"/>
      <c r="T35" s="322"/>
    </row>
    <row r="36" spans="1:20" ht="18" customHeight="1">
      <c r="A36" s="330" t="s">
        <v>662</v>
      </c>
      <c r="B36" s="431"/>
      <c r="C36" s="431"/>
      <c r="D36" s="331"/>
      <c r="E36" s="246" t="s">
        <v>346</v>
      </c>
      <c r="F36" s="246"/>
      <c r="G36" s="246"/>
      <c r="H36" s="246" t="s">
        <v>347</v>
      </c>
      <c r="I36" s="246"/>
      <c r="J36" s="246" t="s">
        <v>348</v>
      </c>
      <c r="K36" s="246"/>
      <c r="L36" s="246"/>
      <c r="M36" s="246" t="s">
        <v>346</v>
      </c>
      <c r="N36" s="246"/>
      <c r="O36" s="246"/>
      <c r="P36" s="246" t="s">
        <v>347</v>
      </c>
      <c r="Q36" s="246"/>
      <c r="R36" s="246" t="s">
        <v>348</v>
      </c>
      <c r="S36" s="246"/>
      <c r="T36" s="246"/>
    </row>
    <row r="37" spans="1:20" ht="18" customHeight="1">
      <c r="A37" s="432"/>
      <c r="B37" s="433"/>
      <c r="C37" s="433"/>
      <c r="D37" s="434"/>
      <c r="E37" s="187"/>
      <c r="F37" s="188"/>
      <c r="G37" s="189"/>
      <c r="H37" s="187"/>
      <c r="I37" s="189"/>
      <c r="J37" s="187"/>
      <c r="K37" s="188"/>
      <c r="L37" s="189"/>
      <c r="M37" s="187"/>
      <c r="N37" s="188"/>
      <c r="O37" s="189"/>
      <c r="P37" s="187"/>
      <c r="Q37" s="189"/>
      <c r="R37" s="187"/>
      <c r="S37" s="188"/>
      <c r="T37" s="189"/>
    </row>
    <row r="38" spans="1:20" ht="18" customHeight="1">
      <c r="A38" s="432"/>
      <c r="B38" s="433"/>
      <c r="C38" s="433"/>
      <c r="D38" s="434"/>
      <c r="E38" s="180"/>
      <c r="F38" s="181"/>
      <c r="G38" s="182"/>
      <c r="H38" s="180"/>
      <c r="I38" s="182"/>
      <c r="J38" s="180"/>
      <c r="K38" s="181"/>
      <c r="L38" s="182"/>
      <c r="M38" s="180"/>
      <c r="N38" s="181"/>
      <c r="O38" s="182"/>
      <c r="P38" s="180"/>
      <c r="Q38" s="182"/>
      <c r="R38" s="180"/>
      <c r="S38" s="181"/>
      <c r="T38" s="182"/>
    </row>
    <row r="39" spans="1:20" ht="18" customHeight="1">
      <c r="A39" s="432"/>
      <c r="B39" s="433"/>
      <c r="C39" s="433"/>
      <c r="D39" s="434"/>
      <c r="E39" s="246" t="s">
        <v>346</v>
      </c>
      <c r="F39" s="246"/>
      <c r="G39" s="246"/>
      <c r="H39" s="246" t="s">
        <v>347</v>
      </c>
      <c r="I39" s="246"/>
      <c r="J39" s="246" t="s">
        <v>348</v>
      </c>
      <c r="K39" s="246"/>
      <c r="L39" s="246"/>
      <c r="M39" s="246" t="s">
        <v>346</v>
      </c>
      <c r="N39" s="246"/>
      <c r="O39" s="246"/>
      <c r="P39" s="246" t="s">
        <v>347</v>
      </c>
      <c r="Q39" s="246"/>
      <c r="R39" s="246" t="s">
        <v>348</v>
      </c>
      <c r="S39" s="246"/>
      <c r="T39" s="246"/>
    </row>
    <row r="40" spans="1:20" ht="18" customHeight="1">
      <c r="A40" s="432"/>
      <c r="B40" s="433"/>
      <c r="C40" s="433"/>
      <c r="D40" s="434"/>
      <c r="E40" s="187"/>
      <c r="F40" s="188"/>
      <c r="G40" s="189"/>
      <c r="H40" s="187"/>
      <c r="I40" s="189"/>
      <c r="J40" s="187"/>
      <c r="K40" s="188"/>
      <c r="L40" s="189"/>
      <c r="M40" s="187"/>
      <c r="N40" s="188"/>
      <c r="O40" s="189"/>
      <c r="P40" s="187"/>
      <c r="Q40" s="189"/>
      <c r="R40" s="187"/>
      <c r="S40" s="188"/>
      <c r="T40" s="189"/>
    </row>
    <row r="41" spans="1:20" ht="18" customHeight="1">
      <c r="A41" s="332"/>
      <c r="B41" s="435"/>
      <c r="C41" s="435"/>
      <c r="D41" s="333"/>
      <c r="E41" s="180"/>
      <c r="F41" s="181"/>
      <c r="G41" s="182"/>
      <c r="H41" s="180"/>
      <c r="I41" s="182"/>
      <c r="J41" s="180"/>
      <c r="K41" s="181"/>
      <c r="L41" s="182"/>
      <c r="M41" s="180"/>
      <c r="N41" s="181"/>
      <c r="O41" s="182"/>
      <c r="P41" s="180"/>
      <c r="Q41" s="182"/>
      <c r="R41" s="180"/>
      <c r="S41" s="181"/>
      <c r="T41" s="182"/>
    </row>
    <row r="42" spans="1:20" ht="18" customHeight="1">
      <c r="A42" s="246" t="s">
        <v>349</v>
      </c>
      <c r="B42" s="246"/>
      <c r="C42" s="246"/>
      <c r="D42" s="246"/>
      <c r="E42" s="407" t="s">
        <v>695</v>
      </c>
      <c r="F42" s="408"/>
      <c r="G42" s="408"/>
      <c r="H42" s="408"/>
      <c r="I42" s="408"/>
      <c r="J42" s="408"/>
      <c r="K42" s="408"/>
      <c r="L42" s="408"/>
      <c r="M42" s="408"/>
      <c r="N42" s="408"/>
      <c r="O42" s="408"/>
      <c r="P42" s="409"/>
      <c r="Q42" s="408" t="s">
        <v>669</v>
      </c>
      <c r="R42" s="408"/>
      <c r="S42" s="408"/>
      <c r="T42" s="409"/>
    </row>
    <row r="43" spans="1:20" ht="18" customHeight="1">
      <c r="A43" s="246"/>
      <c r="B43" s="246"/>
      <c r="C43" s="246"/>
      <c r="D43" s="246"/>
      <c r="E43" s="422" t="s">
        <v>670</v>
      </c>
      <c r="F43" s="423"/>
      <c r="G43" s="423"/>
      <c r="H43" s="423"/>
      <c r="I43" s="423"/>
      <c r="J43" s="423"/>
      <c r="K43" s="423"/>
      <c r="L43" s="423"/>
      <c r="M43" s="423"/>
      <c r="N43" s="423"/>
      <c r="O43" s="423"/>
      <c r="P43" s="424"/>
      <c r="Q43" s="187"/>
      <c r="R43" s="188"/>
      <c r="S43" s="188"/>
      <c r="T43" s="189"/>
    </row>
    <row r="44" spans="1:20" ht="18" customHeight="1">
      <c r="A44" s="246"/>
      <c r="B44" s="246"/>
      <c r="C44" s="246"/>
      <c r="D44" s="246"/>
      <c r="E44" s="425"/>
      <c r="F44" s="426"/>
      <c r="G44" s="426"/>
      <c r="H44" s="426"/>
      <c r="I44" s="426"/>
      <c r="J44" s="426"/>
      <c r="K44" s="426"/>
      <c r="L44" s="426"/>
      <c r="M44" s="426"/>
      <c r="N44" s="426"/>
      <c r="O44" s="426"/>
      <c r="P44" s="427"/>
      <c r="Q44" s="196"/>
      <c r="R44" s="191"/>
      <c r="S44" s="191"/>
      <c r="T44" s="192"/>
    </row>
    <row r="45" spans="1:20" ht="18" customHeight="1">
      <c r="A45" s="246"/>
      <c r="B45" s="246"/>
      <c r="C45" s="246"/>
      <c r="D45" s="246"/>
      <c r="E45" s="428"/>
      <c r="F45" s="429"/>
      <c r="G45" s="429"/>
      <c r="H45" s="429"/>
      <c r="I45" s="429"/>
      <c r="J45" s="429"/>
      <c r="K45" s="429"/>
      <c r="L45" s="429"/>
      <c r="M45" s="429"/>
      <c r="N45" s="429"/>
      <c r="O45" s="429"/>
      <c r="P45" s="430"/>
      <c r="Q45" s="180"/>
      <c r="R45" s="181"/>
      <c r="S45" s="181"/>
      <c r="T45" s="182"/>
    </row>
    <row r="46" spans="1:20" ht="19.95" customHeight="1"/>
    <row r="47" spans="1:20" ht="19.95" customHeight="1"/>
    <row r="48" spans="1:20" ht="19.95" customHeight="1"/>
    <row r="49" ht="19.95" customHeight="1"/>
    <row r="50" ht="19.95" customHeight="1"/>
    <row r="51" ht="19.95" customHeight="1"/>
    <row r="52" ht="19.95" customHeight="1"/>
    <row r="53" ht="19.95" customHeight="1"/>
    <row r="54" ht="19.95" customHeight="1"/>
    <row r="55" ht="19.95" customHeight="1"/>
    <row r="56" ht="19.95" customHeight="1"/>
    <row r="57" ht="19.95" customHeight="1"/>
    <row r="58" ht="19.95" customHeight="1"/>
    <row r="59" ht="19.95" customHeight="1"/>
    <row r="60" ht="19.95" customHeight="1"/>
    <row r="61" ht="19.95" customHeight="1"/>
    <row r="62" ht="19.95" customHeight="1"/>
    <row r="63" ht="19.95" customHeight="1"/>
    <row r="64" ht="19.95" customHeight="1"/>
    <row r="65" ht="19.95" customHeight="1"/>
    <row r="66" ht="19.95" customHeight="1"/>
    <row r="67" ht="19.95" customHeight="1"/>
    <row r="68" ht="19.95" customHeight="1"/>
    <row r="69" ht="19.95" customHeight="1"/>
    <row r="70" ht="19.95" customHeight="1"/>
    <row r="71" ht="19.95" customHeight="1"/>
    <row r="72" ht="19.95" customHeight="1"/>
    <row r="73" ht="19.95" customHeight="1"/>
  </sheetData>
  <mergeCells count="84">
    <mergeCell ref="A5:D10"/>
    <mergeCell ref="E5:H5"/>
    <mergeCell ref="I5:N5"/>
    <mergeCell ref="O5:T5"/>
    <mergeCell ref="E6:H7"/>
    <mergeCell ref="I6:N6"/>
    <mergeCell ref="O6:T6"/>
    <mergeCell ref="I7:N7"/>
    <mergeCell ref="O7:T7"/>
    <mergeCell ref="E8:H8"/>
    <mergeCell ref="I8:N8"/>
    <mergeCell ref="O8:T8"/>
    <mergeCell ref="E9:H10"/>
    <mergeCell ref="I9:N10"/>
    <mergeCell ref="O9:T10"/>
    <mergeCell ref="A1:M4"/>
    <mergeCell ref="N1:N4"/>
    <mergeCell ref="O1:P1"/>
    <mergeCell ref="Q1:R1"/>
    <mergeCell ref="S1:T1"/>
    <mergeCell ref="O2:P3"/>
    <mergeCell ref="Q2:R3"/>
    <mergeCell ref="S2:T3"/>
    <mergeCell ref="O4:P4"/>
    <mergeCell ref="Q4:R4"/>
    <mergeCell ref="S4:T4"/>
    <mergeCell ref="A11:B25"/>
    <mergeCell ref="C11:D15"/>
    <mergeCell ref="E11:T15"/>
    <mergeCell ref="C16:D20"/>
    <mergeCell ref="E16:T20"/>
    <mergeCell ref="C21:D25"/>
    <mergeCell ref="E21:T25"/>
    <mergeCell ref="E33:P33"/>
    <mergeCell ref="Q33:T33"/>
    <mergeCell ref="A26:D35"/>
    <mergeCell ref="E26:P26"/>
    <mergeCell ref="Q26:T26"/>
    <mergeCell ref="E27:P27"/>
    <mergeCell ref="Q27:T27"/>
    <mergeCell ref="E28:P28"/>
    <mergeCell ref="Q28:T28"/>
    <mergeCell ref="E29:P29"/>
    <mergeCell ref="Q29:T29"/>
    <mergeCell ref="E30:P30"/>
    <mergeCell ref="Q30:T30"/>
    <mergeCell ref="E31:P31"/>
    <mergeCell ref="Q31:T31"/>
    <mergeCell ref="E32:P32"/>
    <mergeCell ref="Q32:T32"/>
    <mergeCell ref="A36:D41"/>
    <mergeCell ref="E36:G36"/>
    <mergeCell ref="H36:I36"/>
    <mergeCell ref="J36:L36"/>
    <mergeCell ref="M36:O36"/>
    <mergeCell ref="E37:G38"/>
    <mergeCell ref="J39:L39"/>
    <mergeCell ref="M39:O39"/>
    <mergeCell ref="P39:Q39"/>
    <mergeCell ref="E35:P35"/>
    <mergeCell ref="Q35:T35"/>
    <mergeCell ref="P36:Q36"/>
    <mergeCell ref="R36:T36"/>
    <mergeCell ref="E34:P34"/>
    <mergeCell ref="Q34:T34"/>
    <mergeCell ref="R39:T39"/>
    <mergeCell ref="E40:G41"/>
    <mergeCell ref="H40:I41"/>
    <mergeCell ref="J40:L41"/>
    <mergeCell ref="M40:O41"/>
    <mergeCell ref="P40:Q41"/>
    <mergeCell ref="R40:T41"/>
    <mergeCell ref="E39:G39"/>
    <mergeCell ref="H39:I39"/>
    <mergeCell ref="H37:I38"/>
    <mergeCell ref="J37:L38"/>
    <mergeCell ref="M37:O38"/>
    <mergeCell ref="P37:Q38"/>
    <mergeCell ref="R37:T38"/>
    <mergeCell ref="A42:D45"/>
    <mergeCell ref="E42:P42"/>
    <mergeCell ref="Q42:T42"/>
    <mergeCell ref="E43:P45"/>
    <mergeCell ref="Q43:T45"/>
  </mergeCells>
  <phoneticPr fontId="1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239"/>
  <sheetViews>
    <sheetView view="pageBreakPreview" topLeftCell="A183" zoomScaleNormal="100" zoomScaleSheetLayoutView="100" workbookViewId="0">
      <selection activeCell="N198" sqref="N198"/>
    </sheetView>
  </sheetViews>
  <sheetFormatPr defaultColWidth="8.69921875" defaultRowHeight="17.399999999999999"/>
  <cols>
    <col min="1" max="18" width="4.69921875" style="16" customWidth="1"/>
    <col min="19" max="16384" width="8.69921875" style="16"/>
  </cols>
  <sheetData>
    <row r="1" spans="1:18" s="30" customFormat="1" ht="18" customHeight="1">
      <c r="A1" s="386" t="s">
        <v>580</v>
      </c>
      <c r="B1" s="386"/>
      <c r="C1" s="252"/>
      <c r="D1" s="252"/>
      <c r="E1" s="252"/>
      <c r="F1" s="252"/>
      <c r="G1" s="252"/>
      <c r="H1" s="252"/>
      <c r="I1" s="252"/>
      <c r="J1" s="252"/>
      <c r="K1" s="252"/>
      <c r="L1" s="232" t="s">
        <v>1</v>
      </c>
      <c r="M1" s="233" t="s">
        <v>17</v>
      </c>
      <c r="N1" s="233"/>
      <c r="O1" s="233" t="s">
        <v>3</v>
      </c>
      <c r="P1" s="233"/>
      <c r="Q1" s="233" t="s">
        <v>18</v>
      </c>
      <c r="R1" s="233"/>
    </row>
    <row r="2" spans="1:18" ht="18" customHeight="1">
      <c r="A2" s="252"/>
      <c r="B2" s="252"/>
      <c r="C2" s="252"/>
      <c r="D2" s="252"/>
      <c r="E2" s="252"/>
      <c r="F2" s="252"/>
      <c r="G2" s="252"/>
      <c r="H2" s="252"/>
      <c r="I2" s="252"/>
      <c r="J2" s="252"/>
      <c r="K2" s="252"/>
      <c r="L2" s="233"/>
      <c r="M2" s="156"/>
      <c r="N2" s="156"/>
      <c r="O2" s="156"/>
      <c r="P2" s="156"/>
      <c r="Q2" s="156"/>
      <c r="R2" s="156"/>
    </row>
    <row r="3" spans="1:18" ht="18" customHeight="1">
      <c r="A3" s="252"/>
      <c r="B3" s="252"/>
      <c r="C3" s="252"/>
      <c r="D3" s="252"/>
      <c r="E3" s="252"/>
      <c r="F3" s="252"/>
      <c r="G3" s="252"/>
      <c r="H3" s="252"/>
      <c r="I3" s="252"/>
      <c r="J3" s="252"/>
      <c r="K3" s="252"/>
      <c r="L3" s="233"/>
      <c r="M3" s="156"/>
      <c r="N3" s="156"/>
      <c r="O3" s="156"/>
      <c r="P3" s="156"/>
      <c r="Q3" s="156"/>
      <c r="R3" s="156"/>
    </row>
    <row r="4" spans="1:18" ht="18" customHeight="1">
      <c r="A4" s="252"/>
      <c r="B4" s="252"/>
      <c r="C4" s="252"/>
      <c r="D4" s="252"/>
      <c r="E4" s="252"/>
      <c r="F4" s="252"/>
      <c r="G4" s="252"/>
      <c r="H4" s="252"/>
      <c r="I4" s="252"/>
      <c r="J4" s="252"/>
      <c r="K4" s="252"/>
      <c r="L4" s="233"/>
      <c r="M4" s="156" t="s">
        <v>2</v>
      </c>
      <c r="N4" s="156"/>
      <c r="O4" s="156" t="s">
        <v>2</v>
      </c>
      <c r="P4" s="156"/>
      <c r="Q4" s="156" t="s">
        <v>2</v>
      </c>
      <c r="R4" s="156"/>
    </row>
    <row r="5" spans="1:18" ht="18" customHeight="1">
      <c r="A5" s="452" t="s">
        <v>35</v>
      </c>
      <c r="B5" s="452"/>
      <c r="C5" s="452"/>
      <c r="D5" s="452"/>
      <c r="E5" s="452"/>
      <c r="F5" s="452"/>
      <c r="G5" s="452"/>
      <c r="H5" s="452"/>
      <c r="I5" s="452"/>
      <c r="J5" s="452"/>
      <c r="K5" s="452"/>
      <c r="L5" s="452"/>
      <c r="M5" s="452"/>
      <c r="N5" s="452"/>
      <c r="O5" s="452"/>
      <c r="P5" s="452"/>
      <c r="Q5" s="452"/>
      <c r="R5" s="452"/>
    </row>
    <row r="6" spans="1:18" ht="18" customHeight="1">
      <c r="A6" s="246" t="s">
        <v>350</v>
      </c>
      <c r="B6" s="246"/>
      <c r="C6" s="246"/>
      <c r="D6" s="246"/>
      <c r="E6" s="156"/>
      <c r="F6" s="156"/>
      <c r="G6" s="156"/>
      <c r="H6" s="156"/>
      <c r="I6" s="156"/>
      <c r="J6" s="246" t="s">
        <v>40</v>
      </c>
      <c r="K6" s="246"/>
      <c r="L6" s="246"/>
      <c r="M6" s="246"/>
      <c r="N6" s="156"/>
      <c r="O6" s="156"/>
      <c r="P6" s="156"/>
      <c r="Q6" s="156"/>
      <c r="R6" s="156"/>
    </row>
    <row r="7" spans="1:18" ht="18" customHeight="1">
      <c r="A7" s="246"/>
      <c r="B7" s="246"/>
      <c r="C7" s="246"/>
      <c r="D7" s="246"/>
      <c r="E7" s="156"/>
      <c r="F7" s="156"/>
      <c r="G7" s="156"/>
      <c r="H7" s="156"/>
      <c r="I7" s="156"/>
      <c r="J7" s="246"/>
      <c r="K7" s="246"/>
      <c r="L7" s="246"/>
      <c r="M7" s="246"/>
      <c r="N7" s="156"/>
      <c r="O7" s="156"/>
      <c r="P7" s="156"/>
      <c r="Q7" s="156"/>
      <c r="R7" s="156"/>
    </row>
    <row r="8" spans="1:18" ht="18" customHeight="1">
      <c r="A8" s="246" t="s">
        <v>351</v>
      </c>
      <c r="B8" s="246"/>
      <c r="C8" s="246"/>
      <c r="D8" s="246"/>
      <c r="E8" s="156"/>
      <c r="F8" s="156"/>
      <c r="G8" s="156"/>
      <c r="H8" s="156"/>
      <c r="I8" s="156"/>
      <c r="J8" s="246" t="s">
        <v>344</v>
      </c>
      <c r="K8" s="246"/>
      <c r="L8" s="246"/>
      <c r="M8" s="246"/>
      <c r="N8" s="156"/>
      <c r="O8" s="156"/>
      <c r="P8" s="156"/>
      <c r="Q8" s="156"/>
      <c r="R8" s="156"/>
    </row>
    <row r="9" spans="1:18" ht="18" customHeight="1">
      <c r="A9" s="246"/>
      <c r="B9" s="246"/>
      <c r="C9" s="246"/>
      <c r="D9" s="246"/>
      <c r="E9" s="156"/>
      <c r="F9" s="156"/>
      <c r="G9" s="156"/>
      <c r="H9" s="156"/>
      <c r="I9" s="156"/>
      <c r="J9" s="246"/>
      <c r="K9" s="246"/>
      <c r="L9" s="246"/>
      <c r="M9" s="246"/>
      <c r="N9" s="156"/>
      <c r="O9" s="156"/>
      <c r="P9" s="156"/>
      <c r="Q9" s="156"/>
      <c r="R9" s="156"/>
    </row>
    <row r="10" spans="1:18" ht="18" customHeight="1">
      <c r="A10" s="246" t="s">
        <v>582</v>
      </c>
      <c r="B10" s="246"/>
      <c r="C10" s="246" t="s">
        <v>38</v>
      </c>
      <c r="D10" s="246"/>
      <c r="E10" s="156"/>
      <c r="F10" s="156"/>
      <c r="G10" s="156"/>
      <c r="H10" s="156"/>
      <c r="I10" s="156"/>
      <c r="J10" s="246" t="s">
        <v>41</v>
      </c>
      <c r="K10" s="246"/>
      <c r="L10" s="246"/>
      <c r="M10" s="246"/>
      <c r="N10" s="156"/>
      <c r="O10" s="156"/>
      <c r="P10" s="156"/>
      <c r="Q10" s="156"/>
      <c r="R10" s="156"/>
    </row>
    <row r="11" spans="1:18" ht="18" customHeight="1">
      <c r="A11" s="246"/>
      <c r="B11" s="246"/>
      <c r="C11" s="246"/>
      <c r="D11" s="246"/>
      <c r="E11" s="156"/>
      <c r="F11" s="156"/>
      <c r="G11" s="156"/>
      <c r="H11" s="156"/>
      <c r="I11" s="156"/>
      <c r="J11" s="246"/>
      <c r="K11" s="246"/>
      <c r="L11" s="246"/>
      <c r="M11" s="246"/>
      <c r="N11" s="156"/>
      <c r="O11" s="156"/>
      <c r="P11" s="156"/>
      <c r="Q11" s="156"/>
      <c r="R11" s="156"/>
    </row>
    <row r="12" spans="1:18" ht="18" customHeight="1">
      <c r="A12" s="246"/>
      <c r="B12" s="246"/>
      <c r="C12" s="246" t="s">
        <v>39</v>
      </c>
      <c r="D12" s="246"/>
      <c r="E12" s="156"/>
      <c r="F12" s="156"/>
      <c r="G12" s="156"/>
      <c r="H12" s="156"/>
      <c r="I12" s="156"/>
      <c r="J12" s="246" t="s">
        <v>352</v>
      </c>
      <c r="K12" s="246"/>
      <c r="L12" s="246"/>
      <c r="M12" s="246"/>
      <c r="N12" s="156"/>
      <c r="O12" s="156"/>
      <c r="P12" s="156"/>
      <c r="Q12" s="156"/>
      <c r="R12" s="156"/>
    </row>
    <row r="13" spans="1:18" ht="18" customHeight="1">
      <c r="A13" s="246"/>
      <c r="B13" s="246"/>
      <c r="C13" s="246"/>
      <c r="D13" s="246"/>
      <c r="E13" s="156"/>
      <c r="F13" s="156"/>
      <c r="G13" s="156"/>
      <c r="H13" s="156"/>
      <c r="I13" s="156"/>
      <c r="J13" s="246"/>
      <c r="K13" s="246"/>
      <c r="L13" s="246"/>
      <c r="M13" s="246"/>
      <c r="N13" s="156"/>
      <c r="O13" s="156"/>
      <c r="P13" s="156"/>
      <c r="Q13" s="156"/>
      <c r="R13" s="156"/>
    </row>
    <row r="14" spans="1:18" ht="18" customHeight="1">
      <c r="A14" s="246" t="s">
        <v>581</v>
      </c>
      <c r="B14" s="246"/>
      <c r="C14" s="246" t="s">
        <v>42</v>
      </c>
      <c r="D14" s="246"/>
      <c r="E14" s="156"/>
      <c r="F14" s="156"/>
      <c r="G14" s="156"/>
      <c r="H14" s="156"/>
      <c r="I14" s="156"/>
      <c r="J14" s="246" t="s">
        <v>583</v>
      </c>
      <c r="K14" s="246"/>
      <c r="L14" s="246"/>
      <c r="M14" s="246"/>
      <c r="N14" s="156"/>
      <c r="O14" s="156"/>
      <c r="P14" s="156"/>
      <c r="Q14" s="156"/>
      <c r="R14" s="156"/>
    </row>
    <row r="15" spans="1:18" ht="18" customHeight="1">
      <c r="A15" s="246"/>
      <c r="B15" s="246"/>
      <c r="C15" s="246"/>
      <c r="D15" s="246"/>
      <c r="E15" s="156"/>
      <c r="F15" s="156"/>
      <c r="G15" s="156"/>
      <c r="H15" s="156"/>
      <c r="I15" s="156"/>
      <c r="J15" s="246"/>
      <c r="K15" s="246"/>
      <c r="L15" s="246"/>
      <c r="M15" s="246"/>
      <c r="N15" s="156"/>
      <c r="O15" s="156"/>
      <c r="P15" s="156"/>
      <c r="Q15" s="156"/>
      <c r="R15" s="156"/>
    </row>
    <row r="16" spans="1:18" s="105" customFormat="1" ht="18" customHeight="1">
      <c r="A16" s="246"/>
      <c r="B16" s="246"/>
      <c r="C16" s="246" t="s">
        <v>43</v>
      </c>
      <c r="D16" s="246"/>
      <c r="E16" s="156"/>
      <c r="F16" s="156"/>
      <c r="G16" s="156"/>
      <c r="H16" s="156"/>
      <c r="I16" s="156"/>
      <c r="J16" s="246" t="s">
        <v>353</v>
      </c>
      <c r="K16" s="246"/>
      <c r="L16" s="246"/>
      <c r="M16" s="246"/>
      <c r="N16" s="454" t="s">
        <v>691</v>
      </c>
      <c r="O16" s="453"/>
      <c r="P16" s="453"/>
      <c r="Q16" s="453"/>
      <c r="R16" s="453"/>
    </row>
    <row r="17" spans="1:18" s="105" customFormat="1" ht="18" customHeight="1">
      <c r="A17" s="246"/>
      <c r="B17" s="246"/>
      <c r="C17" s="246"/>
      <c r="D17" s="246"/>
      <c r="E17" s="156"/>
      <c r="F17" s="156"/>
      <c r="G17" s="156"/>
      <c r="H17" s="156"/>
      <c r="I17" s="156"/>
      <c r="J17" s="246"/>
      <c r="K17" s="246"/>
      <c r="L17" s="246"/>
      <c r="M17" s="246"/>
      <c r="N17" s="453"/>
      <c r="O17" s="453"/>
      <c r="P17" s="453"/>
      <c r="Q17" s="453"/>
      <c r="R17" s="453"/>
    </row>
    <row r="18" spans="1:18" ht="18" customHeight="1">
      <c r="A18" s="452" t="s">
        <v>365</v>
      </c>
      <c r="B18" s="452"/>
      <c r="C18" s="452"/>
      <c r="D18" s="452"/>
      <c r="E18" s="452"/>
      <c r="F18" s="452"/>
      <c r="G18" s="452"/>
      <c r="H18" s="452"/>
      <c r="I18" s="452"/>
      <c r="J18" s="452"/>
      <c r="K18" s="452"/>
      <c r="L18" s="452"/>
      <c r="M18" s="452"/>
      <c r="N18" s="452"/>
      <c r="O18" s="452"/>
      <c r="P18" s="452"/>
      <c r="Q18" s="452"/>
      <c r="R18" s="452"/>
    </row>
    <row r="19" spans="1:18" ht="18" customHeight="1">
      <c r="A19" s="251" t="s">
        <v>604</v>
      </c>
      <c r="B19" s="251"/>
      <c r="C19" s="251"/>
      <c r="D19" s="251"/>
      <c r="E19" s="453" t="s">
        <v>585</v>
      </c>
      <c r="F19" s="453"/>
      <c r="G19" s="453"/>
      <c r="H19" s="453"/>
      <c r="I19" s="453"/>
      <c r="J19" s="453"/>
      <c r="K19" s="453"/>
      <c r="L19" s="453"/>
      <c r="M19" s="453"/>
      <c r="N19" s="453"/>
      <c r="O19" s="453"/>
      <c r="P19" s="453"/>
      <c r="Q19" s="453"/>
      <c r="R19" s="453"/>
    </row>
    <row r="20" spans="1:18" ht="18" customHeight="1">
      <c r="A20" s="251"/>
      <c r="B20" s="251"/>
      <c r="C20" s="251"/>
      <c r="D20" s="251"/>
      <c r="E20" s="453"/>
      <c r="F20" s="453"/>
      <c r="G20" s="453"/>
      <c r="H20" s="453"/>
      <c r="I20" s="453"/>
      <c r="J20" s="453"/>
      <c r="K20" s="453"/>
      <c r="L20" s="453"/>
      <c r="M20" s="453"/>
      <c r="N20" s="453"/>
      <c r="O20" s="453"/>
      <c r="P20" s="453"/>
      <c r="Q20" s="453"/>
      <c r="R20" s="453"/>
    </row>
    <row r="21" spans="1:18" s="105" customFormat="1" ht="18" customHeight="1">
      <c r="A21" s="232" t="s">
        <v>588</v>
      </c>
      <c r="B21" s="232"/>
      <c r="C21" s="232"/>
      <c r="D21" s="232"/>
      <c r="E21" s="454" t="s">
        <v>586</v>
      </c>
      <c r="F21" s="453"/>
      <c r="G21" s="453"/>
      <c r="H21" s="453"/>
      <c r="I21" s="453"/>
      <c r="J21" s="453"/>
      <c r="K21" s="453"/>
      <c r="L21" s="453"/>
      <c r="M21" s="453"/>
      <c r="N21" s="453"/>
      <c r="O21" s="453"/>
      <c r="P21" s="453"/>
      <c r="Q21" s="453"/>
      <c r="R21" s="453"/>
    </row>
    <row r="22" spans="1:18" s="105" customFormat="1" ht="18" customHeight="1">
      <c r="A22" s="232"/>
      <c r="B22" s="232"/>
      <c r="C22" s="232"/>
      <c r="D22" s="232"/>
      <c r="E22" s="453"/>
      <c r="F22" s="453"/>
      <c r="G22" s="453"/>
      <c r="H22" s="453"/>
      <c r="I22" s="453"/>
      <c r="J22" s="453"/>
      <c r="K22" s="453"/>
      <c r="L22" s="453"/>
      <c r="M22" s="453"/>
      <c r="N22" s="453"/>
      <c r="O22" s="453"/>
      <c r="P22" s="453"/>
      <c r="Q22" s="453"/>
      <c r="R22" s="453"/>
    </row>
    <row r="23" spans="1:18" ht="18" customHeight="1">
      <c r="A23" s="232" t="s">
        <v>584</v>
      </c>
      <c r="B23" s="232"/>
      <c r="C23" s="232"/>
      <c r="D23" s="232"/>
      <c r="E23" s="453" t="s">
        <v>587</v>
      </c>
      <c r="F23" s="453"/>
      <c r="G23" s="453"/>
      <c r="H23" s="453"/>
      <c r="I23" s="453"/>
      <c r="J23" s="453"/>
      <c r="K23" s="453"/>
      <c r="L23" s="453"/>
      <c r="M23" s="453"/>
      <c r="N23" s="453"/>
      <c r="O23" s="453"/>
      <c r="P23" s="453"/>
      <c r="Q23" s="453"/>
      <c r="R23" s="453"/>
    </row>
    <row r="24" spans="1:18" ht="18" customHeight="1">
      <c r="A24" s="232"/>
      <c r="B24" s="232"/>
      <c r="C24" s="232"/>
      <c r="D24" s="232"/>
      <c r="E24" s="453"/>
      <c r="F24" s="453"/>
      <c r="G24" s="453"/>
      <c r="H24" s="453"/>
      <c r="I24" s="453"/>
      <c r="J24" s="453"/>
      <c r="K24" s="453"/>
      <c r="L24" s="453"/>
      <c r="M24" s="453"/>
      <c r="N24" s="453"/>
      <c r="O24" s="453"/>
      <c r="P24" s="453"/>
      <c r="Q24" s="453"/>
      <c r="R24" s="453"/>
    </row>
    <row r="25" spans="1:18" ht="18" customHeight="1">
      <c r="A25" s="233" t="s">
        <v>356</v>
      </c>
      <c r="B25" s="233"/>
      <c r="C25" s="233"/>
      <c r="D25" s="233"/>
      <c r="E25" s="233"/>
      <c r="F25" s="233"/>
      <c r="G25" s="233"/>
      <c r="H25" s="233"/>
      <c r="I25" s="233"/>
      <c r="J25" s="233" t="s">
        <v>357</v>
      </c>
      <c r="K25" s="233"/>
      <c r="L25" s="233"/>
      <c r="M25" s="233"/>
      <c r="N25" s="233"/>
      <c r="O25" s="233"/>
      <c r="P25" s="233"/>
      <c r="Q25" s="233"/>
      <c r="R25" s="233"/>
    </row>
    <row r="26" spans="1:18" ht="18" customHeight="1">
      <c r="A26" s="233"/>
      <c r="B26" s="233"/>
      <c r="C26" s="233"/>
      <c r="D26" s="233"/>
      <c r="E26" s="233"/>
      <c r="F26" s="233"/>
      <c r="G26" s="233"/>
      <c r="H26" s="233"/>
      <c r="I26" s="233"/>
      <c r="J26" s="233"/>
      <c r="K26" s="233"/>
      <c r="L26" s="233"/>
      <c r="M26" s="233"/>
      <c r="N26" s="233"/>
      <c r="O26" s="233"/>
      <c r="P26" s="233"/>
      <c r="Q26" s="233"/>
      <c r="R26" s="233"/>
    </row>
    <row r="27" spans="1:18" ht="18" customHeight="1">
      <c r="A27" s="233" t="s">
        <v>358</v>
      </c>
      <c r="B27" s="233"/>
      <c r="C27" s="233"/>
      <c r="D27" s="233"/>
      <c r="E27" s="461"/>
      <c r="F27" s="461"/>
      <c r="G27" s="461"/>
      <c r="H27" s="461"/>
      <c r="I27" s="461"/>
      <c r="J27" s="233" t="s">
        <v>358</v>
      </c>
      <c r="K27" s="233"/>
      <c r="L27" s="233"/>
      <c r="M27" s="233"/>
      <c r="N27" s="461"/>
      <c r="O27" s="461"/>
      <c r="P27" s="461"/>
      <c r="Q27" s="461"/>
      <c r="R27" s="461"/>
    </row>
    <row r="28" spans="1:18" ht="18" customHeight="1">
      <c r="A28" s="233"/>
      <c r="B28" s="233"/>
      <c r="C28" s="233"/>
      <c r="D28" s="233"/>
      <c r="E28" s="461"/>
      <c r="F28" s="461"/>
      <c r="G28" s="461"/>
      <c r="H28" s="461"/>
      <c r="I28" s="461"/>
      <c r="J28" s="233"/>
      <c r="K28" s="233"/>
      <c r="L28" s="233"/>
      <c r="M28" s="233"/>
      <c r="N28" s="461"/>
      <c r="O28" s="461"/>
      <c r="P28" s="461"/>
      <c r="Q28" s="461"/>
      <c r="R28" s="461"/>
    </row>
    <row r="29" spans="1:18" ht="18" customHeight="1">
      <c r="A29" s="183" t="s">
        <v>589</v>
      </c>
      <c r="B29" s="295"/>
      <c r="C29" s="295"/>
      <c r="D29" s="184"/>
      <c r="E29" s="455"/>
      <c r="F29" s="456"/>
      <c r="G29" s="456"/>
      <c r="H29" s="456"/>
      <c r="I29" s="457"/>
      <c r="J29" s="183" t="s">
        <v>589</v>
      </c>
      <c r="K29" s="295"/>
      <c r="L29" s="295"/>
      <c r="M29" s="184"/>
      <c r="N29" s="455"/>
      <c r="O29" s="456"/>
      <c r="P29" s="456"/>
      <c r="Q29" s="456"/>
      <c r="R29" s="457"/>
    </row>
    <row r="30" spans="1:18" ht="18" customHeight="1">
      <c r="A30" s="185"/>
      <c r="B30" s="296"/>
      <c r="C30" s="296"/>
      <c r="D30" s="186"/>
      <c r="E30" s="458"/>
      <c r="F30" s="459"/>
      <c r="G30" s="459"/>
      <c r="H30" s="459"/>
      <c r="I30" s="460"/>
      <c r="J30" s="185"/>
      <c r="K30" s="296"/>
      <c r="L30" s="296"/>
      <c r="M30" s="186"/>
      <c r="N30" s="458"/>
      <c r="O30" s="459"/>
      <c r="P30" s="459"/>
      <c r="Q30" s="459"/>
      <c r="R30" s="460"/>
    </row>
    <row r="31" spans="1:18" ht="18" customHeight="1">
      <c r="A31" s="183" t="s">
        <v>590</v>
      </c>
      <c r="B31" s="295"/>
      <c r="C31" s="295"/>
      <c r="D31" s="184"/>
      <c r="E31" s="455"/>
      <c r="F31" s="456"/>
      <c r="G31" s="456"/>
      <c r="H31" s="456"/>
      <c r="I31" s="457"/>
      <c r="J31" s="183" t="s">
        <v>590</v>
      </c>
      <c r="K31" s="295"/>
      <c r="L31" s="295"/>
      <c r="M31" s="184"/>
      <c r="N31" s="455"/>
      <c r="O31" s="456"/>
      <c r="P31" s="456"/>
      <c r="Q31" s="456"/>
      <c r="R31" s="457"/>
    </row>
    <row r="32" spans="1:18" ht="18" customHeight="1">
      <c r="A32" s="185"/>
      <c r="B32" s="296"/>
      <c r="C32" s="296"/>
      <c r="D32" s="186"/>
      <c r="E32" s="458"/>
      <c r="F32" s="459"/>
      <c r="G32" s="459"/>
      <c r="H32" s="459"/>
      <c r="I32" s="460"/>
      <c r="J32" s="185"/>
      <c r="K32" s="296"/>
      <c r="L32" s="296"/>
      <c r="M32" s="186"/>
      <c r="N32" s="458"/>
      <c r="O32" s="459"/>
      <c r="P32" s="459"/>
      <c r="Q32" s="459"/>
      <c r="R32" s="460"/>
    </row>
    <row r="33" spans="1:18" ht="18" customHeight="1">
      <c r="A33" s="232" t="s">
        <v>591</v>
      </c>
      <c r="B33" s="232"/>
      <c r="C33" s="233" t="s">
        <v>47</v>
      </c>
      <c r="D33" s="233"/>
      <c r="E33" s="455"/>
      <c r="F33" s="456"/>
      <c r="G33" s="456"/>
      <c r="H33" s="456"/>
      <c r="I33" s="457"/>
      <c r="J33" s="232" t="s">
        <v>591</v>
      </c>
      <c r="K33" s="232"/>
      <c r="L33" s="233" t="s">
        <v>47</v>
      </c>
      <c r="M33" s="233"/>
      <c r="N33" s="455"/>
      <c r="O33" s="456"/>
      <c r="P33" s="456"/>
      <c r="Q33" s="456"/>
      <c r="R33" s="457"/>
    </row>
    <row r="34" spans="1:18" ht="18" customHeight="1">
      <c r="A34" s="232"/>
      <c r="B34" s="232"/>
      <c r="C34" s="233"/>
      <c r="D34" s="233"/>
      <c r="E34" s="458"/>
      <c r="F34" s="459"/>
      <c r="G34" s="459"/>
      <c r="H34" s="459"/>
      <c r="I34" s="460"/>
      <c r="J34" s="232"/>
      <c r="K34" s="232"/>
      <c r="L34" s="233"/>
      <c r="M34" s="233"/>
      <c r="N34" s="458"/>
      <c r="O34" s="459"/>
      <c r="P34" s="459"/>
      <c r="Q34" s="459"/>
      <c r="R34" s="460"/>
    </row>
    <row r="35" spans="1:18" ht="18" customHeight="1">
      <c r="A35" s="232"/>
      <c r="B35" s="232"/>
      <c r="C35" s="233" t="s">
        <v>48</v>
      </c>
      <c r="D35" s="233"/>
      <c r="E35" s="455"/>
      <c r="F35" s="456"/>
      <c r="G35" s="456"/>
      <c r="H35" s="456"/>
      <c r="I35" s="457"/>
      <c r="J35" s="232"/>
      <c r="K35" s="232"/>
      <c r="L35" s="233" t="s">
        <v>48</v>
      </c>
      <c r="M35" s="233"/>
      <c r="N35" s="455"/>
      <c r="O35" s="456"/>
      <c r="P35" s="456"/>
      <c r="Q35" s="456"/>
      <c r="R35" s="457"/>
    </row>
    <row r="36" spans="1:18" ht="18" customHeight="1">
      <c r="A36" s="232"/>
      <c r="B36" s="232"/>
      <c r="C36" s="233"/>
      <c r="D36" s="233"/>
      <c r="E36" s="458"/>
      <c r="F36" s="459"/>
      <c r="G36" s="459"/>
      <c r="H36" s="459"/>
      <c r="I36" s="460"/>
      <c r="J36" s="232"/>
      <c r="K36" s="232"/>
      <c r="L36" s="233"/>
      <c r="M36" s="233"/>
      <c r="N36" s="458"/>
      <c r="O36" s="459"/>
      <c r="P36" s="459"/>
      <c r="Q36" s="459"/>
      <c r="R36" s="460"/>
    </row>
    <row r="37" spans="1:18" ht="18" customHeight="1">
      <c r="A37" s="183" t="s">
        <v>359</v>
      </c>
      <c r="B37" s="295"/>
      <c r="C37" s="295"/>
      <c r="D37" s="295"/>
      <c r="E37" s="455"/>
      <c r="F37" s="456"/>
      <c r="G37" s="456"/>
      <c r="H37" s="456"/>
      <c r="I37" s="457"/>
      <c r="J37" s="183" t="s">
        <v>359</v>
      </c>
      <c r="K37" s="295"/>
      <c r="L37" s="295"/>
      <c r="M37" s="295"/>
      <c r="N37" s="455"/>
      <c r="O37" s="456"/>
      <c r="P37" s="456"/>
      <c r="Q37" s="456"/>
      <c r="R37" s="457"/>
    </row>
    <row r="38" spans="1:18" ht="18" customHeight="1">
      <c r="A38" s="185"/>
      <c r="B38" s="296"/>
      <c r="C38" s="296"/>
      <c r="D38" s="296"/>
      <c r="E38" s="458"/>
      <c r="F38" s="459"/>
      <c r="G38" s="459"/>
      <c r="H38" s="459"/>
      <c r="I38" s="460"/>
      <c r="J38" s="185"/>
      <c r="K38" s="296"/>
      <c r="L38" s="296"/>
      <c r="M38" s="296"/>
      <c r="N38" s="458"/>
      <c r="O38" s="459"/>
      <c r="P38" s="459"/>
      <c r="Q38" s="459"/>
      <c r="R38" s="460"/>
    </row>
    <row r="39" spans="1:18" ht="18" customHeight="1">
      <c r="A39" s="183" t="s">
        <v>605</v>
      </c>
      <c r="B39" s="295"/>
      <c r="C39" s="295"/>
      <c r="D39" s="295"/>
      <c r="E39" s="455"/>
      <c r="F39" s="456"/>
      <c r="G39" s="456"/>
      <c r="H39" s="456"/>
      <c r="I39" s="457"/>
      <c r="J39" s="183" t="s">
        <v>605</v>
      </c>
      <c r="K39" s="295"/>
      <c r="L39" s="295"/>
      <c r="M39" s="295"/>
      <c r="N39" s="455"/>
      <c r="O39" s="456"/>
      <c r="P39" s="456"/>
      <c r="Q39" s="456"/>
      <c r="R39" s="457"/>
    </row>
    <row r="40" spans="1:18" ht="18" customHeight="1">
      <c r="A40" s="185"/>
      <c r="B40" s="296"/>
      <c r="C40" s="296"/>
      <c r="D40" s="296"/>
      <c r="E40" s="458"/>
      <c r="F40" s="459"/>
      <c r="G40" s="459"/>
      <c r="H40" s="459"/>
      <c r="I40" s="460"/>
      <c r="J40" s="185"/>
      <c r="K40" s="296"/>
      <c r="L40" s="296"/>
      <c r="M40" s="296"/>
      <c r="N40" s="458"/>
      <c r="O40" s="459"/>
      <c r="P40" s="459"/>
      <c r="Q40" s="459"/>
      <c r="R40" s="460"/>
    </row>
    <row r="41" spans="1:18" ht="18" customHeight="1">
      <c r="A41" s="452" t="s">
        <v>592</v>
      </c>
      <c r="B41" s="452"/>
      <c r="C41" s="452"/>
      <c r="D41" s="452"/>
      <c r="E41" s="452"/>
      <c r="F41" s="452"/>
      <c r="G41" s="452"/>
      <c r="H41" s="452"/>
      <c r="I41" s="452"/>
      <c r="J41" s="452"/>
      <c r="K41" s="452"/>
      <c r="L41" s="452"/>
      <c r="M41" s="452"/>
      <c r="N41" s="452"/>
      <c r="O41" s="452"/>
      <c r="P41" s="452"/>
      <c r="Q41" s="452"/>
      <c r="R41" s="452"/>
    </row>
    <row r="42" spans="1:18" ht="18" customHeight="1">
      <c r="A42" s="183" t="s">
        <v>36</v>
      </c>
      <c r="B42" s="295"/>
      <c r="C42" s="295"/>
      <c r="D42" s="295"/>
      <c r="E42" s="295"/>
      <c r="F42" s="295"/>
      <c r="G42" s="295"/>
      <c r="H42" s="295"/>
      <c r="I42" s="184"/>
      <c r="J42" s="183" t="s">
        <v>44</v>
      </c>
      <c r="K42" s="295"/>
      <c r="L42" s="295"/>
      <c r="M42" s="295"/>
      <c r="N42" s="295"/>
      <c r="O42" s="295"/>
      <c r="P42" s="295"/>
      <c r="Q42" s="295"/>
      <c r="R42" s="184"/>
    </row>
    <row r="43" spans="1:18" ht="18" customHeight="1">
      <c r="A43" s="185"/>
      <c r="B43" s="296"/>
      <c r="C43" s="296"/>
      <c r="D43" s="296"/>
      <c r="E43" s="296"/>
      <c r="F43" s="296"/>
      <c r="G43" s="296"/>
      <c r="H43" s="296"/>
      <c r="I43" s="186"/>
      <c r="J43" s="185"/>
      <c r="K43" s="296"/>
      <c r="L43" s="296"/>
      <c r="M43" s="296"/>
      <c r="N43" s="296"/>
      <c r="O43" s="296"/>
      <c r="P43" s="296"/>
      <c r="Q43" s="296"/>
      <c r="R43" s="186"/>
    </row>
    <row r="44" spans="1:18" ht="18" customHeight="1">
      <c r="A44" s="233" t="s">
        <v>52</v>
      </c>
      <c r="B44" s="233"/>
      <c r="C44" s="233"/>
      <c r="D44" s="233"/>
      <c r="E44" s="455"/>
      <c r="F44" s="456"/>
      <c r="G44" s="456"/>
      <c r="H44" s="456"/>
      <c r="I44" s="457"/>
      <c r="J44" s="233" t="s">
        <v>52</v>
      </c>
      <c r="K44" s="233"/>
      <c r="L44" s="233"/>
      <c r="M44" s="233"/>
      <c r="N44" s="455"/>
      <c r="O44" s="456"/>
      <c r="P44" s="456"/>
      <c r="Q44" s="456"/>
      <c r="R44" s="457"/>
    </row>
    <row r="45" spans="1:18" ht="18" customHeight="1">
      <c r="A45" s="233"/>
      <c r="B45" s="233"/>
      <c r="C45" s="233"/>
      <c r="D45" s="233"/>
      <c r="E45" s="458"/>
      <c r="F45" s="459"/>
      <c r="G45" s="459"/>
      <c r="H45" s="459"/>
      <c r="I45" s="460"/>
      <c r="J45" s="233"/>
      <c r="K45" s="233"/>
      <c r="L45" s="233"/>
      <c r="M45" s="233"/>
      <c r="N45" s="458"/>
      <c r="O45" s="459"/>
      <c r="P45" s="459"/>
      <c r="Q45" s="459"/>
      <c r="R45" s="460"/>
    </row>
    <row r="46" spans="1:18" ht="18" customHeight="1">
      <c r="A46" s="233" t="s">
        <v>354</v>
      </c>
      <c r="B46" s="233"/>
      <c r="C46" s="233"/>
      <c r="D46" s="233"/>
      <c r="E46" s="455"/>
      <c r="F46" s="456"/>
      <c r="G46" s="456"/>
      <c r="H46" s="456"/>
      <c r="I46" s="457"/>
      <c r="J46" s="233" t="s">
        <v>354</v>
      </c>
      <c r="K46" s="233"/>
      <c r="L46" s="233"/>
      <c r="M46" s="233"/>
      <c r="N46" s="455"/>
      <c r="O46" s="456"/>
      <c r="P46" s="456"/>
      <c r="Q46" s="456"/>
      <c r="R46" s="457"/>
    </row>
    <row r="47" spans="1:18" ht="18" customHeight="1">
      <c r="A47" s="233"/>
      <c r="B47" s="233"/>
      <c r="C47" s="233"/>
      <c r="D47" s="233"/>
      <c r="E47" s="458"/>
      <c r="F47" s="459"/>
      <c r="G47" s="459"/>
      <c r="H47" s="459"/>
      <c r="I47" s="460"/>
      <c r="J47" s="233"/>
      <c r="K47" s="233"/>
      <c r="L47" s="233"/>
      <c r="M47" s="233"/>
      <c r="N47" s="458"/>
      <c r="O47" s="459"/>
      <c r="P47" s="459"/>
      <c r="Q47" s="459"/>
      <c r="R47" s="460"/>
    </row>
    <row r="48" spans="1:18" ht="18" customHeight="1">
      <c r="A48" s="233" t="s">
        <v>593</v>
      </c>
      <c r="B48" s="233"/>
      <c r="C48" s="233"/>
      <c r="D48" s="233"/>
      <c r="E48" s="455"/>
      <c r="F48" s="456"/>
      <c r="G48" s="456"/>
      <c r="H48" s="456"/>
      <c r="I48" s="457"/>
      <c r="J48" s="233" t="s">
        <v>593</v>
      </c>
      <c r="K48" s="233"/>
      <c r="L48" s="233"/>
      <c r="M48" s="233"/>
      <c r="N48" s="455"/>
      <c r="O48" s="456"/>
      <c r="P48" s="456"/>
      <c r="Q48" s="456"/>
      <c r="R48" s="457"/>
    </row>
    <row r="49" spans="1:18" ht="18" customHeight="1">
      <c r="A49" s="233"/>
      <c r="B49" s="233"/>
      <c r="C49" s="233"/>
      <c r="D49" s="233"/>
      <c r="E49" s="458"/>
      <c r="F49" s="459"/>
      <c r="G49" s="459"/>
      <c r="H49" s="459"/>
      <c r="I49" s="460"/>
      <c r="J49" s="233"/>
      <c r="K49" s="233"/>
      <c r="L49" s="233"/>
      <c r="M49" s="233"/>
      <c r="N49" s="458"/>
      <c r="O49" s="459"/>
      <c r="P49" s="459"/>
      <c r="Q49" s="459"/>
      <c r="R49" s="460"/>
    </row>
    <row r="50" spans="1:18" ht="18" customHeight="1">
      <c r="A50" s="233" t="s">
        <v>355</v>
      </c>
      <c r="B50" s="233"/>
      <c r="C50" s="233"/>
      <c r="D50" s="233"/>
      <c r="E50" s="455"/>
      <c r="F50" s="456"/>
      <c r="G50" s="456"/>
      <c r="H50" s="456"/>
      <c r="I50" s="457"/>
      <c r="J50" s="233" t="s">
        <v>355</v>
      </c>
      <c r="K50" s="233"/>
      <c r="L50" s="233"/>
      <c r="M50" s="233"/>
      <c r="N50" s="455"/>
      <c r="O50" s="456"/>
      <c r="P50" s="456"/>
      <c r="Q50" s="456"/>
      <c r="R50" s="457"/>
    </row>
    <row r="51" spans="1:18" ht="18" customHeight="1">
      <c r="A51" s="233"/>
      <c r="B51" s="233"/>
      <c r="C51" s="233"/>
      <c r="D51" s="233"/>
      <c r="E51" s="458"/>
      <c r="F51" s="459"/>
      <c r="G51" s="459"/>
      <c r="H51" s="459"/>
      <c r="I51" s="460"/>
      <c r="J51" s="233"/>
      <c r="K51" s="233"/>
      <c r="L51" s="233"/>
      <c r="M51" s="233"/>
      <c r="N51" s="458"/>
      <c r="O51" s="459"/>
      <c r="P51" s="459"/>
      <c r="Q51" s="459"/>
      <c r="R51" s="460"/>
    </row>
    <row r="52" spans="1:18" ht="18" customHeight="1">
      <c r="A52" s="233" t="s">
        <v>594</v>
      </c>
      <c r="B52" s="233"/>
      <c r="C52" s="233"/>
      <c r="D52" s="233"/>
      <c r="E52" s="455"/>
      <c r="F52" s="456"/>
      <c r="G52" s="456"/>
      <c r="H52" s="456"/>
      <c r="I52" s="457"/>
      <c r="J52" s="233" t="s">
        <v>594</v>
      </c>
      <c r="K52" s="233"/>
      <c r="L52" s="233"/>
      <c r="M52" s="233"/>
      <c r="N52" s="455"/>
      <c r="O52" s="456"/>
      <c r="P52" s="456"/>
      <c r="Q52" s="456"/>
      <c r="R52" s="457"/>
    </row>
    <row r="53" spans="1:18" ht="18" customHeight="1">
      <c r="A53" s="233"/>
      <c r="B53" s="233"/>
      <c r="C53" s="233"/>
      <c r="D53" s="233"/>
      <c r="E53" s="458"/>
      <c r="F53" s="459"/>
      <c r="G53" s="459"/>
      <c r="H53" s="459"/>
      <c r="I53" s="460"/>
      <c r="J53" s="233"/>
      <c r="K53" s="233"/>
      <c r="L53" s="233"/>
      <c r="M53" s="233"/>
      <c r="N53" s="458"/>
      <c r="O53" s="459"/>
      <c r="P53" s="459"/>
      <c r="Q53" s="459"/>
      <c r="R53" s="460"/>
    </row>
    <row r="54" spans="1:18" ht="18" customHeight="1">
      <c r="A54" s="233" t="s">
        <v>37</v>
      </c>
      <c r="B54" s="233"/>
      <c r="C54" s="233" t="s">
        <v>45</v>
      </c>
      <c r="D54" s="233"/>
      <c r="E54" s="455"/>
      <c r="F54" s="456"/>
      <c r="G54" s="456"/>
      <c r="H54" s="456"/>
      <c r="I54" s="457"/>
      <c r="J54" s="233" t="s">
        <v>37</v>
      </c>
      <c r="K54" s="233"/>
      <c r="L54" s="233" t="s">
        <v>45</v>
      </c>
      <c r="M54" s="233"/>
      <c r="N54" s="455"/>
      <c r="O54" s="456"/>
      <c r="P54" s="456"/>
      <c r="Q54" s="456"/>
      <c r="R54" s="457"/>
    </row>
    <row r="55" spans="1:18" ht="18" customHeight="1">
      <c r="A55" s="233"/>
      <c r="B55" s="233"/>
      <c r="C55" s="233"/>
      <c r="D55" s="233"/>
      <c r="E55" s="458"/>
      <c r="F55" s="459"/>
      <c r="G55" s="459"/>
      <c r="H55" s="459"/>
      <c r="I55" s="460"/>
      <c r="J55" s="233"/>
      <c r="K55" s="233"/>
      <c r="L55" s="233"/>
      <c r="M55" s="233"/>
      <c r="N55" s="458"/>
      <c r="O55" s="459"/>
      <c r="P55" s="459"/>
      <c r="Q55" s="459"/>
      <c r="R55" s="460"/>
    </row>
    <row r="56" spans="1:18" ht="18" customHeight="1">
      <c r="A56" s="233"/>
      <c r="B56" s="233"/>
      <c r="C56" s="233" t="s">
        <v>46</v>
      </c>
      <c r="D56" s="233"/>
      <c r="E56" s="455"/>
      <c r="F56" s="456"/>
      <c r="G56" s="456"/>
      <c r="H56" s="456"/>
      <c r="I56" s="457"/>
      <c r="J56" s="233"/>
      <c r="K56" s="233"/>
      <c r="L56" s="233" t="s">
        <v>46</v>
      </c>
      <c r="M56" s="233"/>
      <c r="N56" s="455"/>
      <c r="O56" s="456"/>
      <c r="P56" s="456"/>
      <c r="Q56" s="456"/>
      <c r="R56" s="457"/>
    </row>
    <row r="57" spans="1:18" ht="18" customHeight="1">
      <c r="A57" s="233"/>
      <c r="B57" s="233"/>
      <c r="C57" s="233"/>
      <c r="D57" s="233"/>
      <c r="E57" s="458"/>
      <c r="F57" s="459"/>
      <c r="G57" s="459"/>
      <c r="H57" s="459"/>
      <c r="I57" s="460"/>
      <c r="J57" s="233"/>
      <c r="K57" s="233"/>
      <c r="L57" s="233"/>
      <c r="M57" s="233"/>
      <c r="N57" s="458"/>
      <c r="O57" s="459"/>
      <c r="P57" s="459"/>
      <c r="Q57" s="459"/>
      <c r="R57" s="460"/>
    </row>
    <row r="58" spans="1:18" ht="18" customHeight="1">
      <c r="A58" s="452" t="s">
        <v>595</v>
      </c>
      <c r="B58" s="452"/>
      <c r="C58" s="452"/>
      <c r="D58" s="452"/>
      <c r="E58" s="452"/>
      <c r="F58" s="452"/>
      <c r="G58" s="452"/>
      <c r="H58" s="452"/>
      <c r="I58" s="452"/>
      <c r="J58" s="452"/>
      <c r="K58" s="452"/>
      <c r="L58" s="452"/>
      <c r="M58" s="452"/>
      <c r="N58" s="452"/>
      <c r="O58" s="452"/>
      <c r="P58" s="452"/>
      <c r="Q58" s="452"/>
      <c r="R58" s="452"/>
    </row>
    <row r="59" spans="1:18" ht="18" customHeight="1">
      <c r="A59" s="183" t="s">
        <v>596</v>
      </c>
      <c r="B59" s="295"/>
      <c r="C59" s="295"/>
      <c r="D59" s="295"/>
      <c r="E59" s="295"/>
      <c r="F59" s="295"/>
      <c r="G59" s="295"/>
      <c r="H59" s="295"/>
      <c r="I59" s="184"/>
      <c r="J59" s="183" t="s">
        <v>597</v>
      </c>
      <c r="K59" s="295"/>
      <c r="L59" s="295"/>
      <c r="M59" s="295"/>
      <c r="N59" s="295"/>
      <c r="O59" s="295"/>
      <c r="P59" s="295"/>
      <c r="Q59" s="295"/>
      <c r="R59" s="184"/>
    </row>
    <row r="60" spans="1:18" ht="18" customHeight="1">
      <c r="A60" s="185"/>
      <c r="B60" s="296"/>
      <c r="C60" s="296"/>
      <c r="D60" s="296"/>
      <c r="E60" s="296"/>
      <c r="F60" s="296"/>
      <c r="G60" s="296"/>
      <c r="H60" s="296"/>
      <c r="I60" s="186"/>
      <c r="J60" s="185"/>
      <c r="K60" s="296"/>
      <c r="L60" s="296"/>
      <c r="M60" s="296"/>
      <c r="N60" s="296"/>
      <c r="O60" s="296"/>
      <c r="P60" s="296"/>
      <c r="Q60" s="296"/>
      <c r="R60" s="186"/>
    </row>
    <row r="61" spans="1:18" ht="18" customHeight="1">
      <c r="A61" s="232" t="s">
        <v>68</v>
      </c>
      <c r="B61" s="232"/>
      <c r="C61" s="233" t="s">
        <v>49</v>
      </c>
      <c r="D61" s="233"/>
      <c r="E61" s="461"/>
      <c r="F61" s="461"/>
      <c r="G61" s="461"/>
      <c r="H61" s="461"/>
      <c r="I61" s="461"/>
      <c r="J61" s="232" t="s">
        <v>68</v>
      </c>
      <c r="K61" s="232"/>
      <c r="L61" s="233" t="s">
        <v>49</v>
      </c>
      <c r="M61" s="233"/>
      <c r="N61" s="461"/>
      <c r="O61" s="461"/>
      <c r="P61" s="461"/>
      <c r="Q61" s="461"/>
      <c r="R61" s="461"/>
    </row>
    <row r="62" spans="1:18" ht="18" customHeight="1">
      <c r="A62" s="232"/>
      <c r="B62" s="232"/>
      <c r="C62" s="233"/>
      <c r="D62" s="233"/>
      <c r="E62" s="461"/>
      <c r="F62" s="461"/>
      <c r="G62" s="461"/>
      <c r="H62" s="461"/>
      <c r="I62" s="461"/>
      <c r="J62" s="232"/>
      <c r="K62" s="232"/>
      <c r="L62" s="233"/>
      <c r="M62" s="233"/>
      <c r="N62" s="461"/>
      <c r="O62" s="461"/>
      <c r="P62" s="461"/>
      <c r="Q62" s="461"/>
      <c r="R62" s="461"/>
    </row>
    <row r="63" spans="1:18" ht="18" customHeight="1">
      <c r="A63" s="232"/>
      <c r="B63" s="232"/>
      <c r="C63" s="233" t="s">
        <v>50</v>
      </c>
      <c r="D63" s="233"/>
      <c r="E63" s="461"/>
      <c r="F63" s="461"/>
      <c r="G63" s="461"/>
      <c r="H63" s="461"/>
      <c r="I63" s="461"/>
      <c r="J63" s="232"/>
      <c r="K63" s="232"/>
      <c r="L63" s="233" t="s">
        <v>50</v>
      </c>
      <c r="M63" s="233"/>
      <c r="N63" s="461"/>
      <c r="O63" s="461"/>
      <c r="P63" s="461"/>
      <c r="Q63" s="461"/>
      <c r="R63" s="461"/>
    </row>
    <row r="64" spans="1:18" ht="18" customHeight="1">
      <c r="A64" s="232"/>
      <c r="B64" s="232"/>
      <c r="C64" s="233"/>
      <c r="D64" s="233"/>
      <c r="E64" s="461"/>
      <c r="F64" s="461"/>
      <c r="G64" s="461"/>
      <c r="H64" s="461"/>
      <c r="I64" s="461"/>
      <c r="J64" s="232"/>
      <c r="K64" s="232"/>
      <c r="L64" s="233"/>
      <c r="M64" s="233"/>
      <c r="N64" s="461"/>
      <c r="O64" s="461"/>
      <c r="P64" s="461"/>
      <c r="Q64" s="461"/>
      <c r="R64" s="461"/>
    </row>
    <row r="65" spans="1:18" ht="18" customHeight="1">
      <c r="A65" s="232"/>
      <c r="B65" s="232"/>
      <c r="C65" s="233" t="s">
        <v>360</v>
      </c>
      <c r="D65" s="233"/>
      <c r="E65" s="461"/>
      <c r="F65" s="461"/>
      <c r="G65" s="461"/>
      <c r="H65" s="461"/>
      <c r="I65" s="461"/>
      <c r="J65" s="232"/>
      <c r="K65" s="232"/>
      <c r="L65" s="233" t="s">
        <v>360</v>
      </c>
      <c r="M65" s="233"/>
      <c r="N65" s="461"/>
      <c r="O65" s="461"/>
      <c r="P65" s="461"/>
      <c r="Q65" s="461"/>
      <c r="R65" s="461"/>
    </row>
    <row r="66" spans="1:18" ht="18" customHeight="1">
      <c r="A66" s="232"/>
      <c r="B66" s="232"/>
      <c r="C66" s="233"/>
      <c r="D66" s="233"/>
      <c r="E66" s="461"/>
      <c r="F66" s="461"/>
      <c r="G66" s="461"/>
      <c r="H66" s="461"/>
      <c r="I66" s="461"/>
      <c r="J66" s="232"/>
      <c r="K66" s="232"/>
      <c r="L66" s="233"/>
      <c r="M66" s="233"/>
      <c r="N66" s="461"/>
      <c r="O66" s="461"/>
      <c r="P66" s="461"/>
      <c r="Q66" s="461"/>
      <c r="R66" s="461"/>
    </row>
    <row r="67" spans="1:18" ht="18" customHeight="1">
      <c r="A67" s="232"/>
      <c r="B67" s="232"/>
      <c r="C67" s="233" t="s">
        <v>60</v>
      </c>
      <c r="D67" s="233"/>
      <c r="E67" s="461"/>
      <c r="F67" s="461"/>
      <c r="G67" s="461"/>
      <c r="H67" s="461"/>
      <c r="I67" s="461"/>
      <c r="J67" s="232"/>
      <c r="K67" s="232"/>
      <c r="L67" s="233" t="s">
        <v>60</v>
      </c>
      <c r="M67" s="233"/>
      <c r="N67" s="461"/>
      <c r="O67" s="461"/>
      <c r="P67" s="461"/>
      <c r="Q67" s="461"/>
      <c r="R67" s="461"/>
    </row>
    <row r="68" spans="1:18" ht="18" customHeight="1">
      <c r="A68" s="232"/>
      <c r="B68" s="232"/>
      <c r="C68" s="233"/>
      <c r="D68" s="233"/>
      <c r="E68" s="461"/>
      <c r="F68" s="461"/>
      <c r="G68" s="461"/>
      <c r="H68" s="461"/>
      <c r="I68" s="461"/>
      <c r="J68" s="232"/>
      <c r="K68" s="232"/>
      <c r="L68" s="233"/>
      <c r="M68" s="233"/>
      <c r="N68" s="461"/>
      <c r="O68" s="461"/>
      <c r="P68" s="461"/>
      <c r="Q68" s="461"/>
      <c r="R68" s="461"/>
    </row>
    <row r="69" spans="1:18" ht="18" customHeight="1">
      <c r="A69" s="232"/>
      <c r="B69" s="232"/>
      <c r="C69" s="233" t="s">
        <v>51</v>
      </c>
      <c r="D69" s="233"/>
      <c r="E69" s="461"/>
      <c r="F69" s="461"/>
      <c r="G69" s="461"/>
      <c r="H69" s="461"/>
      <c r="I69" s="461"/>
      <c r="J69" s="232"/>
      <c r="K69" s="232"/>
      <c r="L69" s="233" t="s">
        <v>51</v>
      </c>
      <c r="M69" s="233"/>
      <c r="N69" s="461"/>
      <c r="O69" s="461"/>
      <c r="P69" s="461"/>
      <c r="Q69" s="461"/>
      <c r="R69" s="461"/>
    </row>
    <row r="70" spans="1:18" ht="18" customHeight="1">
      <c r="A70" s="232"/>
      <c r="B70" s="232"/>
      <c r="C70" s="233"/>
      <c r="D70" s="233"/>
      <c r="E70" s="461"/>
      <c r="F70" s="461"/>
      <c r="G70" s="461"/>
      <c r="H70" s="461"/>
      <c r="I70" s="461"/>
      <c r="J70" s="232"/>
      <c r="K70" s="232"/>
      <c r="L70" s="233"/>
      <c r="M70" s="233"/>
      <c r="N70" s="461"/>
      <c r="O70" s="461"/>
      <c r="P70" s="461"/>
      <c r="Q70" s="461"/>
      <c r="R70" s="461"/>
    </row>
    <row r="71" spans="1:18" ht="18" customHeight="1">
      <c r="A71" s="233" t="s">
        <v>361</v>
      </c>
      <c r="B71" s="233"/>
      <c r="C71" s="233" t="s">
        <v>52</v>
      </c>
      <c r="D71" s="233"/>
      <c r="E71" s="461"/>
      <c r="F71" s="461"/>
      <c r="G71" s="461"/>
      <c r="H71" s="461"/>
      <c r="I71" s="461"/>
      <c r="J71" s="233" t="s">
        <v>361</v>
      </c>
      <c r="K71" s="233"/>
      <c r="L71" s="233" t="s">
        <v>52</v>
      </c>
      <c r="M71" s="233"/>
      <c r="N71" s="461"/>
      <c r="O71" s="461"/>
      <c r="P71" s="461"/>
      <c r="Q71" s="461"/>
      <c r="R71" s="461"/>
    </row>
    <row r="72" spans="1:18" ht="18" customHeight="1">
      <c r="A72" s="233"/>
      <c r="B72" s="233"/>
      <c r="C72" s="233"/>
      <c r="D72" s="233"/>
      <c r="E72" s="461"/>
      <c r="F72" s="461"/>
      <c r="G72" s="461"/>
      <c r="H72" s="461"/>
      <c r="I72" s="461"/>
      <c r="J72" s="233"/>
      <c r="K72" s="233"/>
      <c r="L72" s="233"/>
      <c r="M72" s="233"/>
      <c r="N72" s="461"/>
      <c r="O72" s="461"/>
      <c r="P72" s="461"/>
      <c r="Q72" s="461"/>
      <c r="R72" s="461"/>
    </row>
    <row r="73" spans="1:18" ht="18" customHeight="1">
      <c r="A73" s="233"/>
      <c r="B73" s="233"/>
      <c r="C73" s="233" t="s">
        <v>50</v>
      </c>
      <c r="D73" s="233"/>
      <c r="E73" s="461"/>
      <c r="F73" s="461"/>
      <c r="G73" s="461"/>
      <c r="H73" s="461"/>
      <c r="I73" s="461"/>
      <c r="J73" s="233"/>
      <c r="K73" s="233"/>
      <c r="L73" s="233" t="s">
        <v>50</v>
      </c>
      <c r="M73" s="233"/>
      <c r="N73" s="461"/>
      <c r="O73" s="461"/>
      <c r="P73" s="461"/>
      <c r="Q73" s="461"/>
      <c r="R73" s="461"/>
    </row>
    <row r="74" spans="1:18" ht="18" customHeight="1">
      <c r="A74" s="233"/>
      <c r="B74" s="233"/>
      <c r="C74" s="233"/>
      <c r="D74" s="233"/>
      <c r="E74" s="461"/>
      <c r="F74" s="461"/>
      <c r="G74" s="461"/>
      <c r="H74" s="461"/>
      <c r="I74" s="461"/>
      <c r="J74" s="233"/>
      <c r="K74" s="233"/>
      <c r="L74" s="233"/>
      <c r="M74" s="233"/>
      <c r="N74" s="461"/>
      <c r="O74" s="461"/>
      <c r="P74" s="461"/>
      <c r="Q74" s="461"/>
      <c r="R74" s="461"/>
    </row>
    <row r="75" spans="1:18" ht="18" customHeight="1">
      <c r="A75" s="233"/>
      <c r="B75" s="233"/>
      <c r="C75" s="233" t="s">
        <v>360</v>
      </c>
      <c r="D75" s="233"/>
      <c r="E75" s="461"/>
      <c r="F75" s="461"/>
      <c r="G75" s="461"/>
      <c r="H75" s="461"/>
      <c r="I75" s="461"/>
      <c r="J75" s="233"/>
      <c r="K75" s="233"/>
      <c r="L75" s="233" t="s">
        <v>360</v>
      </c>
      <c r="M75" s="233"/>
      <c r="N75" s="461"/>
      <c r="O75" s="461"/>
      <c r="P75" s="461"/>
      <c r="Q75" s="461"/>
      <c r="R75" s="461"/>
    </row>
    <row r="76" spans="1:18" ht="18" customHeight="1">
      <c r="A76" s="233"/>
      <c r="B76" s="233"/>
      <c r="C76" s="233"/>
      <c r="D76" s="233"/>
      <c r="E76" s="461"/>
      <c r="F76" s="461"/>
      <c r="G76" s="461"/>
      <c r="H76" s="461"/>
      <c r="I76" s="461"/>
      <c r="J76" s="233"/>
      <c r="K76" s="233"/>
      <c r="L76" s="233"/>
      <c r="M76" s="233"/>
      <c r="N76" s="461"/>
      <c r="O76" s="461"/>
      <c r="P76" s="461"/>
      <c r="Q76" s="461"/>
      <c r="R76" s="461"/>
    </row>
    <row r="77" spans="1:18" ht="18" customHeight="1">
      <c r="A77" s="452" t="s">
        <v>603</v>
      </c>
      <c r="B77" s="452"/>
      <c r="C77" s="452"/>
      <c r="D77" s="452"/>
      <c r="E77" s="452"/>
      <c r="F77" s="452"/>
      <c r="G77" s="452"/>
      <c r="H77" s="452"/>
      <c r="I77" s="452"/>
      <c r="J77" s="452"/>
      <c r="K77" s="452"/>
      <c r="L77" s="452"/>
      <c r="M77" s="452"/>
      <c r="N77" s="452"/>
      <c r="O77" s="452"/>
      <c r="P77" s="452"/>
      <c r="Q77" s="452"/>
      <c r="R77" s="452"/>
    </row>
    <row r="78" spans="1:18" ht="18" customHeight="1">
      <c r="A78" s="343" t="s">
        <v>599</v>
      </c>
      <c r="B78" s="345"/>
      <c r="C78" s="343" t="s">
        <v>598</v>
      </c>
      <c r="D78" s="345"/>
      <c r="E78" s="343" t="s">
        <v>601</v>
      </c>
      <c r="F78" s="344"/>
      <c r="G78" s="344"/>
      <c r="H78" s="344"/>
      <c r="I78" s="344"/>
      <c r="J78" s="344"/>
      <c r="K78" s="345"/>
      <c r="L78" s="343" t="s">
        <v>602</v>
      </c>
      <c r="M78" s="344"/>
      <c r="N78" s="344"/>
      <c r="O78" s="344"/>
      <c r="P78" s="344"/>
      <c r="Q78" s="344"/>
      <c r="R78" s="345"/>
    </row>
    <row r="79" spans="1:18" ht="18" customHeight="1">
      <c r="A79" s="346"/>
      <c r="B79" s="348"/>
      <c r="C79" s="346"/>
      <c r="D79" s="348"/>
      <c r="E79" s="346"/>
      <c r="F79" s="347"/>
      <c r="G79" s="347"/>
      <c r="H79" s="347"/>
      <c r="I79" s="347"/>
      <c r="J79" s="347"/>
      <c r="K79" s="348"/>
      <c r="L79" s="346"/>
      <c r="M79" s="347"/>
      <c r="N79" s="347"/>
      <c r="O79" s="347"/>
      <c r="P79" s="347"/>
      <c r="Q79" s="347"/>
      <c r="R79" s="348"/>
    </row>
    <row r="80" spans="1:18" ht="18" customHeight="1">
      <c r="A80" s="252" t="s">
        <v>600</v>
      </c>
      <c r="B80" s="252"/>
      <c r="C80" s="156" t="s">
        <v>61</v>
      </c>
      <c r="D80" s="156"/>
      <c r="E80" s="156"/>
      <c r="F80" s="156"/>
      <c r="G80" s="156"/>
      <c r="H80" s="156"/>
      <c r="I80" s="156"/>
      <c r="J80" s="156"/>
      <c r="K80" s="156"/>
      <c r="L80" s="156"/>
      <c r="M80" s="156"/>
      <c r="N80" s="156"/>
      <c r="O80" s="156"/>
      <c r="P80" s="156"/>
      <c r="Q80" s="156"/>
      <c r="R80" s="156"/>
    </row>
    <row r="81" spans="1:18" ht="18" customHeight="1">
      <c r="A81" s="252"/>
      <c r="B81" s="252"/>
      <c r="C81" s="156"/>
      <c r="D81" s="156"/>
      <c r="E81" s="156"/>
      <c r="F81" s="156"/>
      <c r="G81" s="156"/>
      <c r="H81" s="156"/>
      <c r="I81" s="156"/>
      <c r="J81" s="156"/>
      <c r="K81" s="156"/>
      <c r="L81" s="156"/>
      <c r="M81" s="156"/>
      <c r="N81" s="156"/>
      <c r="O81" s="156"/>
      <c r="P81" s="156"/>
      <c r="Q81" s="156"/>
      <c r="R81" s="156"/>
    </row>
    <row r="82" spans="1:18" ht="18" customHeight="1">
      <c r="A82" s="252" t="s">
        <v>600</v>
      </c>
      <c r="B82" s="252"/>
      <c r="C82" s="156" t="s">
        <v>62</v>
      </c>
      <c r="D82" s="156"/>
      <c r="E82" s="156"/>
      <c r="F82" s="156"/>
      <c r="G82" s="156"/>
      <c r="H82" s="156"/>
      <c r="I82" s="156"/>
      <c r="J82" s="156"/>
      <c r="K82" s="156"/>
      <c r="L82" s="156"/>
      <c r="M82" s="156"/>
      <c r="N82" s="156"/>
      <c r="O82" s="156"/>
      <c r="P82" s="156"/>
      <c r="Q82" s="156"/>
      <c r="R82" s="156"/>
    </row>
    <row r="83" spans="1:18" ht="18" customHeight="1">
      <c r="A83" s="252"/>
      <c r="B83" s="252"/>
      <c r="C83" s="156"/>
      <c r="D83" s="156"/>
      <c r="E83" s="156"/>
      <c r="F83" s="156"/>
      <c r="G83" s="156"/>
      <c r="H83" s="156"/>
      <c r="I83" s="156"/>
      <c r="J83" s="156"/>
      <c r="K83" s="156"/>
      <c r="L83" s="156"/>
      <c r="M83" s="156"/>
      <c r="N83" s="156"/>
      <c r="O83" s="156"/>
      <c r="P83" s="156"/>
      <c r="Q83" s="156"/>
      <c r="R83" s="156"/>
    </row>
    <row r="84" spans="1:18" ht="18" customHeight="1">
      <c r="A84" s="252" t="s">
        <v>600</v>
      </c>
      <c r="B84" s="252"/>
      <c r="C84" s="156" t="s">
        <v>63</v>
      </c>
      <c r="D84" s="156"/>
      <c r="E84" s="156"/>
      <c r="F84" s="156"/>
      <c r="G84" s="156"/>
      <c r="H84" s="156"/>
      <c r="I84" s="156"/>
      <c r="J84" s="156"/>
      <c r="K84" s="156"/>
      <c r="L84" s="156"/>
      <c r="M84" s="156"/>
      <c r="N84" s="156"/>
      <c r="O84" s="156"/>
      <c r="P84" s="156"/>
      <c r="Q84" s="156"/>
      <c r="R84" s="156"/>
    </row>
    <row r="85" spans="1:18" ht="18" customHeight="1">
      <c r="A85" s="252"/>
      <c r="B85" s="252"/>
      <c r="C85" s="156"/>
      <c r="D85" s="156"/>
      <c r="E85" s="156"/>
      <c r="F85" s="156"/>
      <c r="G85" s="156"/>
      <c r="H85" s="156"/>
      <c r="I85" s="156"/>
      <c r="J85" s="156"/>
      <c r="K85" s="156"/>
      <c r="L85" s="156"/>
      <c r="M85" s="156"/>
      <c r="N85" s="156"/>
      <c r="O85" s="156"/>
      <c r="P85" s="156"/>
      <c r="Q85" s="156"/>
      <c r="R85" s="156"/>
    </row>
    <row r="86" spans="1:18" ht="18" customHeight="1">
      <c r="A86" s="252" t="s">
        <v>600</v>
      </c>
      <c r="B86" s="252"/>
      <c r="C86" s="156" t="s">
        <v>64</v>
      </c>
      <c r="D86" s="156"/>
      <c r="E86" s="156"/>
      <c r="F86" s="156"/>
      <c r="G86" s="156"/>
      <c r="H86" s="156"/>
      <c r="I86" s="156"/>
      <c r="J86" s="156"/>
      <c r="K86" s="156"/>
      <c r="L86" s="156"/>
      <c r="M86" s="156"/>
      <c r="N86" s="156"/>
      <c r="O86" s="156"/>
      <c r="P86" s="156"/>
      <c r="Q86" s="156"/>
      <c r="R86" s="156"/>
    </row>
    <row r="87" spans="1:18" ht="18" customHeight="1">
      <c r="A87" s="252"/>
      <c r="B87" s="252"/>
      <c r="C87" s="156"/>
      <c r="D87" s="156"/>
      <c r="E87" s="156"/>
      <c r="F87" s="156"/>
      <c r="G87" s="156"/>
      <c r="H87" s="156"/>
      <c r="I87" s="156"/>
      <c r="J87" s="156"/>
      <c r="K87" s="156"/>
      <c r="L87" s="156"/>
      <c r="M87" s="156"/>
      <c r="N87" s="156"/>
      <c r="O87" s="156"/>
      <c r="P87" s="156"/>
      <c r="Q87" s="156"/>
      <c r="R87" s="156"/>
    </row>
    <row r="88" spans="1:18" ht="18" customHeight="1">
      <c r="A88" s="252" t="s">
        <v>600</v>
      </c>
      <c r="B88" s="252"/>
      <c r="C88" s="156" t="s">
        <v>65</v>
      </c>
      <c r="D88" s="156"/>
      <c r="E88" s="156"/>
      <c r="F88" s="156"/>
      <c r="G88" s="156"/>
      <c r="H88" s="156"/>
      <c r="I88" s="156"/>
      <c r="J88" s="156"/>
      <c r="K88" s="156"/>
      <c r="L88" s="156"/>
      <c r="M88" s="156"/>
      <c r="N88" s="156"/>
      <c r="O88" s="156"/>
      <c r="P88" s="156"/>
      <c r="Q88" s="156"/>
      <c r="R88" s="156"/>
    </row>
    <row r="89" spans="1:18" ht="18" customHeight="1">
      <c r="A89" s="252"/>
      <c r="B89" s="252"/>
      <c r="C89" s="156"/>
      <c r="D89" s="156"/>
      <c r="E89" s="156"/>
      <c r="F89" s="156"/>
      <c r="G89" s="156"/>
      <c r="H89" s="156"/>
      <c r="I89" s="156"/>
      <c r="J89" s="156"/>
      <c r="K89" s="156"/>
      <c r="L89" s="156"/>
      <c r="M89" s="156"/>
      <c r="N89" s="156"/>
      <c r="O89" s="156"/>
      <c r="P89" s="156"/>
      <c r="Q89" s="156"/>
      <c r="R89" s="156"/>
    </row>
    <row r="90" spans="1:18" ht="18" customHeight="1">
      <c r="A90" s="252" t="s">
        <v>600</v>
      </c>
      <c r="B90" s="252"/>
      <c r="C90" s="156" t="s">
        <v>66</v>
      </c>
      <c r="D90" s="156"/>
      <c r="E90" s="156"/>
      <c r="F90" s="156"/>
      <c r="G90" s="156"/>
      <c r="H90" s="156"/>
      <c r="I90" s="156"/>
      <c r="J90" s="156"/>
      <c r="K90" s="156"/>
      <c r="L90" s="156"/>
      <c r="M90" s="156"/>
      <c r="N90" s="156"/>
      <c r="O90" s="156"/>
      <c r="P90" s="156"/>
      <c r="Q90" s="156"/>
      <c r="R90" s="156"/>
    </row>
    <row r="91" spans="1:18" ht="18" customHeight="1">
      <c r="A91" s="252"/>
      <c r="B91" s="252"/>
      <c r="C91" s="156"/>
      <c r="D91" s="156"/>
      <c r="E91" s="156"/>
      <c r="F91" s="156"/>
      <c r="G91" s="156"/>
      <c r="H91" s="156"/>
      <c r="I91" s="156"/>
      <c r="J91" s="156"/>
      <c r="K91" s="156"/>
      <c r="L91" s="156"/>
      <c r="M91" s="156"/>
      <c r="N91" s="156"/>
      <c r="O91" s="156"/>
      <c r="P91" s="156"/>
      <c r="Q91" s="156"/>
      <c r="R91" s="156"/>
    </row>
    <row r="92" spans="1:18" ht="18" customHeight="1">
      <c r="A92" s="452" t="s">
        <v>606</v>
      </c>
      <c r="B92" s="452"/>
      <c r="C92" s="452"/>
      <c r="D92" s="452"/>
      <c r="E92" s="452"/>
      <c r="F92" s="452"/>
      <c r="G92" s="452"/>
      <c r="H92" s="452"/>
      <c r="I92" s="452"/>
      <c r="J92" s="452"/>
      <c r="K92" s="452"/>
      <c r="L92" s="452"/>
      <c r="M92" s="452"/>
      <c r="N92" s="452"/>
      <c r="O92" s="452"/>
      <c r="P92" s="452"/>
      <c r="Q92" s="452"/>
      <c r="R92" s="452"/>
    </row>
    <row r="93" spans="1:18" ht="18" customHeight="1">
      <c r="A93" s="246" t="s">
        <v>59</v>
      </c>
      <c r="B93" s="246"/>
      <c r="C93" s="246" t="s">
        <v>607</v>
      </c>
      <c r="D93" s="246"/>
      <c r="E93" s="246" t="s">
        <v>55</v>
      </c>
      <c r="F93" s="246"/>
      <c r="G93" s="246"/>
      <c r="H93" s="246" t="s">
        <v>10</v>
      </c>
      <c r="I93" s="246"/>
      <c r="J93" s="246" t="s">
        <v>59</v>
      </c>
      <c r="K93" s="246"/>
      <c r="L93" s="246" t="s">
        <v>607</v>
      </c>
      <c r="M93" s="246"/>
      <c r="N93" s="246" t="s">
        <v>55</v>
      </c>
      <c r="O93" s="246"/>
      <c r="P93" s="246"/>
      <c r="Q93" s="246" t="s">
        <v>10</v>
      </c>
      <c r="R93" s="246"/>
    </row>
    <row r="94" spans="1:18" ht="18" customHeight="1">
      <c r="A94" s="246"/>
      <c r="B94" s="246"/>
      <c r="C94" s="246"/>
      <c r="D94" s="246"/>
      <c r="E94" s="246"/>
      <c r="F94" s="246"/>
      <c r="G94" s="246"/>
      <c r="H94" s="246"/>
      <c r="I94" s="246"/>
      <c r="J94" s="246"/>
      <c r="K94" s="246"/>
      <c r="L94" s="246"/>
      <c r="M94" s="246"/>
      <c r="N94" s="246"/>
      <c r="O94" s="246"/>
      <c r="P94" s="246"/>
      <c r="Q94" s="246"/>
      <c r="R94" s="246"/>
    </row>
    <row r="95" spans="1:18" ht="18" customHeight="1">
      <c r="A95" s="246">
        <v>1</v>
      </c>
      <c r="B95" s="246"/>
      <c r="C95" s="156" t="s">
        <v>626</v>
      </c>
      <c r="D95" s="156"/>
      <c r="E95" s="156"/>
      <c r="F95" s="156"/>
      <c r="G95" s="156"/>
      <c r="H95" s="156"/>
      <c r="I95" s="156"/>
      <c r="J95" s="246">
        <v>11</v>
      </c>
      <c r="K95" s="246"/>
      <c r="L95" s="156"/>
      <c r="M95" s="156"/>
      <c r="N95" s="156"/>
      <c r="O95" s="156"/>
      <c r="P95" s="156"/>
      <c r="Q95" s="156"/>
      <c r="R95" s="156"/>
    </row>
    <row r="96" spans="1:18" ht="18" customHeight="1">
      <c r="A96" s="246"/>
      <c r="B96" s="246"/>
      <c r="C96" s="156"/>
      <c r="D96" s="156"/>
      <c r="E96" s="156"/>
      <c r="F96" s="156"/>
      <c r="G96" s="156"/>
      <c r="H96" s="156"/>
      <c r="I96" s="156"/>
      <c r="J96" s="246"/>
      <c r="K96" s="246"/>
      <c r="L96" s="156"/>
      <c r="M96" s="156"/>
      <c r="N96" s="156"/>
      <c r="O96" s="156"/>
      <c r="P96" s="156"/>
      <c r="Q96" s="156"/>
      <c r="R96" s="156"/>
    </row>
    <row r="97" spans="1:18" ht="18" customHeight="1">
      <c r="A97" s="246">
        <v>2</v>
      </c>
      <c r="B97" s="246"/>
      <c r="C97" s="156" t="s">
        <v>627</v>
      </c>
      <c r="D97" s="156"/>
      <c r="E97" s="156"/>
      <c r="F97" s="156"/>
      <c r="G97" s="156"/>
      <c r="H97" s="156"/>
      <c r="I97" s="156"/>
      <c r="J97" s="246">
        <v>12</v>
      </c>
      <c r="K97" s="246"/>
      <c r="L97" s="156"/>
      <c r="M97" s="156"/>
      <c r="N97" s="156"/>
      <c r="O97" s="156"/>
      <c r="P97" s="156"/>
      <c r="Q97" s="156"/>
      <c r="R97" s="156"/>
    </row>
    <row r="98" spans="1:18" ht="18" customHeight="1">
      <c r="A98" s="246"/>
      <c r="B98" s="246"/>
      <c r="C98" s="156"/>
      <c r="D98" s="156"/>
      <c r="E98" s="156"/>
      <c r="F98" s="156"/>
      <c r="G98" s="156"/>
      <c r="H98" s="156"/>
      <c r="I98" s="156"/>
      <c r="J98" s="246"/>
      <c r="K98" s="246"/>
      <c r="L98" s="156"/>
      <c r="M98" s="156"/>
      <c r="N98" s="156"/>
      <c r="O98" s="156"/>
      <c r="P98" s="156"/>
      <c r="Q98" s="156"/>
      <c r="R98" s="156"/>
    </row>
    <row r="99" spans="1:18" ht="18" customHeight="1">
      <c r="A99" s="246">
        <v>3</v>
      </c>
      <c r="B99" s="246"/>
      <c r="C99" s="156" t="s">
        <v>628</v>
      </c>
      <c r="D99" s="156"/>
      <c r="E99" s="156"/>
      <c r="F99" s="156"/>
      <c r="G99" s="156"/>
      <c r="H99" s="156"/>
      <c r="I99" s="156"/>
      <c r="J99" s="246">
        <v>13</v>
      </c>
      <c r="K99" s="246"/>
      <c r="L99" s="156"/>
      <c r="M99" s="156"/>
      <c r="N99" s="156"/>
      <c r="O99" s="156"/>
      <c r="P99" s="156"/>
      <c r="Q99" s="156"/>
      <c r="R99" s="156"/>
    </row>
    <row r="100" spans="1:18" ht="18" customHeight="1">
      <c r="A100" s="246"/>
      <c r="B100" s="246"/>
      <c r="C100" s="156"/>
      <c r="D100" s="156"/>
      <c r="E100" s="156"/>
      <c r="F100" s="156"/>
      <c r="G100" s="156"/>
      <c r="H100" s="156"/>
      <c r="I100" s="156"/>
      <c r="J100" s="246"/>
      <c r="K100" s="246"/>
      <c r="L100" s="156"/>
      <c r="M100" s="156"/>
      <c r="N100" s="156"/>
      <c r="O100" s="156"/>
      <c r="P100" s="156"/>
      <c r="Q100" s="156"/>
      <c r="R100" s="156"/>
    </row>
    <row r="101" spans="1:18" ht="18" customHeight="1">
      <c r="A101" s="246">
        <v>4</v>
      </c>
      <c r="B101" s="246"/>
      <c r="C101" s="156"/>
      <c r="D101" s="156"/>
      <c r="E101" s="156"/>
      <c r="F101" s="156"/>
      <c r="G101" s="156"/>
      <c r="H101" s="156"/>
      <c r="I101" s="156"/>
      <c r="J101" s="246">
        <v>14</v>
      </c>
      <c r="K101" s="246"/>
      <c r="L101" s="156"/>
      <c r="M101" s="156"/>
      <c r="N101" s="156"/>
      <c r="O101" s="156"/>
      <c r="P101" s="156"/>
      <c r="Q101" s="156"/>
      <c r="R101" s="156"/>
    </row>
    <row r="102" spans="1:18" ht="18" customHeight="1">
      <c r="A102" s="246"/>
      <c r="B102" s="246"/>
      <c r="C102" s="156"/>
      <c r="D102" s="156"/>
      <c r="E102" s="156"/>
      <c r="F102" s="156"/>
      <c r="G102" s="156"/>
      <c r="H102" s="156"/>
      <c r="I102" s="156"/>
      <c r="J102" s="246"/>
      <c r="K102" s="246"/>
      <c r="L102" s="156"/>
      <c r="M102" s="156"/>
      <c r="N102" s="156"/>
      <c r="O102" s="156"/>
      <c r="P102" s="156"/>
      <c r="Q102" s="156"/>
      <c r="R102" s="156"/>
    </row>
    <row r="103" spans="1:18" ht="18" customHeight="1">
      <c r="A103" s="246">
        <v>5</v>
      </c>
      <c r="B103" s="246"/>
      <c r="C103" s="156"/>
      <c r="D103" s="156"/>
      <c r="E103" s="156"/>
      <c r="F103" s="156"/>
      <c r="G103" s="156"/>
      <c r="H103" s="156"/>
      <c r="I103" s="156"/>
      <c r="J103" s="246">
        <v>15</v>
      </c>
      <c r="K103" s="246"/>
      <c r="L103" s="156"/>
      <c r="M103" s="156"/>
      <c r="N103" s="156"/>
      <c r="O103" s="156"/>
      <c r="P103" s="156"/>
      <c r="Q103" s="156"/>
      <c r="R103" s="156"/>
    </row>
    <row r="104" spans="1:18" ht="18" customHeight="1">
      <c r="A104" s="246"/>
      <c r="B104" s="246"/>
      <c r="C104" s="156"/>
      <c r="D104" s="156"/>
      <c r="E104" s="156"/>
      <c r="F104" s="156"/>
      <c r="G104" s="156"/>
      <c r="H104" s="156"/>
      <c r="I104" s="156"/>
      <c r="J104" s="246"/>
      <c r="K104" s="246"/>
      <c r="L104" s="156"/>
      <c r="M104" s="156"/>
      <c r="N104" s="156"/>
      <c r="O104" s="156"/>
      <c r="P104" s="156"/>
      <c r="Q104" s="156"/>
      <c r="R104" s="156"/>
    </row>
    <row r="105" spans="1:18" ht="18" customHeight="1">
      <c r="A105" s="246">
        <v>6</v>
      </c>
      <c r="B105" s="246"/>
      <c r="C105" s="156"/>
      <c r="D105" s="156"/>
      <c r="E105" s="156"/>
      <c r="F105" s="156"/>
      <c r="G105" s="156"/>
      <c r="H105" s="156"/>
      <c r="I105" s="156"/>
      <c r="J105" s="246">
        <v>16</v>
      </c>
      <c r="K105" s="246"/>
      <c r="L105" s="156"/>
      <c r="M105" s="156"/>
      <c r="N105" s="156"/>
      <c r="O105" s="156"/>
      <c r="P105" s="156"/>
      <c r="Q105" s="156"/>
      <c r="R105" s="156"/>
    </row>
    <row r="106" spans="1:18" ht="18" customHeight="1">
      <c r="A106" s="246"/>
      <c r="B106" s="246"/>
      <c r="C106" s="156"/>
      <c r="D106" s="156"/>
      <c r="E106" s="156"/>
      <c r="F106" s="156"/>
      <c r="G106" s="156"/>
      <c r="H106" s="156"/>
      <c r="I106" s="156"/>
      <c r="J106" s="246"/>
      <c r="K106" s="246"/>
      <c r="L106" s="156"/>
      <c r="M106" s="156"/>
      <c r="N106" s="156"/>
      <c r="O106" s="156"/>
      <c r="P106" s="156"/>
      <c r="Q106" s="156"/>
      <c r="R106" s="156"/>
    </row>
    <row r="107" spans="1:18" ht="18" customHeight="1">
      <c r="A107" s="246">
        <v>7</v>
      </c>
      <c r="B107" s="246"/>
      <c r="C107" s="156"/>
      <c r="D107" s="156"/>
      <c r="E107" s="156"/>
      <c r="F107" s="156"/>
      <c r="G107" s="156"/>
      <c r="H107" s="156"/>
      <c r="I107" s="156"/>
      <c r="J107" s="246">
        <v>17</v>
      </c>
      <c r="K107" s="246"/>
      <c r="L107" s="156"/>
      <c r="M107" s="156"/>
      <c r="N107" s="156"/>
      <c r="O107" s="156"/>
      <c r="P107" s="156"/>
      <c r="Q107" s="156"/>
      <c r="R107" s="156"/>
    </row>
    <row r="108" spans="1:18" ht="18" customHeight="1">
      <c r="A108" s="246"/>
      <c r="B108" s="246"/>
      <c r="C108" s="156"/>
      <c r="D108" s="156"/>
      <c r="E108" s="156"/>
      <c r="F108" s="156"/>
      <c r="G108" s="156"/>
      <c r="H108" s="156"/>
      <c r="I108" s="156"/>
      <c r="J108" s="246"/>
      <c r="K108" s="246"/>
      <c r="L108" s="156"/>
      <c r="M108" s="156"/>
      <c r="N108" s="156"/>
      <c r="O108" s="156"/>
      <c r="P108" s="156"/>
      <c r="Q108" s="156"/>
      <c r="R108" s="156"/>
    </row>
    <row r="109" spans="1:18" ht="18" customHeight="1">
      <c r="A109" s="246">
        <v>8</v>
      </c>
      <c r="B109" s="246"/>
      <c r="C109" s="156"/>
      <c r="D109" s="156"/>
      <c r="E109" s="156"/>
      <c r="F109" s="156"/>
      <c r="G109" s="156"/>
      <c r="H109" s="156"/>
      <c r="I109" s="156"/>
      <c r="J109" s="246">
        <v>18</v>
      </c>
      <c r="K109" s="246"/>
      <c r="L109" s="156"/>
      <c r="M109" s="156"/>
      <c r="N109" s="156"/>
      <c r="O109" s="156"/>
      <c r="P109" s="156"/>
      <c r="Q109" s="156"/>
      <c r="R109" s="156"/>
    </row>
    <row r="110" spans="1:18" ht="18" customHeight="1">
      <c r="A110" s="246"/>
      <c r="B110" s="246"/>
      <c r="C110" s="156"/>
      <c r="D110" s="156"/>
      <c r="E110" s="156"/>
      <c r="F110" s="156"/>
      <c r="G110" s="156"/>
      <c r="H110" s="156"/>
      <c r="I110" s="156"/>
      <c r="J110" s="246"/>
      <c r="K110" s="246"/>
      <c r="L110" s="156"/>
      <c r="M110" s="156"/>
      <c r="N110" s="156"/>
      <c r="O110" s="156"/>
      <c r="P110" s="156"/>
      <c r="Q110" s="156"/>
      <c r="R110" s="156"/>
    </row>
    <row r="111" spans="1:18" ht="18" customHeight="1">
      <c r="A111" s="246">
        <v>9</v>
      </c>
      <c r="B111" s="246"/>
      <c r="C111" s="156"/>
      <c r="D111" s="156"/>
      <c r="E111" s="156"/>
      <c r="F111" s="156"/>
      <c r="G111" s="156"/>
      <c r="H111" s="156"/>
      <c r="I111" s="156"/>
      <c r="J111" s="246">
        <v>19</v>
      </c>
      <c r="K111" s="246"/>
      <c r="L111" s="156"/>
      <c r="M111" s="156"/>
      <c r="N111" s="156"/>
      <c r="O111" s="156"/>
      <c r="P111" s="156"/>
      <c r="Q111" s="156"/>
      <c r="R111" s="156"/>
    </row>
    <row r="112" spans="1:18" ht="18" customHeight="1">
      <c r="A112" s="246"/>
      <c r="B112" s="246"/>
      <c r="C112" s="156"/>
      <c r="D112" s="156"/>
      <c r="E112" s="156"/>
      <c r="F112" s="156"/>
      <c r="G112" s="156"/>
      <c r="H112" s="156"/>
      <c r="I112" s="156"/>
      <c r="J112" s="246"/>
      <c r="K112" s="246"/>
      <c r="L112" s="156"/>
      <c r="M112" s="156"/>
      <c r="N112" s="156"/>
      <c r="O112" s="156"/>
      <c r="P112" s="156"/>
      <c r="Q112" s="156"/>
      <c r="R112" s="156"/>
    </row>
    <row r="113" spans="1:18" ht="18" customHeight="1">
      <c r="A113" s="246">
        <v>10</v>
      </c>
      <c r="B113" s="246"/>
      <c r="C113" s="156"/>
      <c r="D113" s="156"/>
      <c r="E113" s="156"/>
      <c r="F113" s="156"/>
      <c r="G113" s="156"/>
      <c r="H113" s="156"/>
      <c r="I113" s="156"/>
      <c r="J113" s="246">
        <v>20</v>
      </c>
      <c r="K113" s="246"/>
      <c r="L113" s="156"/>
      <c r="M113" s="156"/>
      <c r="N113" s="156"/>
      <c r="O113" s="156"/>
      <c r="P113" s="156"/>
      <c r="Q113" s="156"/>
      <c r="R113" s="156"/>
    </row>
    <row r="114" spans="1:18" ht="18" customHeight="1">
      <c r="A114" s="246"/>
      <c r="B114" s="246"/>
      <c r="C114" s="156"/>
      <c r="D114" s="156"/>
      <c r="E114" s="156"/>
      <c r="F114" s="156"/>
      <c r="G114" s="156"/>
      <c r="H114" s="156"/>
      <c r="I114" s="156"/>
      <c r="J114" s="246"/>
      <c r="K114" s="246"/>
      <c r="L114" s="156"/>
      <c r="M114" s="156"/>
      <c r="N114" s="156"/>
      <c r="O114" s="156"/>
      <c r="P114" s="156"/>
      <c r="Q114" s="156"/>
      <c r="R114" s="156"/>
    </row>
    <row r="115" spans="1:18" ht="18" customHeight="1"/>
    <row r="116" spans="1:18" ht="18" customHeight="1"/>
    <row r="117" spans="1:18" ht="18" customHeight="1">
      <c r="A117" s="452" t="s">
        <v>608</v>
      </c>
      <c r="B117" s="452"/>
      <c r="C117" s="452"/>
      <c r="D117" s="452"/>
      <c r="E117" s="452"/>
      <c r="F117" s="452"/>
      <c r="G117" s="452"/>
      <c r="H117" s="452"/>
      <c r="I117" s="452"/>
      <c r="J117" s="452"/>
      <c r="K117" s="452"/>
      <c r="L117" s="452"/>
      <c r="M117" s="452"/>
      <c r="N117" s="452"/>
      <c r="O117" s="452"/>
      <c r="P117" s="452"/>
      <c r="Q117" s="452"/>
      <c r="R117" s="452"/>
    </row>
    <row r="118" spans="1:18" ht="18" customHeight="1">
      <c r="A118" s="463" t="s">
        <v>609</v>
      </c>
      <c r="B118" s="463"/>
      <c r="C118" s="463"/>
      <c r="D118" s="463"/>
      <c r="E118" s="463"/>
      <c r="F118" s="463"/>
      <c r="G118" s="463"/>
      <c r="H118" s="463"/>
      <c r="I118" s="463"/>
      <c r="J118" s="463"/>
      <c r="K118" s="463"/>
      <c r="L118" s="463"/>
      <c r="M118" s="463"/>
      <c r="N118" s="463"/>
      <c r="O118" s="463"/>
      <c r="P118" s="463"/>
      <c r="Q118" s="463"/>
      <c r="R118" s="463"/>
    </row>
    <row r="119" spans="1:18" ht="18" customHeight="1">
      <c r="A119" s="463"/>
      <c r="B119" s="463"/>
      <c r="C119" s="463"/>
      <c r="D119" s="463"/>
      <c r="E119" s="463"/>
      <c r="F119" s="463"/>
      <c r="G119" s="463"/>
      <c r="H119" s="463"/>
      <c r="I119" s="463"/>
      <c r="J119" s="463"/>
      <c r="K119" s="463"/>
      <c r="L119" s="463"/>
      <c r="M119" s="463"/>
      <c r="N119" s="463"/>
      <c r="O119" s="463"/>
      <c r="P119" s="463"/>
      <c r="Q119" s="463"/>
      <c r="R119" s="463"/>
    </row>
    <row r="120" spans="1:18" ht="18" customHeight="1">
      <c r="A120" s="463"/>
      <c r="B120" s="463"/>
      <c r="C120" s="463"/>
      <c r="D120" s="463"/>
      <c r="E120" s="463"/>
      <c r="F120" s="463"/>
      <c r="G120" s="463"/>
      <c r="H120" s="463"/>
      <c r="I120" s="463"/>
      <c r="J120" s="463"/>
      <c r="K120" s="463"/>
      <c r="L120" s="463"/>
      <c r="M120" s="463"/>
      <c r="N120" s="463"/>
      <c r="O120" s="463"/>
      <c r="P120" s="463"/>
      <c r="Q120" s="463"/>
      <c r="R120" s="463"/>
    </row>
    <row r="121" spans="1:18" ht="18" customHeight="1">
      <c r="A121" s="463"/>
      <c r="B121" s="463"/>
      <c r="C121" s="463"/>
      <c r="D121" s="463"/>
      <c r="E121" s="463"/>
      <c r="F121" s="463"/>
      <c r="G121" s="463"/>
      <c r="H121" s="463"/>
      <c r="I121" s="463"/>
      <c r="J121" s="463"/>
      <c r="K121" s="463"/>
      <c r="L121" s="463"/>
      <c r="M121" s="463"/>
      <c r="N121" s="463"/>
      <c r="O121" s="463"/>
      <c r="P121" s="463"/>
      <c r="Q121" s="463"/>
      <c r="R121" s="463"/>
    </row>
    <row r="122" spans="1:18" ht="18" customHeight="1">
      <c r="A122" s="463"/>
      <c r="B122" s="463"/>
      <c r="C122" s="463"/>
      <c r="D122" s="463"/>
      <c r="E122" s="463"/>
      <c r="F122" s="463"/>
      <c r="G122" s="463"/>
      <c r="H122" s="463"/>
      <c r="I122" s="463"/>
      <c r="J122" s="463"/>
      <c r="K122" s="463"/>
      <c r="L122" s="463"/>
      <c r="M122" s="463"/>
      <c r="N122" s="463"/>
      <c r="O122" s="463"/>
      <c r="P122" s="463"/>
      <c r="Q122" s="463"/>
      <c r="R122" s="463"/>
    </row>
    <row r="123" spans="1:18" ht="18" customHeight="1">
      <c r="A123" s="463"/>
      <c r="B123" s="463"/>
      <c r="C123" s="463"/>
      <c r="D123" s="463"/>
      <c r="E123" s="463"/>
      <c r="F123" s="463"/>
      <c r="G123" s="463"/>
      <c r="H123" s="463"/>
      <c r="I123" s="463"/>
      <c r="J123" s="463"/>
      <c r="K123" s="463"/>
      <c r="L123" s="463"/>
      <c r="M123" s="463"/>
      <c r="N123" s="463"/>
      <c r="O123" s="463"/>
      <c r="P123" s="463"/>
      <c r="Q123" s="463"/>
      <c r="R123" s="463"/>
    </row>
    <row r="124" spans="1:18" ht="18" customHeight="1">
      <c r="A124" s="463"/>
      <c r="B124" s="463"/>
      <c r="C124" s="463"/>
      <c r="D124" s="463"/>
      <c r="E124" s="463"/>
      <c r="F124" s="463"/>
      <c r="G124" s="463"/>
      <c r="H124" s="463"/>
      <c r="I124" s="463"/>
      <c r="J124" s="463"/>
      <c r="K124" s="463"/>
      <c r="L124" s="463"/>
      <c r="M124" s="463"/>
      <c r="N124" s="463"/>
      <c r="O124" s="463"/>
      <c r="P124" s="463"/>
      <c r="Q124" s="463"/>
      <c r="R124" s="463"/>
    </row>
    <row r="125" spans="1:18" ht="18" customHeight="1">
      <c r="A125" s="463"/>
      <c r="B125" s="463"/>
      <c r="C125" s="463"/>
      <c r="D125" s="463"/>
      <c r="E125" s="463"/>
      <c r="F125" s="463"/>
      <c r="G125" s="463"/>
      <c r="H125" s="463"/>
      <c r="I125" s="463"/>
      <c r="J125" s="463"/>
      <c r="K125" s="463"/>
      <c r="L125" s="463"/>
      <c r="M125" s="463"/>
      <c r="N125" s="463"/>
      <c r="O125" s="463"/>
      <c r="P125" s="463"/>
      <c r="Q125" s="463"/>
      <c r="R125" s="463"/>
    </row>
    <row r="126" spans="1:18" ht="18" customHeight="1">
      <c r="A126" s="463"/>
      <c r="B126" s="463"/>
      <c r="C126" s="463"/>
      <c r="D126" s="463"/>
      <c r="E126" s="463"/>
      <c r="F126" s="463"/>
      <c r="G126" s="463"/>
      <c r="H126" s="463"/>
      <c r="I126" s="463"/>
      <c r="J126" s="463"/>
      <c r="K126" s="463"/>
      <c r="L126" s="463"/>
      <c r="M126" s="463"/>
      <c r="N126" s="463"/>
      <c r="O126" s="463"/>
      <c r="P126" s="463"/>
      <c r="Q126" s="463"/>
      <c r="R126" s="463"/>
    </row>
    <row r="127" spans="1:18" ht="18" customHeight="1">
      <c r="A127" s="463"/>
      <c r="B127" s="463"/>
      <c r="C127" s="463"/>
      <c r="D127" s="463"/>
      <c r="E127" s="463"/>
      <c r="F127" s="463"/>
      <c r="G127" s="463"/>
      <c r="H127" s="463"/>
      <c r="I127" s="463"/>
      <c r="J127" s="463"/>
      <c r="K127" s="463"/>
      <c r="L127" s="463"/>
      <c r="M127" s="463"/>
      <c r="N127" s="463"/>
      <c r="O127" s="463"/>
      <c r="P127" s="463"/>
      <c r="Q127" s="463"/>
      <c r="R127" s="463"/>
    </row>
    <row r="128" spans="1:18" ht="18" customHeight="1">
      <c r="A128" s="463"/>
      <c r="B128" s="463"/>
      <c r="C128" s="463"/>
      <c r="D128" s="463"/>
      <c r="E128" s="463"/>
      <c r="F128" s="463"/>
      <c r="G128" s="463"/>
      <c r="H128" s="463"/>
      <c r="I128" s="463"/>
      <c r="J128" s="463"/>
      <c r="K128" s="463"/>
      <c r="L128" s="463"/>
      <c r="M128" s="463"/>
      <c r="N128" s="463"/>
      <c r="O128" s="463"/>
      <c r="P128" s="463"/>
      <c r="Q128" s="463"/>
      <c r="R128" s="463"/>
    </row>
    <row r="129" spans="1:18" ht="18" customHeight="1">
      <c r="A129" s="463"/>
      <c r="B129" s="463"/>
      <c r="C129" s="463"/>
      <c r="D129" s="463"/>
      <c r="E129" s="463"/>
      <c r="F129" s="463"/>
      <c r="G129" s="463"/>
      <c r="H129" s="463"/>
      <c r="I129" s="463"/>
      <c r="J129" s="463"/>
      <c r="K129" s="463"/>
      <c r="L129" s="463"/>
      <c r="M129" s="463"/>
      <c r="N129" s="463"/>
      <c r="O129" s="463"/>
      <c r="P129" s="463"/>
      <c r="Q129" s="463"/>
      <c r="R129" s="463"/>
    </row>
    <row r="130" spans="1:18" ht="18" customHeight="1">
      <c r="A130" s="463"/>
      <c r="B130" s="463"/>
      <c r="C130" s="463"/>
      <c r="D130" s="463"/>
      <c r="E130" s="463"/>
      <c r="F130" s="463"/>
      <c r="G130" s="463"/>
      <c r="H130" s="463"/>
      <c r="I130" s="463"/>
      <c r="J130" s="463"/>
      <c r="K130" s="463"/>
      <c r="L130" s="463"/>
      <c r="M130" s="463"/>
      <c r="N130" s="463"/>
      <c r="O130" s="463"/>
      <c r="P130" s="463"/>
      <c r="Q130" s="463"/>
      <c r="R130" s="463"/>
    </row>
    <row r="131" spans="1:18" ht="18" customHeight="1">
      <c r="A131" s="463"/>
      <c r="B131" s="463"/>
      <c r="C131" s="463"/>
      <c r="D131" s="463"/>
      <c r="E131" s="463"/>
      <c r="F131" s="463"/>
      <c r="G131" s="463"/>
      <c r="H131" s="463"/>
      <c r="I131" s="463"/>
      <c r="J131" s="463"/>
      <c r="K131" s="463"/>
      <c r="L131" s="463"/>
      <c r="M131" s="463"/>
      <c r="N131" s="463"/>
      <c r="O131" s="463"/>
      <c r="P131" s="463"/>
      <c r="Q131" s="463"/>
      <c r="R131" s="463"/>
    </row>
    <row r="132" spans="1:18" ht="18" customHeight="1">
      <c r="A132" s="463"/>
      <c r="B132" s="463"/>
      <c r="C132" s="463"/>
      <c r="D132" s="463"/>
      <c r="E132" s="463"/>
      <c r="F132" s="463"/>
      <c r="G132" s="463"/>
      <c r="H132" s="463"/>
      <c r="I132" s="463"/>
      <c r="J132" s="463"/>
      <c r="K132" s="463"/>
      <c r="L132" s="463"/>
      <c r="M132" s="463"/>
      <c r="N132" s="463"/>
      <c r="O132" s="463"/>
      <c r="P132" s="463"/>
      <c r="Q132" s="463"/>
      <c r="R132" s="463"/>
    </row>
    <row r="133" spans="1:18" ht="18" customHeight="1">
      <c r="A133" s="463"/>
      <c r="B133" s="463"/>
      <c r="C133" s="463"/>
      <c r="D133" s="463"/>
      <c r="E133" s="463"/>
      <c r="F133" s="463"/>
      <c r="G133" s="463"/>
      <c r="H133" s="463"/>
      <c r="I133" s="463"/>
      <c r="J133" s="463"/>
      <c r="K133" s="463"/>
      <c r="L133" s="463"/>
      <c r="M133" s="463"/>
      <c r="N133" s="463"/>
      <c r="O133" s="463"/>
      <c r="P133" s="463"/>
      <c r="Q133" s="463"/>
      <c r="R133" s="463"/>
    </row>
    <row r="134" spans="1:18" ht="18" customHeight="1">
      <c r="A134" s="463"/>
      <c r="B134" s="463"/>
      <c r="C134" s="463"/>
      <c r="D134" s="463"/>
      <c r="E134" s="463"/>
      <c r="F134" s="463"/>
      <c r="G134" s="463"/>
      <c r="H134" s="463"/>
      <c r="I134" s="463"/>
      <c r="J134" s="463"/>
      <c r="K134" s="463"/>
      <c r="L134" s="463"/>
      <c r="M134" s="463"/>
      <c r="N134" s="463"/>
      <c r="O134" s="463"/>
      <c r="P134" s="463"/>
      <c r="Q134" s="463"/>
      <c r="R134" s="463"/>
    </row>
    <row r="135" spans="1:18" ht="18" customHeight="1">
      <c r="A135" s="463"/>
      <c r="B135" s="463"/>
      <c r="C135" s="463"/>
      <c r="D135" s="463"/>
      <c r="E135" s="463"/>
      <c r="F135" s="463"/>
      <c r="G135" s="463"/>
      <c r="H135" s="463"/>
      <c r="I135" s="463"/>
      <c r="J135" s="463"/>
      <c r="K135" s="463"/>
      <c r="L135" s="463"/>
      <c r="M135" s="463"/>
      <c r="N135" s="463"/>
      <c r="O135" s="463"/>
      <c r="P135" s="463"/>
      <c r="Q135" s="463"/>
      <c r="R135" s="463"/>
    </row>
    <row r="136" spans="1:18" ht="18" customHeight="1">
      <c r="A136" s="463"/>
      <c r="B136" s="463"/>
      <c r="C136" s="463"/>
      <c r="D136" s="463"/>
      <c r="E136" s="463"/>
      <c r="F136" s="463"/>
      <c r="G136" s="463"/>
      <c r="H136" s="463"/>
      <c r="I136" s="463"/>
      <c r="J136" s="463"/>
      <c r="K136" s="463"/>
      <c r="L136" s="463"/>
      <c r="M136" s="463"/>
      <c r="N136" s="463"/>
      <c r="O136" s="463"/>
      <c r="P136" s="463"/>
      <c r="Q136" s="463"/>
      <c r="R136" s="463"/>
    </row>
    <row r="137" spans="1:18" ht="18" customHeight="1">
      <c r="A137" s="463"/>
      <c r="B137" s="463"/>
      <c r="C137" s="463"/>
      <c r="D137" s="463"/>
      <c r="E137" s="463"/>
      <c r="F137" s="463"/>
      <c r="G137" s="463"/>
      <c r="H137" s="463"/>
      <c r="I137" s="463"/>
      <c r="J137" s="463"/>
      <c r="K137" s="463"/>
      <c r="L137" s="463"/>
      <c r="M137" s="463"/>
      <c r="N137" s="463"/>
      <c r="O137" s="463"/>
      <c r="P137" s="463"/>
      <c r="Q137" s="463"/>
      <c r="R137" s="463"/>
    </row>
    <row r="138" spans="1:18" ht="18" customHeight="1">
      <c r="A138" s="463"/>
      <c r="B138" s="463"/>
      <c r="C138" s="463"/>
      <c r="D138" s="463"/>
      <c r="E138" s="463"/>
      <c r="F138" s="463"/>
      <c r="G138" s="463"/>
      <c r="H138" s="463"/>
      <c r="I138" s="463"/>
      <c r="J138" s="463"/>
      <c r="K138" s="463"/>
      <c r="L138" s="463"/>
      <c r="M138" s="463"/>
      <c r="N138" s="463"/>
      <c r="O138" s="463"/>
      <c r="P138" s="463"/>
      <c r="Q138" s="463"/>
      <c r="R138" s="463"/>
    </row>
    <row r="139" spans="1:18" ht="18" customHeight="1">
      <c r="A139" s="463"/>
      <c r="B139" s="463"/>
      <c r="C139" s="463"/>
      <c r="D139" s="463"/>
      <c r="E139" s="463"/>
      <c r="F139" s="463"/>
      <c r="G139" s="463"/>
      <c r="H139" s="463"/>
      <c r="I139" s="463"/>
      <c r="J139" s="463"/>
      <c r="K139" s="463"/>
      <c r="L139" s="463"/>
      <c r="M139" s="463"/>
      <c r="N139" s="463"/>
      <c r="O139" s="463"/>
      <c r="P139" s="463"/>
      <c r="Q139" s="463"/>
      <c r="R139" s="463"/>
    </row>
    <row r="140" spans="1:18" ht="18" customHeight="1">
      <c r="A140" s="463"/>
      <c r="B140" s="463"/>
      <c r="C140" s="463"/>
      <c r="D140" s="463"/>
      <c r="E140" s="463"/>
      <c r="F140" s="463"/>
      <c r="G140" s="463"/>
      <c r="H140" s="463"/>
      <c r="I140" s="463"/>
      <c r="J140" s="463"/>
      <c r="K140" s="463"/>
      <c r="L140" s="463"/>
      <c r="M140" s="463"/>
      <c r="N140" s="463"/>
      <c r="O140" s="463"/>
      <c r="P140" s="463"/>
      <c r="Q140" s="463"/>
      <c r="R140" s="463"/>
    </row>
    <row r="141" spans="1:18" ht="18" customHeight="1">
      <c r="A141" s="463"/>
      <c r="B141" s="463"/>
      <c r="C141" s="463"/>
      <c r="D141" s="463"/>
      <c r="E141" s="463"/>
      <c r="F141" s="463"/>
      <c r="G141" s="463"/>
      <c r="H141" s="463"/>
      <c r="I141" s="463"/>
      <c r="J141" s="463"/>
      <c r="K141" s="463"/>
      <c r="L141" s="463"/>
      <c r="M141" s="463"/>
      <c r="N141" s="463"/>
      <c r="O141" s="463"/>
      <c r="P141" s="463"/>
      <c r="Q141" s="463"/>
      <c r="R141" s="463"/>
    </row>
    <row r="142" spans="1:18" ht="18" customHeight="1">
      <c r="A142" s="463"/>
      <c r="B142" s="463"/>
      <c r="C142" s="463"/>
      <c r="D142" s="463"/>
      <c r="E142" s="463"/>
      <c r="F142" s="463"/>
      <c r="G142" s="463"/>
      <c r="H142" s="463"/>
      <c r="I142" s="463"/>
      <c r="J142" s="463"/>
      <c r="K142" s="463"/>
      <c r="L142" s="463"/>
      <c r="M142" s="463"/>
      <c r="N142" s="463"/>
      <c r="O142" s="463"/>
      <c r="P142" s="463"/>
      <c r="Q142" s="463"/>
      <c r="R142" s="463"/>
    </row>
    <row r="143" spans="1:18" ht="18" customHeight="1">
      <c r="A143" s="463"/>
      <c r="B143" s="463"/>
      <c r="C143" s="463"/>
      <c r="D143" s="463"/>
      <c r="E143" s="463"/>
      <c r="F143" s="463"/>
      <c r="G143" s="463"/>
      <c r="H143" s="463"/>
      <c r="I143" s="463"/>
      <c r="J143" s="463"/>
      <c r="K143" s="463"/>
      <c r="L143" s="463"/>
      <c r="M143" s="463"/>
      <c r="N143" s="463"/>
      <c r="O143" s="463"/>
      <c r="P143" s="463"/>
      <c r="Q143" s="463"/>
      <c r="R143" s="463"/>
    </row>
    <row r="144" spans="1:18" ht="18" customHeight="1">
      <c r="A144" s="463"/>
      <c r="B144" s="463"/>
      <c r="C144" s="463"/>
      <c r="D144" s="463"/>
      <c r="E144" s="463"/>
      <c r="F144" s="463"/>
      <c r="G144" s="463"/>
      <c r="H144" s="463"/>
      <c r="I144" s="463"/>
      <c r="J144" s="463"/>
      <c r="K144" s="463"/>
      <c r="L144" s="463"/>
      <c r="M144" s="463"/>
      <c r="N144" s="463"/>
      <c r="O144" s="463"/>
      <c r="P144" s="463"/>
      <c r="Q144" s="463"/>
      <c r="R144" s="463"/>
    </row>
    <row r="145" spans="1:27" ht="18" customHeight="1">
      <c r="A145" s="463"/>
      <c r="B145" s="463"/>
      <c r="C145" s="463"/>
      <c r="D145" s="463"/>
      <c r="E145" s="463"/>
      <c r="F145" s="463"/>
      <c r="G145" s="463"/>
      <c r="H145" s="463"/>
      <c r="I145" s="463"/>
      <c r="J145" s="463"/>
      <c r="K145" s="463"/>
      <c r="L145" s="463"/>
      <c r="M145" s="463"/>
      <c r="N145" s="463"/>
      <c r="O145" s="463"/>
      <c r="P145" s="463"/>
      <c r="Q145" s="463"/>
      <c r="R145" s="463"/>
    </row>
    <row r="146" spans="1:27" ht="18" customHeight="1">
      <c r="A146" s="463"/>
      <c r="B146" s="463"/>
      <c r="C146" s="463"/>
      <c r="D146" s="463"/>
      <c r="E146" s="463"/>
      <c r="F146" s="463"/>
      <c r="G146" s="463"/>
      <c r="H146" s="463"/>
      <c r="I146" s="463"/>
      <c r="J146" s="463"/>
      <c r="K146" s="463"/>
      <c r="L146" s="463"/>
      <c r="M146" s="463"/>
      <c r="N146" s="463"/>
      <c r="O146" s="463"/>
      <c r="P146" s="463"/>
      <c r="Q146" s="463"/>
      <c r="R146" s="463"/>
    </row>
    <row r="147" spans="1:27" ht="18" customHeight="1">
      <c r="A147" s="463"/>
      <c r="B147" s="463"/>
      <c r="C147" s="463"/>
      <c r="D147" s="463"/>
      <c r="E147" s="463"/>
      <c r="F147" s="463"/>
      <c r="G147" s="463"/>
      <c r="H147" s="463"/>
      <c r="I147" s="463"/>
      <c r="J147" s="463"/>
      <c r="K147" s="463"/>
      <c r="L147" s="463"/>
      <c r="M147" s="463"/>
      <c r="N147" s="463"/>
      <c r="O147" s="463"/>
      <c r="P147" s="463"/>
      <c r="Q147" s="463"/>
      <c r="R147" s="463"/>
    </row>
    <row r="148" spans="1:27" ht="18" customHeight="1">
      <c r="A148" s="463"/>
      <c r="B148" s="463"/>
      <c r="C148" s="463"/>
      <c r="D148" s="463"/>
      <c r="E148" s="463"/>
      <c r="F148" s="463"/>
      <c r="G148" s="463"/>
      <c r="H148" s="463"/>
      <c r="I148" s="463"/>
      <c r="J148" s="463"/>
      <c r="K148" s="463"/>
      <c r="L148" s="463"/>
      <c r="M148" s="463"/>
      <c r="N148" s="463"/>
      <c r="O148" s="463"/>
      <c r="P148" s="463"/>
      <c r="Q148" s="463"/>
      <c r="R148" s="463"/>
    </row>
    <row r="149" spans="1:27" ht="18" customHeight="1">
      <c r="A149" s="463"/>
      <c r="B149" s="463"/>
      <c r="C149" s="463"/>
      <c r="D149" s="463"/>
      <c r="E149" s="463"/>
      <c r="F149" s="463"/>
      <c r="G149" s="463"/>
      <c r="H149" s="463"/>
      <c r="I149" s="463"/>
      <c r="J149" s="463"/>
      <c r="K149" s="463"/>
      <c r="L149" s="463"/>
      <c r="M149" s="463"/>
      <c r="N149" s="463"/>
      <c r="O149" s="463"/>
      <c r="P149" s="463"/>
      <c r="Q149" s="463"/>
      <c r="R149" s="463"/>
    </row>
    <row r="150" spans="1:27" ht="18" customHeight="1">
      <c r="A150" s="463"/>
      <c r="B150" s="463"/>
      <c r="C150" s="463"/>
      <c r="D150" s="463"/>
      <c r="E150" s="463"/>
      <c r="F150" s="463"/>
      <c r="G150" s="463"/>
      <c r="H150" s="463"/>
      <c r="I150" s="463"/>
      <c r="J150" s="463"/>
      <c r="K150" s="463"/>
      <c r="L150" s="463"/>
      <c r="M150" s="463"/>
      <c r="N150" s="463"/>
      <c r="O150" s="463"/>
      <c r="P150" s="463"/>
      <c r="Q150" s="463"/>
      <c r="R150" s="463"/>
    </row>
    <row r="151" spans="1:27" ht="18" customHeight="1">
      <c r="A151" s="463"/>
      <c r="B151" s="463"/>
      <c r="C151" s="463"/>
      <c r="D151" s="463"/>
      <c r="E151" s="463"/>
      <c r="F151" s="463"/>
      <c r="G151" s="463"/>
      <c r="H151" s="463"/>
      <c r="I151" s="463"/>
      <c r="J151" s="463"/>
      <c r="K151" s="463"/>
      <c r="L151" s="463"/>
      <c r="M151" s="463"/>
      <c r="N151" s="463"/>
      <c r="O151" s="463"/>
      <c r="P151" s="463"/>
      <c r="Q151" s="463"/>
      <c r="R151" s="463"/>
    </row>
    <row r="152" spans="1:27" ht="18" customHeight="1">
      <c r="A152" s="463"/>
      <c r="B152" s="463"/>
      <c r="C152" s="463"/>
      <c r="D152" s="463"/>
      <c r="E152" s="463"/>
      <c r="F152" s="463"/>
      <c r="G152" s="463"/>
      <c r="H152" s="463"/>
      <c r="I152" s="463"/>
      <c r="J152" s="463"/>
      <c r="K152" s="463"/>
      <c r="L152" s="463"/>
      <c r="M152" s="463"/>
      <c r="N152" s="463"/>
      <c r="O152" s="463"/>
      <c r="P152" s="463"/>
      <c r="Q152" s="463"/>
      <c r="R152" s="463"/>
    </row>
    <row r="153" spans="1:27" ht="18" customHeight="1">
      <c r="A153" s="464" t="s">
        <v>610</v>
      </c>
      <c r="B153" s="465"/>
      <c r="C153" s="465"/>
      <c r="D153" s="465"/>
      <c r="E153" s="465"/>
      <c r="F153" s="465"/>
      <c r="G153" s="465"/>
      <c r="H153" s="465"/>
      <c r="I153" s="465"/>
      <c r="J153" s="465"/>
      <c r="K153" s="465"/>
      <c r="L153" s="465"/>
      <c r="M153" s="465"/>
      <c r="N153" s="465"/>
      <c r="O153" s="465"/>
      <c r="P153" s="465"/>
      <c r="Q153" s="465"/>
      <c r="R153" s="466"/>
    </row>
    <row r="154" spans="1:27" ht="18" customHeight="1">
      <c r="A154" s="467"/>
      <c r="B154" s="468"/>
      <c r="C154" s="468"/>
      <c r="D154" s="468"/>
      <c r="E154" s="468"/>
      <c r="F154" s="468"/>
      <c r="G154" s="468"/>
      <c r="H154" s="468"/>
      <c r="I154" s="468"/>
      <c r="J154" s="468"/>
      <c r="K154" s="468"/>
      <c r="L154" s="468"/>
      <c r="M154" s="468"/>
      <c r="N154" s="468"/>
      <c r="O154" s="468"/>
      <c r="P154" s="468"/>
      <c r="Q154" s="468"/>
      <c r="R154" s="469"/>
    </row>
    <row r="155" spans="1:27" ht="18" customHeight="1"/>
    <row r="156" spans="1:27" ht="18" customHeight="1">
      <c r="A156" s="16" t="s">
        <v>611</v>
      </c>
    </row>
    <row r="157" spans="1:27" ht="18" customHeight="1">
      <c r="A157" s="462" t="s">
        <v>612</v>
      </c>
      <c r="B157" s="462"/>
      <c r="C157" s="462"/>
      <c r="D157" s="462"/>
      <c r="E157" s="462"/>
      <c r="F157" s="462"/>
      <c r="G157" s="462"/>
      <c r="H157" s="462"/>
      <c r="I157" s="462"/>
      <c r="J157" s="462"/>
      <c r="K157" s="462"/>
      <c r="L157" s="462"/>
      <c r="M157" s="462"/>
      <c r="N157" s="462"/>
      <c r="O157" s="462"/>
      <c r="P157" s="462"/>
      <c r="Q157" s="462"/>
      <c r="R157" s="462"/>
    </row>
    <row r="158" spans="1:27" ht="18" customHeight="1">
      <c r="A158" s="16" t="s">
        <v>613</v>
      </c>
    </row>
    <row r="159" spans="1:27" ht="18" customHeight="1">
      <c r="A159" s="246" t="s">
        <v>614</v>
      </c>
      <c r="B159" s="246"/>
      <c r="C159" s="246"/>
      <c r="D159" s="246"/>
      <c r="E159" s="246" t="s">
        <v>69</v>
      </c>
      <c r="F159" s="246"/>
      <c r="G159" s="246"/>
      <c r="H159" s="246"/>
      <c r="I159" s="251" t="s">
        <v>364</v>
      </c>
      <c r="J159" s="251"/>
      <c r="K159" s="251"/>
      <c r="L159" s="251"/>
      <c r="M159" s="343" t="s">
        <v>70</v>
      </c>
      <c r="N159" s="344"/>
      <c r="O159" s="344"/>
      <c r="P159" s="344"/>
      <c r="Q159" s="344"/>
      <c r="R159" s="345"/>
      <c r="S159" s="436" t="s">
        <v>644</v>
      </c>
      <c r="T159" s="436"/>
      <c r="U159" s="436"/>
      <c r="V159" s="436"/>
      <c r="W159" s="436"/>
      <c r="X159" s="436"/>
      <c r="Y159" s="436"/>
      <c r="Z159" s="436"/>
      <c r="AA159" s="436"/>
    </row>
    <row r="160" spans="1:27" ht="18" customHeight="1">
      <c r="A160" s="246"/>
      <c r="B160" s="246"/>
      <c r="C160" s="246"/>
      <c r="D160" s="246"/>
      <c r="E160" s="246"/>
      <c r="F160" s="246"/>
      <c r="G160" s="246"/>
      <c r="H160" s="246"/>
      <c r="I160" s="251"/>
      <c r="J160" s="251"/>
      <c r="K160" s="251"/>
      <c r="L160" s="251"/>
      <c r="M160" s="346"/>
      <c r="N160" s="347"/>
      <c r="O160" s="347"/>
      <c r="P160" s="347"/>
      <c r="Q160" s="347"/>
      <c r="R160" s="348"/>
      <c r="S160" s="436"/>
      <c r="T160" s="436"/>
      <c r="U160" s="436"/>
      <c r="V160" s="436"/>
      <c r="W160" s="436"/>
      <c r="X160" s="436"/>
      <c r="Y160" s="436"/>
      <c r="Z160" s="436"/>
      <c r="AA160" s="436"/>
    </row>
    <row r="161" spans="1:27" ht="18" customHeight="1">
      <c r="A161" s="440"/>
      <c r="B161" s="440"/>
      <c r="C161" s="440"/>
      <c r="D161" s="440"/>
      <c r="E161" s="444">
        <f>A161*1.2</f>
        <v>0</v>
      </c>
      <c r="F161" s="444"/>
      <c r="G161" s="444"/>
      <c r="H161" s="444"/>
      <c r="I161" s="440"/>
      <c r="J161" s="440"/>
      <c r="K161" s="440"/>
      <c r="L161" s="440"/>
      <c r="M161" s="445" t="str">
        <f>IF(I161&gt;E161,"OK","불가")</f>
        <v>불가</v>
      </c>
      <c r="N161" s="446"/>
      <c r="O161" s="446"/>
      <c r="P161" s="446"/>
      <c r="Q161" s="446"/>
      <c r="R161" s="447"/>
      <c r="S161" s="436"/>
      <c r="T161" s="436"/>
      <c r="U161" s="436"/>
      <c r="V161" s="436"/>
      <c r="W161" s="436"/>
      <c r="X161" s="436"/>
      <c r="Y161" s="436"/>
      <c r="Z161" s="436"/>
      <c r="AA161" s="436"/>
    </row>
    <row r="162" spans="1:27" ht="18" customHeight="1">
      <c r="A162" s="440"/>
      <c r="B162" s="440"/>
      <c r="C162" s="440"/>
      <c r="D162" s="440"/>
      <c r="E162" s="444"/>
      <c r="F162" s="444"/>
      <c r="G162" s="444"/>
      <c r="H162" s="444"/>
      <c r="I162" s="440"/>
      <c r="J162" s="440"/>
      <c r="K162" s="440"/>
      <c r="L162" s="440"/>
      <c r="M162" s="448"/>
      <c r="N162" s="449"/>
      <c r="O162" s="449"/>
      <c r="P162" s="449"/>
      <c r="Q162" s="449"/>
      <c r="R162" s="450"/>
      <c r="S162" s="436"/>
      <c r="T162" s="436"/>
      <c r="U162" s="436"/>
      <c r="V162" s="436"/>
      <c r="W162" s="436"/>
      <c r="X162" s="436"/>
      <c r="Y162" s="436"/>
      <c r="Z162" s="436"/>
      <c r="AA162" s="436"/>
    </row>
    <row r="163" spans="1:27" ht="18" customHeight="1">
      <c r="A163" s="443"/>
      <c r="B163" s="470"/>
      <c r="C163" s="470"/>
      <c r="D163" s="470"/>
      <c r="E163" s="470"/>
      <c r="F163" s="470"/>
      <c r="G163" s="470"/>
      <c r="H163" s="470"/>
      <c r="I163" s="470"/>
      <c r="J163" s="470"/>
      <c r="K163" s="470"/>
      <c r="L163" s="470"/>
      <c r="M163" s="470"/>
      <c r="N163" s="470"/>
      <c r="O163" s="470"/>
      <c r="P163" s="470"/>
      <c r="Q163" s="470"/>
      <c r="R163" s="470"/>
      <c r="S163" s="436"/>
      <c r="T163" s="436"/>
      <c r="U163" s="436"/>
      <c r="V163" s="436"/>
      <c r="W163" s="436"/>
      <c r="X163" s="436"/>
      <c r="Y163" s="436"/>
      <c r="Z163" s="436"/>
      <c r="AA163" s="436"/>
    </row>
    <row r="164" spans="1:27" ht="18" customHeight="1">
      <c r="A164" s="16" t="s">
        <v>71</v>
      </c>
      <c r="S164" s="110"/>
      <c r="T164" s="110"/>
      <c r="U164" s="110"/>
      <c r="V164" s="110"/>
      <c r="W164" s="110"/>
      <c r="X164" s="110"/>
      <c r="Y164" s="110"/>
      <c r="Z164" s="110"/>
    </row>
    <row r="165" spans="1:27" ht="18" customHeight="1">
      <c r="A165" s="251" t="s">
        <v>615</v>
      </c>
      <c r="B165" s="246"/>
      <c r="C165" s="246"/>
      <c r="D165" s="246"/>
      <c r="E165" s="246" t="s">
        <v>616</v>
      </c>
      <c r="F165" s="246"/>
      <c r="G165" s="246"/>
      <c r="H165" s="246"/>
      <c r="I165" s="251" t="s">
        <v>617</v>
      </c>
      <c r="J165" s="251"/>
      <c r="K165" s="251"/>
      <c r="L165" s="251"/>
      <c r="M165" s="251" t="s">
        <v>72</v>
      </c>
      <c r="N165" s="251"/>
      <c r="O165" s="251"/>
      <c r="P165" s="251"/>
      <c r="Q165" s="251"/>
      <c r="R165" s="251"/>
      <c r="S165" s="383" t="s">
        <v>643</v>
      </c>
      <c r="T165" s="384"/>
      <c r="U165" s="384"/>
      <c r="V165" s="384"/>
      <c r="W165" s="384"/>
      <c r="X165" s="384"/>
      <c r="Y165" s="384"/>
      <c r="Z165" s="384"/>
      <c r="AA165" s="384"/>
    </row>
    <row r="166" spans="1:27" ht="18" customHeight="1">
      <c r="A166" s="246"/>
      <c r="B166" s="246"/>
      <c r="C166" s="246"/>
      <c r="D166" s="246"/>
      <c r="E166" s="246"/>
      <c r="F166" s="246"/>
      <c r="G166" s="246"/>
      <c r="H166" s="246"/>
      <c r="I166" s="251"/>
      <c r="J166" s="251"/>
      <c r="K166" s="251"/>
      <c r="L166" s="251"/>
      <c r="M166" s="251"/>
      <c r="N166" s="251"/>
      <c r="O166" s="251"/>
      <c r="P166" s="251"/>
      <c r="Q166" s="251"/>
      <c r="R166" s="251"/>
      <c r="S166" s="383"/>
      <c r="T166" s="384"/>
      <c r="U166" s="384"/>
      <c r="V166" s="384"/>
      <c r="W166" s="384"/>
      <c r="X166" s="384"/>
      <c r="Y166" s="384"/>
      <c r="Z166" s="384"/>
      <c r="AA166" s="384"/>
    </row>
    <row r="167" spans="1:27" ht="18" customHeight="1">
      <c r="A167" s="440"/>
      <c r="B167" s="440"/>
      <c r="C167" s="440"/>
      <c r="D167" s="440"/>
      <c r="E167" s="440"/>
      <c r="F167" s="440"/>
      <c r="G167" s="440"/>
      <c r="H167" s="440"/>
      <c r="I167" s="451">
        <f>E167*1.2</f>
        <v>0</v>
      </c>
      <c r="J167" s="451"/>
      <c r="K167" s="451"/>
      <c r="L167" s="451"/>
      <c r="M167" s="451">
        <f>(A167*10*0.25)+(I167*10*0.7)</f>
        <v>0</v>
      </c>
      <c r="N167" s="451"/>
      <c r="O167" s="451"/>
      <c r="P167" s="451"/>
      <c r="Q167" s="451"/>
      <c r="R167" s="451"/>
      <c r="S167" s="383"/>
      <c r="T167" s="384"/>
      <c r="U167" s="384"/>
      <c r="V167" s="384"/>
      <c r="W167" s="384"/>
      <c r="X167" s="384"/>
      <c r="Y167" s="384"/>
      <c r="Z167" s="384"/>
      <c r="AA167" s="384"/>
    </row>
    <row r="168" spans="1:27" ht="18" customHeight="1">
      <c r="A168" s="440"/>
      <c r="B168" s="440"/>
      <c r="C168" s="440"/>
      <c r="D168" s="440"/>
      <c r="E168" s="440"/>
      <c r="F168" s="440"/>
      <c r="G168" s="440"/>
      <c r="H168" s="440"/>
      <c r="I168" s="451"/>
      <c r="J168" s="451"/>
      <c r="K168" s="451"/>
      <c r="L168" s="451"/>
      <c r="M168" s="451"/>
      <c r="N168" s="451"/>
      <c r="O168" s="451"/>
      <c r="P168" s="451"/>
      <c r="Q168" s="451"/>
      <c r="R168" s="451"/>
      <c r="S168" s="383"/>
      <c r="T168" s="384"/>
      <c r="U168" s="384"/>
      <c r="V168" s="384"/>
      <c r="W168" s="384"/>
      <c r="X168" s="384"/>
      <c r="Y168" s="384"/>
      <c r="Z168" s="384"/>
      <c r="AA168" s="384"/>
    </row>
    <row r="169" spans="1:27" ht="18" customHeight="1">
      <c r="A169" s="251" t="s">
        <v>618</v>
      </c>
      <c r="B169" s="246"/>
      <c r="C169" s="246"/>
      <c r="D169" s="246"/>
      <c r="E169" s="251" t="s">
        <v>619</v>
      </c>
      <c r="F169" s="246"/>
      <c r="G169" s="246"/>
      <c r="H169" s="246"/>
      <c r="I169" s="251" t="s">
        <v>73</v>
      </c>
      <c r="J169" s="251"/>
      <c r="K169" s="251"/>
      <c r="L169" s="251"/>
      <c r="M169" s="251" t="s">
        <v>74</v>
      </c>
      <c r="N169" s="251"/>
      <c r="O169" s="251"/>
      <c r="P169" s="251"/>
      <c r="Q169" s="251"/>
      <c r="R169" s="251"/>
      <c r="S169" s="383"/>
      <c r="T169" s="384"/>
      <c r="U169" s="384"/>
      <c r="V169" s="384"/>
      <c r="W169" s="384"/>
      <c r="X169" s="384"/>
      <c r="Y169" s="384"/>
      <c r="Z169" s="384"/>
      <c r="AA169" s="384"/>
    </row>
    <row r="170" spans="1:27" ht="18" customHeight="1">
      <c r="A170" s="246"/>
      <c r="B170" s="246"/>
      <c r="C170" s="246"/>
      <c r="D170" s="246"/>
      <c r="E170" s="246"/>
      <c r="F170" s="246"/>
      <c r="G170" s="246"/>
      <c r="H170" s="246"/>
      <c r="I170" s="251"/>
      <c r="J170" s="251"/>
      <c r="K170" s="251"/>
      <c r="L170" s="251"/>
      <c r="M170" s="251"/>
      <c r="N170" s="251"/>
      <c r="O170" s="251"/>
      <c r="P170" s="251"/>
      <c r="Q170" s="251"/>
      <c r="R170" s="251"/>
      <c r="S170" s="383"/>
      <c r="T170" s="384"/>
      <c r="U170" s="384"/>
      <c r="V170" s="384"/>
      <c r="W170" s="384"/>
      <c r="X170" s="384"/>
      <c r="Y170" s="384"/>
      <c r="Z170" s="384"/>
      <c r="AA170" s="384"/>
    </row>
    <row r="171" spans="1:27" ht="18" customHeight="1">
      <c r="A171" s="440"/>
      <c r="B171" s="440"/>
      <c r="C171" s="440"/>
      <c r="D171" s="440"/>
      <c r="E171" s="451" t="e">
        <f>M167/A171</f>
        <v>#DIV/0!</v>
      </c>
      <c r="F171" s="451"/>
      <c r="G171" s="451"/>
      <c r="H171" s="451"/>
      <c r="I171" s="440"/>
      <c r="J171" s="440"/>
      <c r="K171" s="440"/>
      <c r="L171" s="440"/>
      <c r="M171" s="442" t="e">
        <f>IF(E171&lt;I171,"OK","불가")</f>
        <v>#DIV/0!</v>
      </c>
      <c r="N171" s="442"/>
      <c r="O171" s="442"/>
      <c r="P171" s="442"/>
      <c r="Q171" s="442"/>
      <c r="R171" s="442"/>
      <c r="S171" s="383"/>
      <c r="T171" s="384"/>
      <c r="U171" s="384"/>
      <c r="V171" s="384"/>
      <c r="W171" s="384"/>
      <c r="X171" s="384"/>
      <c r="Y171" s="384"/>
      <c r="Z171" s="384"/>
      <c r="AA171" s="384"/>
    </row>
    <row r="172" spans="1:27" ht="18" customHeight="1">
      <c r="A172" s="440"/>
      <c r="B172" s="440"/>
      <c r="C172" s="440"/>
      <c r="D172" s="440"/>
      <c r="E172" s="451"/>
      <c r="F172" s="451"/>
      <c r="G172" s="451"/>
      <c r="H172" s="451"/>
      <c r="I172" s="440"/>
      <c r="J172" s="440"/>
      <c r="K172" s="440"/>
      <c r="L172" s="440"/>
      <c r="M172" s="442"/>
      <c r="N172" s="442"/>
      <c r="O172" s="442"/>
      <c r="P172" s="442"/>
      <c r="Q172" s="442"/>
      <c r="R172" s="442"/>
    </row>
    <row r="173" spans="1:27" ht="18" customHeight="1">
      <c r="A173" s="443"/>
      <c r="B173" s="443"/>
      <c r="C173" s="443"/>
      <c r="D173" s="443"/>
      <c r="E173" s="443"/>
      <c r="F173" s="443"/>
      <c r="G173" s="443"/>
      <c r="H173" s="443"/>
      <c r="I173" s="443"/>
      <c r="J173" s="443"/>
      <c r="K173" s="443"/>
      <c r="L173" s="443"/>
      <c r="M173" s="443"/>
      <c r="N173" s="443"/>
      <c r="O173" s="443"/>
      <c r="P173" s="443"/>
      <c r="Q173" s="443"/>
      <c r="R173" s="443"/>
    </row>
    <row r="174" spans="1:27" ht="18" customHeight="1">
      <c r="A174" s="16" t="s">
        <v>620</v>
      </c>
    </row>
    <row r="175" spans="1:27" ht="18" customHeight="1">
      <c r="A175" s="251" t="s">
        <v>621</v>
      </c>
      <c r="B175" s="246"/>
      <c r="C175" s="246"/>
      <c r="D175" s="246"/>
      <c r="E175" s="246" t="s">
        <v>622</v>
      </c>
      <c r="F175" s="246"/>
      <c r="G175" s="246"/>
      <c r="H175" s="246"/>
      <c r="I175" s="251" t="s">
        <v>75</v>
      </c>
      <c r="J175" s="251"/>
      <c r="K175" s="251"/>
      <c r="L175" s="251"/>
      <c r="M175" s="251" t="s">
        <v>623</v>
      </c>
      <c r="N175" s="251"/>
      <c r="O175" s="251"/>
      <c r="P175" s="251"/>
      <c r="Q175" s="251"/>
      <c r="R175" s="251"/>
      <c r="S175" s="383" t="s">
        <v>642</v>
      </c>
      <c r="T175" s="437"/>
      <c r="U175" s="437"/>
      <c r="V175" s="437"/>
      <c r="W175" s="437"/>
      <c r="X175" s="437"/>
      <c r="Y175" s="437"/>
      <c r="Z175" s="437"/>
      <c r="AA175" s="437"/>
    </row>
    <row r="176" spans="1:27" ht="18" customHeight="1">
      <c r="A176" s="246"/>
      <c r="B176" s="246"/>
      <c r="C176" s="246"/>
      <c r="D176" s="246"/>
      <c r="E176" s="246"/>
      <c r="F176" s="246"/>
      <c r="G176" s="246"/>
      <c r="H176" s="246"/>
      <c r="I176" s="251"/>
      <c r="J176" s="251"/>
      <c r="K176" s="251"/>
      <c r="L176" s="251"/>
      <c r="M176" s="251"/>
      <c r="N176" s="251"/>
      <c r="O176" s="251"/>
      <c r="P176" s="251"/>
      <c r="Q176" s="251"/>
      <c r="R176" s="251"/>
      <c r="S176" s="438"/>
      <c r="T176" s="437"/>
      <c r="U176" s="437"/>
      <c r="V176" s="437"/>
      <c r="W176" s="437"/>
      <c r="X176" s="437"/>
      <c r="Y176" s="437"/>
      <c r="Z176" s="437"/>
      <c r="AA176" s="437"/>
    </row>
    <row r="177" spans="1:27" ht="18" customHeight="1">
      <c r="A177" s="440"/>
      <c r="B177" s="440"/>
      <c r="C177" s="440"/>
      <c r="D177" s="440"/>
      <c r="E177" s="440"/>
      <c r="F177" s="440"/>
      <c r="G177" s="440"/>
      <c r="H177" s="440"/>
      <c r="I177" s="440"/>
      <c r="J177" s="440"/>
      <c r="K177" s="440"/>
      <c r="L177" s="440"/>
      <c r="M177" s="440"/>
      <c r="N177" s="440"/>
      <c r="O177" s="440"/>
      <c r="P177" s="440"/>
      <c r="Q177" s="440"/>
      <c r="R177" s="440"/>
      <c r="S177" s="438"/>
      <c r="T177" s="437"/>
      <c r="U177" s="437"/>
      <c r="V177" s="437"/>
      <c r="W177" s="437"/>
      <c r="X177" s="437"/>
      <c r="Y177" s="437"/>
      <c r="Z177" s="437"/>
      <c r="AA177" s="437"/>
    </row>
    <row r="178" spans="1:27" ht="18" customHeight="1">
      <c r="A178" s="440"/>
      <c r="B178" s="440"/>
      <c r="C178" s="440"/>
      <c r="D178" s="440"/>
      <c r="E178" s="440"/>
      <c r="F178" s="440"/>
      <c r="G178" s="440"/>
      <c r="H178" s="440"/>
      <c r="I178" s="440"/>
      <c r="J178" s="440"/>
      <c r="K178" s="440"/>
      <c r="L178" s="440"/>
      <c r="M178" s="440"/>
      <c r="N178" s="440"/>
      <c r="O178" s="440"/>
      <c r="P178" s="440"/>
      <c r="Q178" s="440"/>
      <c r="R178" s="440"/>
      <c r="S178" s="438"/>
      <c r="T178" s="437"/>
      <c r="U178" s="437"/>
      <c r="V178" s="437"/>
      <c r="W178" s="437"/>
      <c r="X178" s="437"/>
      <c r="Y178" s="437"/>
      <c r="Z178" s="437"/>
      <c r="AA178" s="437"/>
    </row>
    <row r="179" spans="1:27" ht="18" customHeight="1">
      <c r="A179" s="251" t="s">
        <v>624</v>
      </c>
      <c r="B179" s="246"/>
      <c r="C179" s="246"/>
      <c r="D179" s="246"/>
      <c r="E179" s="246" t="s">
        <v>362</v>
      </c>
      <c r="F179" s="246"/>
      <c r="G179" s="246"/>
      <c r="H179" s="246"/>
      <c r="I179" s="251" t="s">
        <v>363</v>
      </c>
      <c r="J179" s="251"/>
      <c r="K179" s="251"/>
      <c r="L179" s="251"/>
      <c r="M179" s="251" t="s">
        <v>82</v>
      </c>
      <c r="N179" s="251"/>
      <c r="O179" s="251"/>
      <c r="P179" s="251"/>
      <c r="Q179" s="251"/>
      <c r="R179" s="251"/>
      <c r="S179" s="438"/>
      <c r="T179" s="437"/>
      <c r="U179" s="437"/>
      <c r="V179" s="437"/>
      <c r="W179" s="437"/>
      <c r="X179" s="437"/>
      <c r="Y179" s="437"/>
      <c r="Z179" s="437"/>
      <c r="AA179" s="437"/>
    </row>
    <row r="180" spans="1:27" ht="18" customHeight="1">
      <c r="A180" s="246"/>
      <c r="B180" s="246"/>
      <c r="C180" s="246"/>
      <c r="D180" s="246"/>
      <c r="E180" s="246"/>
      <c r="F180" s="246"/>
      <c r="G180" s="246"/>
      <c r="H180" s="246"/>
      <c r="I180" s="251"/>
      <c r="J180" s="251"/>
      <c r="K180" s="251"/>
      <c r="L180" s="251"/>
      <c r="M180" s="251"/>
      <c r="N180" s="251"/>
      <c r="O180" s="251"/>
      <c r="P180" s="251"/>
      <c r="Q180" s="251"/>
      <c r="R180" s="251"/>
      <c r="S180" s="438"/>
      <c r="T180" s="437"/>
      <c r="U180" s="437"/>
      <c r="V180" s="437"/>
      <c r="W180" s="437"/>
      <c r="X180" s="437"/>
      <c r="Y180" s="437"/>
      <c r="Z180" s="437"/>
      <c r="AA180" s="437"/>
    </row>
    <row r="181" spans="1:27" ht="18" customHeight="1">
      <c r="A181" s="440"/>
      <c r="B181" s="440"/>
      <c r="C181" s="440"/>
      <c r="D181" s="440"/>
      <c r="E181" s="441" t="e">
        <f>(A177*E177*I177)/(M177*A181)</f>
        <v>#DIV/0!</v>
      </c>
      <c r="F181" s="441"/>
      <c r="G181" s="441"/>
      <c r="H181" s="441"/>
      <c r="I181" s="442" t="e">
        <f>IF(E181&gt;=5,"OK","불가")</f>
        <v>#DIV/0!</v>
      </c>
      <c r="J181" s="442"/>
      <c r="K181" s="442"/>
      <c r="L181" s="442"/>
      <c r="M181" s="156"/>
      <c r="N181" s="156"/>
      <c r="O181" s="156"/>
      <c r="P181" s="156"/>
      <c r="Q181" s="156"/>
      <c r="R181" s="156"/>
      <c r="S181" s="438"/>
      <c r="T181" s="437"/>
      <c r="U181" s="437"/>
      <c r="V181" s="437"/>
      <c r="W181" s="437"/>
      <c r="X181" s="437"/>
      <c r="Y181" s="437"/>
      <c r="Z181" s="437"/>
      <c r="AA181" s="437"/>
    </row>
    <row r="182" spans="1:27" ht="18" customHeight="1">
      <c r="A182" s="440"/>
      <c r="B182" s="440"/>
      <c r="C182" s="440"/>
      <c r="D182" s="440"/>
      <c r="E182" s="441"/>
      <c r="F182" s="441"/>
      <c r="G182" s="441"/>
      <c r="H182" s="441"/>
      <c r="I182" s="442"/>
      <c r="J182" s="442"/>
      <c r="K182" s="442"/>
      <c r="L182" s="442"/>
      <c r="M182" s="156"/>
      <c r="N182" s="156"/>
      <c r="O182" s="156"/>
      <c r="P182" s="156"/>
      <c r="Q182" s="156"/>
      <c r="R182" s="156"/>
      <c r="S182" s="438"/>
      <c r="T182" s="437"/>
      <c r="U182" s="437"/>
      <c r="V182" s="437"/>
      <c r="W182" s="437"/>
      <c r="X182" s="437"/>
      <c r="Y182" s="437"/>
      <c r="Z182" s="437"/>
      <c r="AA182" s="437"/>
    </row>
    <row r="183" spans="1:27" ht="18" customHeight="1">
      <c r="A183" s="443"/>
      <c r="B183" s="470"/>
      <c r="C183" s="470"/>
      <c r="D183" s="470"/>
      <c r="E183" s="470"/>
      <c r="F183" s="470"/>
      <c r="G183" s="470"/>
      <c r="H183" s="470"/>
      <c r="I183" s="470"/>
      <c r="J183" s="470"/>
      <c r="K183" s="470"/>
      <c r="L183" s="470"/>
      <c r="M183" s="470"/>
      <c r="N183" s="470"/>
      <c r="O183" s="470"/>
      <c r="P183" s="470"/>
      <c r="Q183" s="470"/>
      <c r="R183" s="470"/>
    </row>
    <row r="184" spans="1:27" ht="18" customHeight="1">
      <c r="A184" s="16" t="s">
        <v>629</v>
      </c>
    </row>
    <row r="185" spans="1:27" ht="18" customHeight="1">
      <c r="A185" s="251" t="s">
        <v>630</v>
      </c>
      <c r="B185" s="246"/>
      <c r="C185" s="246"/>
      <c r="D185" s="246" t="s">
        <v>631</v>
      </c>
      <c r="E185" s="246"/>
      <c r="F185" s="246"/>
      <c r="G185" s="246" t="s">
        <v>632</v>
      </c>
      <c r="H185" s="246"/>
      <c r="I185" s="246"/>
      <c r="J185" s="251" t="s">
        <v>633</v>
      </c>
      <c r="K185" s="246"/>
      <c r="L185" s="246"/>
      <c r="M185" s="246" t="s">
        <v>634</v>
      </c>
      <c r="N185" s="246"/>
      <c r="O185" s="246"/>
      <c r="P185" s="246" t="s">
        <v>635</v>
      </c>
      <c r="Q185" s="246"/>
      <c r="R185" s="246"/>
      <c r="S185" s="383" t="s">
        <v>636</v>
      </c>
      <c r="T185" s="437"/>
      <c r="U185" s="437"/>
      <c r="V185" s="437"/>
      <c r="W185" s="437"/>
      <c r="X185" s="437"/>
      <c r="Y185" s="437"/>
      <c r="Z185" s="437"/>
      <c r="AA185" s="437"/>
    </row>
    <row r="186" spans="1:27" ht="18" customHeight="1">
      <c r="A186" s="246"/>
      <c r="B186" s="246"/>
      <c r="C186" s="246"/>
      <c r="D186" s="246"/>
      <c r="E186" s="246"/>
      <c r="F186" s="246"/>
      <c r="G186" s="246"/>
      <c r="H186" s="246"/>
      <c r="I186" s="246"/>
      <c r="J186" s="246"/>
      <c r="K186" s="246"/>
      <c r="L186" s="246"/>
      <c r="M186" s="246"/>
      <c r="N186" s="246"/>
      <c r="O186" s="246"/>
      <c r="P186" s="246"/>
      <c r="Q186" s="246"/>
      <c r="R186" s="246"/>
      <c r="S186" s="438"/>
      <c r="T186" s="437"/>
      <c r="U186" s="437"/>
      <c r="V186" s="437"/>
      <c r="W186" s="437"/>
      <c r="X186" s="437"/>
      <c r="Y186" s="437"/>
      <c r="Z186" s="437"/>
      <c r="AA186" s="437"/>
    </row>
    <row r="187" spans="1:27" ht="18" customHeight="1">
      <c r="A187" s="439"/>
      <c r="B187" s="439"/>
      <c r="C187" s="439"/>
      <c r="D187" s="440"/>
      <c r="E187" s="440"/>
      <c r="F187" s="440"/>
      <c r="G187" s="440"/>
      <c r="H187" s="440"/>
      <c r="I187" s="440"/>
      <c r="J187" s="439"/>
      <c r="K187" s="439"/>
      <c r="L187" s="439"/>
      <c r="M187" s="441" t="e">
        <f>(A187*D187*G187)/(J187)</f>
        <v>#DIV/0!</v>
      </c>
      <c r="N187" s="441"/>
      <c r="O187" s="441"/>
      <c r="P187" s="442" t="e">
        <f>IF(M187&gt;=5,"OK","불가")</f>
        <v>#DIV/0!</v>
      </c>
      <c r="Q187" s="442"/>
      <c r="R187" s="442"/>
      <c r="S187" s="438"/>
      <c r="T187" s="437"/>
      <c r="U187" s="437"/>
      <c r="V187" s="437"/>
      <c r="W187" s="437"/>
      <c r="X187" s="437"/>
      <c r="Y187" s="437"/>
      <c r="Z187" s="437"/>
      <c r="AA187" s="437"/>
    </row>
    <row r="188" spans="1:27" ht="18" customHeight="1">
      <c r="A188" s="439"/>
      <c r="B188" s="439"/>
      <c r="C188" s="439"/>
      <c r="D188" s="440"/>
      <c r="E188" s="440"/>
      <c r="F188" s="440"/>
      <c r="G188" s="440"/>
      <c r="H188" s="440"/>
      <c r="I188" s="440"/>
      <c r="J188" s="439"/>
      <c r="K188" s="439"/>
      <c r="L188" s="439"/>
      <c r="M188" s="441"/>
      <c r="N188" s="441"/>
      <c r="O188" s="441"/>
      <c r="P188" s="442"/>
      <c r="Q188" s="442"/>
      <c r="R188" s="442"/>
      <c r="S188" s="438"/>
      <c r="T188" s="437"/>
      <c r="U188" s="437"/>
      <c r="V188" s="437"/>
      <c r="W188" s="437"/>
      <c r="X188" s="437"/>
      <c r="Y188" s="437"/>
      <c r="Z188" s="437"/>
      <c r="AA188" s="437"/>
    </row>
    <row r="189" spans="1:27" ht="18" customHeight="1">
      <c r="A189" s="443"/>
      <c r="B189" s="443"/>
      <c r="C189" s="443"/>
      <c r="D189" s="443"/>
      <c r="E189" s="443"/>
      <c r="F189" s="443"/>
      <c r="G189" s="443"/>
      <c r="H189" s="443"/>
      <c r="I189" s="443"/>
      <c r="J189" s="443"/>
      <c r="K189" s="443"/>
      <c r="L189" s="443"/>
      <c r="M189" s="443"/>
      <c r="N189" s="443"/>
      <c r="O189" s="443"/>
      <c r="P189" s="443"/>
      <c r="Q189" s="443"/>
      <c r="R189" s="443"/>
    </row>
    <row r="190" spans="1:27" ht="18" customHeight="1">
      <c r="A190" s="16" t="s">
        <v>637</v>
      </c>
    </row>
    <row r="191" spans="1:27" ht="18" customHeight="1">
      <c r="A191" s="251" t="s">
        <v>638</v>
      </c>
      <c r="B191" s="246"/>
      <c r="C191" s="246"/>
      <c r="D191" s="251" t="s">
        <v>639</v>
      </c>
      <c r="E191" s="246"/>
      <c r="F191" s="246"/>
      <c r="G191" s="246" t="s">
        <v>640</v>
      </c>
      <c r="H191" s="246"/>
      <c r="I191" s="246"/>
      <c r="J191" s="251" t="s">
        <v>633</v>
      </c>
      <c r="K191" s="246"/>
      <c r="L191" s="246"/>
      <c r="M191" s="246" t="s">
        <v>634</v>
      </c>
      <c r="N191" s="246"/>
      <c r="O191" s="246"/>
      <c r="P191" s="246" t="s">
        <v>635</v>
      </c>
      <c r="Q191" s="246"/>
      <c r="R191" s="246"/>
      <c r="S191" s="436" t="s">
        <v>641</v>
      </c>
      <c r="T191" s="436"/>
      <c r="U191" s="436"/>
      <c r="V191" s="436"/>
      <c r="W191" s="436"/>
      <c r="X191" s="436"/>
      <c r="Y191" s="436"/>
      <c r="Z191" s="436"/>
      <c r="AA191" s="436"/>
    </row>
    <row r="192" spans="1:27" ht="18" customHeight="1">
      <c r="A192" s="246"/>
      <c r="B192" s="246"/>
      <c r="C192" s="246"/>
      <c r="D192" s="246"/>
      <c r="E192" s="246"/>
      <c r="F192" s="246"/>
      <c r="G192" s="246"/>
      <c r="H192" s="246"/>
      <c r="I192" s="246"/>
      <c r="J192" s="246"/>
      <c r="K192" s="246"/>
      <c r="L192" s="246"/>
      <c r="M192" s="246"/>
      <c r="N192" s="246"/>
      <c r="O192" s="246"/>
      <c r="P192" s="246"/>
      <c r="Q192" s="246"/>
      <c r="R192" s="246"/>
      <c r="S192" s="436"/>
      <c r="T192" s="436"/>
      <c r="U192" s="436"/>
      <c r="V192" s="436"/>
      <c r="W192" s="436"/>
      <c r="X192" s="436"/>
      <c r="Y192" s="436"/>
      <c r="Z192" s="436"/>
      <c r="AA192" s="436"/>
    </row>
    <row r="193" spans="1:27" ht="18" customHeight="1">
      <c r="A193" s="439"/>
      <c r="B193" s="440"/>
      <c r="C193" s="440"/>
      <c r="D193" s="440"/>
      <c r="E193" s="440"/>
      <c r="F193" s="440"/>
      <c r="G193" s="440"/>
      <c r="H193" s="440"/>
      <c r="I193" s="440"/>
      <c r="J193" s="439"/>
      <c r="K193" s="440"/>
      <c r="L193" s="440"/>
      <c r="M193" s="441" t="e">
        <f>(A193*D193*G193)/(J193)</f>
        <v>#DIV/0!</v>
      </c>
      <c r="N193" s="441"/>
      <c r="O193" s="441"/>
      <c r="P193" s="442" t="e">
        <f>IF(M193&gt;=5,"OK","불가")</f>
        <v>#DIV/0!</v>
      </c>
      <c r="Q193" s="442"/>
      <c r="R193" s="442"/>
      <c r="S193" s="436"/>
      <c r="T193" s="436"/>
      <c r="U193" s="436"/>
      <c r="V193" s="436"/>
      <c r="W193" s="436"/>
      <c r="X193" s="436"/>
      <c r="Y193" s="436"/>
      <c r="Z193" s="436"/>
      <c r="AA193" s="436"/>
    </row>
    <row r="194" spans="1:27" ht="18" customHeight="1">
      <c r="A194" s="440"/>
      <c r="B194" s="440"/>
      <c r="C194" s="440"/>
      <c r="D194" s="440"/>
      <c r="E194" s="440"/>
      <c r="F194" s="440"/>
      <c r="G194" s="440"/>
      <c r="H194" s="440"/>
      <c r="I194" s="440"/>
      <c r="J194" s="440"/>
      <c r="K194" s="440"/>
      <c r="L194" s="440"/>
      <c r="M194" s="441"/>
      <c r="N194" s="441"/>
      <c r="O194" s="441"/>
      <c r="P194" s="442"/>
      <c r="Q194" s="442"/>
      <c r="R194" s="442"/>
      <c r="S194" s="436"/>
      <c r="T194" s="436"/>
      <c r="U194" s="436"/>
      <c r="V194" s="436"/>
      <c r="W194" s="436"/>
      <c r="X194" s="436"/>
      <c r="Y194" s="436"/>
      <c r="Z194" s="436"/>
      <c r="AA194" s="436"/>
    </row>
    <row r="195" spans="1:27" ht="18" customHeight="1">
      <c r="S195" s="436"/>
      <c r="T195" s="436"/>
      <c r="U195" s="436"/>
      <c r="V195" s="436"/>
      <c r="W195" s="436"/>
      <c r="X195" s="436"/>
      <c r="Y195" s="436"/>
      <c r="Z195" s="436"/>
      <c r="AA195" s="436"/>
    </row>
    <row r="196" spans="1:27" ht="18" customHeight="1"/>
    <row r="197" spans="1:27" ht="18" customHeight="1"/>
    <row r="198" spans="1:27" ht="18" customHeight="1"/>
    <row r="199" spans="1:27" ht="18" customHeight="1"/>
    <row r="200" spans="1:27" ht="18" customHeight="1"/>
    <row r="201" spans="1:27" ht="18" customHeight="1"/>
    <row r="202" spans="1:27" ht="18" customHeight="1"/>
    <row r="203" spans="1:27" ht="18" customHeight="1"/>
    <row r="204" spans="1:27" ht="18" customHeight="1"/>
    <row r="205" spans="1:27" ht="18" customHeight="1"/>
    <row r="206" spans="1:27" ht="18" customHeight="1"/>
    <row r="207" spans="1:27" ht="18" customHeight="1"/>
    <row r="208" spans="1:27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</sheetData>
  <mergeCells count="344">
    <mergeCell ref="I171:L172"/>
    <mergeCell ref="M171:R172"/>
    <mergeCell ref="M179:R180"/>
    <mergeCell ref="A183:R183"/>
    <mergeCell ref="M175:R176"/>
    <mergeCell ref="A179:D180"/>
    <mergeCell ref="E179:H180"/>
    <mergeCell ref="I179:L180"/>
    <mergeCell ref="A175:D176"/>
    <mergeCell ref="E175:H176"/>
    <mergeCell ref="I175:L176"/>
    <mergeCell ref="A157:R157"/>
    <mergeCell ref="A165:D166"/>
    <mergeCell ref="E165:H166"/>
    <mergeCell ref="A169:D170"/>
    <mergeCell ref="E169:H170"/>
    <mergeCell ref="A159:D160"/>
    <mergeCell ref="A117:R117"/>
    <mergeCell ref="A118:R152"/>
    <mergeCell ref="A153:R154"/>
    <mergeCell ref="A167:D168"/>
    <mergeCell ref="E167:H168"/>
    <mergeCell ref="I167:L168"/>
    <mergeCell ref="M167:R168"/>
    <mergeCell ref="E159:H160"/>
    <mergeCell ref="I159:L160"/>
    <mergeCell ref="A163:R163"/>
    <mergeCell ref="I169:L170"/>
    <mergeCell ref="I165:L166"/>
    <mergeCell ref="A113:B114"/>
    <mergeCell ref="C113:D114"/>
    <mergeCell ref="E113:G114"/>
    <mergeCell ref="H113:I114"/>
    <mergeCell ref="J113:K114"/>
    <mergeCell ref="L113:M114"/>
    <mergeCell ref="N113:P114"/>
    <mergeCell ref="Q113:R114"/>
    <mergeCell ref="A111:B112"/>
    <mergeCell ref="C111:D112"/>
    <mergeCell ref="E111:G112"/>
    <mergeCell ref="H111:I112"/>
    <mergeCell ref="J111:K112"/>
    <mergeCell ref="L111:M112"/>
    <mergeCell ref="A109:B110"/>
    <mergeCell ref="C109:D110"/>
    <mergeCell ref="E109:G110"/>
    <mergeCell ref="H109:I110"/>
    <mergeCell ref="J109:K110"/>
    <mergeCell ref="L109:M110"/>
    <mergeCell ref="N109:P110"/>
    <mergeCell ref="Q109:R110"/>
    <mergeCell ref="N111:P112"/>
    <mergeCell ref="Q111:R112"/>
    <mergeCell ref="J105:K106"/>
    <mergeCell ref="L105:M106"/>
    <mergeCell ref="N105:P106"/>
    <mergeCell ref="Q105:R106"/>
    <mergeCell ref="A107:B108"/>
    <mergeCell ref="C107:D108"/>
    <mergeCell ref="E107:G108"/>
    <mergeCell ref="H107:I108"/>
    <mergeCell ref="J107:K108"/>
    <mergeCell ref="L107:M108"/>
    <mergeCell ref="N107:P108"/>
    <mergeCell ref="Q107:R108"/>
    <mergeCell ref="H95:I96"/>
    <mergeCell ref="J95:K96"/>
    <mergeCell ref="L95:M96"/>
    <mergeCell ref="N95:P96"/>
    <mergeCell ref="Q95:R96"/>
    <mergeCell ref="A97:B98"/>
    <mergeCell ref="C97:D98"/>
    <mergeCell ref="E97:G98"/>
    <mergeCell ref="H97:I98"/>
    <mergeCell ref="J97:K98"/>
    <mergeCell ref="L97:M98"/>
    <mergeCell ref="N97:P98"/>
    <mergeCell ref="Q97:R98"/>
    <mergeCell ref="A95:B96"/>
    <mergeCell ref="C95:D96"/>
    <mergeCell ref="E95:G96"/>
    <mergeCell ref="H93:I94"/>
    <mergeCell ref="E93:G94"/>
    <mergeCell ref="J93:K94"/>
    <mergeCell ref="L93:M94"/>
    <mergeCell ref="N93:P94"/>
    <mergeCell ref="Q93:R94"/>
    <mergeCell ref="A93:B94"/>
    <mergeCell ref="C93:D94"/>
    <mergeCell ref="A105:B106"/>
    <mergeCell ref="C105:D106"/>
    <mergeCell ref="E105:G106"/>
    <mergeCell ref="H105:I106"/>
    <mergeCell ref="A103:B104"/>
    <mergeCell ref="C103:D104"/>
    <mergeCell ref="E103:G104"/>
    <mergeCell ref="H103:I104"/>
    <mergeCell ref="J103:K104"/>
    <mergeCell ref="L103:M104"/>
    <mergeCell ref="N103:P104"/>
    <mergeCell ref="Q103:R104"/>
    <mergeCell ref="A101:B102"/>
    <mergeCell ref="C101:D102"/>
    <mergeCell ref="E101:G102"/>
    <mergeCell ref="H101:I102"/>
    <mergeCell ref="J101:K102"/>
    <mergeCell ref="L101:M102"/>
    <mergeCell ref="N101:P102"/>
    <mergeCell ref="Q101:R102"/>
    <mergeCell ref="A99:B100"/>
    <mergeCell ref="C99:D100"/>
    <mergeCell ref="E99:G100"/>
    <mergeCell ref="H99:I100"/>
    <mergeCell ref="J99:K100"/>
    <mergeCell ref="L99:M100"/>
    <mergeCell ref="N99:P100"/>
    <mergeCell ref="Q99:R100"/>
    <mergeCell ref="A92:R92"/>
    <mergeCell ref="L69:M70"/>
    <mergeCell ref="N69:R70"/>
    <mergeCell ref="J71:K76"/>
    <mergeCell ref="L71:M72"/>
    <mergeCell ref="N71:R72"/>
    <mergeCell ref="L73:M74"/>
    <mergeCell ref="N73:R74"/>
    <mergeCell ref="L75:M76"/>
    <mergeCell ref="N75:R76"/>
    <mergeCell ref="C75:D76"/>
    <mergeCell ref="A71:B76"/>
    <mergeCell ref="A61:B70"/>
    <mergeCell ref="A90:B91"/>
    <mergeCell ref="C90:D91"/>
    <mergeCell ref="E90:K91"/>
    <mergeCell ref="L90:R91"/>
    <mergeCell ref="A86:B87"/>
    <mergeCell ref="C86:D87"/>
    <mergeCell ref="E86:K87"/>
    <mergeCell ref="L86:R87"/>
    <mergeCell ref="E71:I72"/>
    <mergeCell ref="C61:D62"/>
    <mergeCell ref="C63:D64"/>
    <mergeCell ref="C67:D68"/>
    <mergeCell ref="C69:D70"/>
    <mergeCell ref="C78:D79"/>
    <mergeCell ref="E78:K79"/>
    <mergeCell ref="L78:R79"/>
    <mergeCell ref="A54:B57"/>
    <mergeCell ref="C56:D57"/>
    <mergeCell ref="N48:R49"/>
    <mergeCell ref="N50:R51"/>
    <mergeCell ref="N52:R53"/>
    <mergeCell ref="N54:R55"/>
    <mergeCell ref="N56:R57"/>
    <mergeCell ref="A59:I60"/>
    <mergeCell ref="J59:R60"/>
    <mergeCell ref="L54:M55"/>
    <mergeCell ref="L56:M57"/>
    <mergeCell ref="A58:R58"/>
    <mergeCell ref="A77:R77"/>
    <mergeCell ref="A27:D28"/>
    <mergeCell ref="J44:M45"/>
    <mergeCell ref="J46:M47"/>
    <mergeCell ref="J48:M49"/>
    <mergeCell ref="J50:M51"/>
    <mergeCell ref="J52:M53"/>
    <mergeCell ref="J54:K57"/>
    <mergeCell ref="A42:I43"/>
    <mergeCell ref="J42:R43"/>
    <mergeCell ref="A44:D45"/>
    <mergeCell ref="A46:D47"/>
    <mergeCell ref="N44:R45"/>
    <mergeCell ref="N46:R47"/>
    <mergeCell ref="A48:D49"/>
    <mergeCell ref="A50:D51"/>
    <mergeCell ref="E44:I45"/>
    <mergeCell ref="E46:I47"/>
    <mergeCell ref="E48:I49"/>
    <mergeCell ref="E50:I51"/>
    <mergeCell ref="E52:I53"/>
    <mergeCell ref="E54:I55"/>
    <mergeCell ref="E56:I57"/>
    <mergeCell ref="A52:D53"/>
    <mergeCell ref="C54:D55"/>
    <mergeCell ref="N33:R34"/>
    <mergeCell ref="N35:R36"/>
    <mergeCell ref="N37:R38"/>
    <mergeCell ref="E27:I28"/>
    <mergeCell ref="E29:I30"/>
    <mergeCell ref="E31:I32"/>
    <mergeCell ref="E33:I34"/>
    <mergeCell ref="E35:I36"/>
    <mergeCell ref="E37:I38"/>
    <mergeCell ref="J27:M28"/>
    <mergeCell ref="J29:M30"/>
    <mergeCell ref="J31:M32"/>
    <mergeCell ref="J33:K36"/>
    <mergeCell ref="L33:M34"/>
    <mergeCell ref="L35:M36"/>
    <mergeCell ref="N8:R9"/>
    <mergeCell ref="N10:R11"/>
    <mergeCell ref="N12:R13"/>
    <mergeCell ref="N14:R15"/>
    <mergeCell ref="J14:M15"/>
    <mergeCell ref="J16:M17"/>
    <mergeCell ref="C10:D11"/>
    <mergeCell ref="C12:D13"/>
    <mergeCell ref="C14:D15"/>
    <mergeCell ref="C16:D17"/>
    <mergeCell ref="A8:D9"/>
    <mergeCell ref="J8:M9"/>
    <mergeCell ref="J10:M11"/>
    <mergeCell ref="J12:M13"/>
    <mergeCell ref="N16:R17"/>
    <mergeCell ref="E8:I9"/>
    <mergeCell ref="E10:I11"/>
    <mergeCell ref="E12:I13"/>
    <mergeCell ref="E14:I15"/>
    <mergeCell ref="E16:I17"/>
    <mergeCell ref="A10:B13"/>
    <mergeCell ref="A14:B17"/>
    <mergeCell ref="A88:B89"/>
    <mergeCell ref="C88:D89"/>
    <mergeCell ref="E88:K89"/>
    <mergeCell ref="L88:R89"/>
    <mergeCell ref="A82:B83"/>
    <mergeCell ref="C82:D83"/>
    <mergeCell ref="E82:K83"/>
    <mergeCell ref="L82:R83"/>
    <mergeCell ref="A84:B85"/>
    <mergeCell ref="C84:D85"/>
    <mergeCell ref="E84:K85"/>
    <mergeCell ref="L84:R85"/>
    <mergeCell ref="A80:B81"/>
    <mergeCell ref="C80:D81"/>
    <mergeCell ref="E80:K81"/>
    <mergeCell ref="L80:R81"/>
    <mergeCell ref="A78:B79"/>
    <mergeCell ref="E73:I74"/>
    <mergeCell ref="E75:I76"/>
    <mergeCell ref="J61:K70"/>
    <mergeCell ref="L61:M62"/>
    <mergeCell ref="N61:R62"/>
    <mergeCell ref="L63:M64"/>
    <mergeCell ref="N63:R64"/>
    <mergeCell ref="L65:M66"/>
    <mergeCell ref="N65:R66"/>
    <mergeCell ref="L67:M68"/>
    <mergeCell ref="N67:R68"/>
    <mergeCell ref="C71:D72"/>
    <mergeCell ref="C73:D74"/>
    <mergeCell ref="E61:I62"/>
    <mergeCell ref="E63:I64"/>
    <mergeCell ref="E65:I66"/>
    <mergeCell ref="E67:I68"/>
    <mergeCell ref="E69:I70"/>
    <mergeCell ref="C65:D66"/>
    <mergeCell ref="A41:R41"/>
    <mergeCell ref="A37:D38"/>
    <mergeCell ref="J37:M38"/>
    <mergeCell ref="A39:D40"/>
    <mergeCell ref="A23:D24"/>
    <mergeCell ref="E23:R24"/>
    <mergeCell ref="A18:R18"/>
    <mergeCell ref="A21:D22"/>
    <mergeCell ref="E21:R22"/>
    <mergeCell ref="A19:D20"/>
    <mergeCell ref="E19:R20"/>
    <mergeCell ref="A29:D30"/>
    <mergeCell ref="A31:D32"/>
    <mergeCell ref="C33:D34"/>
    <mergeCell ref="C35:D36"/>
    <mergeCell ref="A33:B36"/>
    <mergeCell ref="E39:I40"/>
    <mergeCell ref="J39:M40"/>
    <mergeCell ref="N39:R40"/>
    <mergeCell ref="A25:I26"/>
    <mergeCell ref="J25:R26"/>
    <mergeCell ref="N27:R28"/>
    <mergeCell ref="N29:R30"/>
    <mergeCell ref="N31:R32"/>
    <mergeCell ref="Q4:R4"/>
    <mergeCell ref="A5:R5"/>
    <mergeCell ref="E6:I7"/>
    <mergeCell ref="A1:K4"/>
    <mergeCell ref="L1:L4"/>
    <mergeCell ref="M1:N1"/>
    <mergeCell ref="O1:P1"/>
    <mergeCell ref="Q1:R1"/>
    <mergeCell ref="M2:N3"/>
    <mergeCell ref="O2:P3"/>
    <mergeCell ref="Q2:R3"/>
    <mergeCell ref="M4:N4"/>
    <mergeCell ref="O4:P4"/>
    <mergeCell ref="N6:R7"/>
    <mergeCell ref="A6:D7"/>
    <mergeCell ref="J6:M7"/>
    <mergeCell ref="S175:AA182"/>
    <mergeCell ref="A189:R189"/>
    <mergeCell ref="A161:D162"/>
    <mergeCell ref="E161:H162"/>
    <mergeCell ref="I161:L162"/>
    <mergeCell ref="M159:R160"/>
    <mergeCell ref="M161:R162"/>
    <mergeCell ref="M165:R166"/>
    <mergeCell ref="M169:R170"/>
    <mergeCell ref="A185:C186"/>
    <mergeCell ref="D185:F186"/>
    <mergeCell ref="G185:I186"/>
    <mergeCell ref="J185:L186"/>
    <mergeCell ref="M185:O186"/>
    <mergeCell ref="P185:R186"/>
    <mergeCell ref="A187:C188"/>
    <mergeCell ref="D187:F188"/>
    <mergeCell ref="G187:I188"/>
    <mergeCell ref="J187:L188"/>
    <mergeCell ref="M187:O188"/>
    <mergeCell ref="P187:R188"/>
    <mergeCell ref="A173:R173"/>
    <mergeCell ref="A171:D172"/>
    <mergeCell ref="E171:H172"/>
    <mergeCell ref="S159:AA163"/>
    <mergeCell ref="S185:AA188"/>
    <mergeCell ref="A191:C192"/>
    <mergeCell ref="D191:F192"/>
    <mergeCell ref="G191:I192"/>
    <mergeCell ref="J191:L192"/>
    <mergeCell ref="M191:O192"/>
    <mergeCell ref="P191:R192"/>
    <mergeCell ref="A193:C194"/>
    <mergeCell ref="D193:F194"/>
    <mergeCell ref="G193:I194"/>
    <mergeCell ref="J193:L194"/>
    <mergeCell ref="M193:O194"/>
    <mergeCell ref="P193:R194"/>
    <mergeCell ref="S191:AA195"/>
    <mergeCell ref="S165:AA171"/>
    <mergeCell ref="A177:D178"/>
    <mergeCell ref="E177:H178"/>
    <mergeCell ref="I177:L178"/>
    <mergeCell ref="M177:R178"/>
    <mergeCell ref="A181:D182"/>
    <mergeCell ref="E181:H182"/>
    <mergeCell ref="I181:L182"/>
    <mergeCell ref="M181:R182"/>
  </mergeCells>
  <phoneticPr fontId="1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4" fitToHeight="0" orientation="portrait" r:id="rId1"/>
  <rowBreaks count="5" manualBreakCount="5">
    <brk id="40" max="17" man="1"/>
    <brk id="76" max="17" man="1"/>
    <brk id="116" max="17" man="1"/>
    <brk id="156" max="17" man="1"/>
    <brk id="195" max="17" man="1"/>
  </rowBreak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L41"/>
  <sheetViews>
    <sheetView showGridLines="0" view="pageBreakPreview" topLeftCell="A31" zoomScaleNormal="100" zoomScaleSheetLayoutView="100" workbookViewId="0">
      <selection activeCell="A40" sqref="A40:XFD40"/>
    </sheetView>
  </sheetViews>
  <sheetFormatPr defaultColWidth="8.69921875" defaultRowHeight="17.399999999999999"/>
  <cols>
    <col min="1" max="8" width="8.69921875" style="16"/>
    <col min="9" max="10" width="8.69921875" style="16" customWidth="1"/>
    <col min="11" max="16384" width="8.69921875" style="16"/>
  </cols>
  <sheetData>
    <row r="1" spans="1:10" ht="19.95" customHeight="1">
      <c r="A1" s="130" t="s">
        <v>54</v>
      </c>
      <c r="B1" s="130"/>
      <c r="C1" s="130"/>
      <c r="D1" s="130"/>
      <c r="E1" s="130"/>
      <c r="F1" s="130"/>
      <c r="G1" s="130"/>
      <c r="H1" s="130"/>
      <c r="I1" s="130"/>
      <c r="J1" s="130"/>
    </row>
    <row r="2" spans="1:10" ht="19.95" customHeight="1">
      <c r="A2" s="130"/>
      <c r="B2" s="130"/>
      <c r="C2" s="130"/>
      <c r="D2" s="130"/>
      <c r="E2" s="130"/>
      <c r="F2" s="130"/>
      <c r="G2" s="130"/>
      <c r="H2" s="130"/>
      <c r="I2" s="130"/>
      <c r="J2" s="130"/>
    </row>
    <row r="3" spans="1:10" ht="19.95" customHeight="1">
      <c r="A3" s="89"/>
    </row>
    <row r="4" spans="1:10" ht="19.95" customHeight="1">
      <c r="A4" s="16" t="s">
        <v>452</v>
      </c>
    </row>
    <row r="5" spans="1:10" ht="19.95" customHeight="1">
      <c r="A5" s="16" t="s">
        <v>469</v>
      </c>
    </row>
    <row r="6" spans="1:10" ht="19.95" customHeight="1">
      <c r="A6" s="16" t="s">
        <v>468</v>
      </c>
    </row>
    <row r="7" spans="1:10" ht="19.95" customHeight="1">
      <c r="A7" s="16" t="s">
        <v>455</v>
      </c>
    </row>
    <row r="8" spans="1:10" ht="19.95" customHeight="1">
      <c r="A8" s="16" t="s">
        <v>456</v>
      </c>
    </row>
    <row r="9" spans="1:10" ht="19.95" customHeight="1"/>
    <row r="10" spans="1:10" ht="19.95" customHeight="1">
      <c r="A10" s="16" t="s">
        <v>111</v>
      </c>
    </row>
    <row r="11" spans="1:10" ht="19.95" customHeight="1">
      <c r="A11" s="16" t="s">
        <v>472</v>
      </c>
    </row>
    <row r="12" spans="1:10" ht="19.95" customHeight="1">
      <c r="A12" s="16" t="s">
        <v>476</v>
      </c>
    </row>
    <row r="13" spans="1:10" ht="19.95" customHeight="1">
      <c r="A13" s="16" t="s">
        <v>473</v>
      </c>
    </row>
    <row r="14" spans="1:10" ht="19.95" customHeight="1">
      <c r="A14" s="16" t="s">
        <v>477</v>
      </c>
    </row>
    <row r="15" spans="1:10" ht="19.95" customHeight="1">
      <c r="A15" s="16" t="s">
        <v>475</v>
      </c>
    </row>
    <row r="16" spans="1:10" ht="19.95" customHeight="1">
      <c r="A16" s="16" t="s">
        <v>478</v>
      </c>
    </row>
    <row r="17" spans="1:12" ht="19.95" customHeight="1"/>
    <row r="18" spans="1:12" ht="19.95" customHeight="1">
      <c r="A18" s="16" t="s">
        <v>453</v>
      </c>
    </row>
    <row r="19" spans="1:12" ht="19.95" customHeight="1">
      <c r="A19" s="16" t="s">
        <v>479</v>
      </c>
      <c r="C19" s="7"/>
    </row>
    <row r="20" spans="1:12" ht="19.95" customHeight="1">
      <c r="A20" s="16" t="s">
        <v>457</v>
      </c>
      <c r="C20" s="7"/>
    </row>
    <row r="21" spans="1:12" ht="19.95" customHeight="1">
      <c r="A21" s="16" t="s">
        <v>692</v>
      </c>
    </row>
    <row r="22" spans="1:12" ht="19.95" customHeight="1">
      <c r="A22" s="16" t="s">
        <v>458</v>
      </c>
    </row>
    <row r="23" spans="1:12" ht="19.95" customHeight="1">
      <c r="A23" s="16" t="s">
        <v>693</v>
      </c>
    </row>
    <row r="24" spans="1:12" ht="19.95" customHeight="1">
      <c r="A24" s="16" t="s">
        <v>459</v>
      </c>
    </row>
    <row r="25" spans="1:12" ht="19.95" customHeight="1">
      <c r="A25" s="16" t="s">
        <v>460</v>
      </c>
    </row>
    <row r="26" spans="1:12" ht="19.95" customHeight="1">
      <c r="A26" s="16" t="s">
        <v>461</v>
      </c>
    </row>
    <row r="27" spans="1:12" ht="19.95" customHeight="1">
      <c r="A27" s="16" t="s">
        <v>462</v>
      </c>
    </row>
    <row r="28" spans="1:12" ht="19.95" customHeight="1">
      <c r="A28" s="16" t="s">
        <v>463</v>
      </c>
    </row>
    <row r="29" spans="1:12" ht="19.95" customHeight="1">
      <c r="A29" s="16" t="s">
        <v>474</v>
      </c>
    </row>
    <row r="30" spans="1:12" ht="19.95" customHeight="1">
      <c r="A30" s="16" t="s">
        <v>464</v>
      </c>
    </row>
    <row r="31" spans="1:12" ht="19.95" customHeight="1">
      <c r="A31" s="16" t="s">
        <v>465</v>
      </c>
      <c r="L31" s="88"/>
    </row>
    <row r="32" spans="1:12" ht="19.95" customHeight="1">
      <c r="A32" s="16" t="s">
        <v>466</v>
      </c>
    </row>
    <row r="33" spans="1:10" ht="19.95" customHeight="1">
      <c r="A33" s="16" t="s">
        <v>467</v>
      </c>
    </row>
    <row r="34" spans="1:10" ht="19.95" customHeight="1"/>
    <row r="35" spans="1:10" ht="19.95" customHeight="1"/>
    <row r="36" spans="1:10" ht="19.95" customHeight="1">
      <c r="A36" s="471" t="s">
        <v>454</v>
      </c>
      <c r="B36" s="471"/>
      <c r="C36" s="471"/>
      <c r="D36" s="471"/>
      <c r="E36" s="471"/>
      <c r="F36" s="471"/>
      <c r="G36" s="471"/>
      <c r="H36" s="471"/>
      <c r="I36" s="471"/>
      <c r="J36" s="471"/>
    </row>
    <row r="37" spans="1:10" ht="19.95" customHeight="1">
      <c r="A37" s="78"/>
      <c r="B37" s="78"/>
      <c r="C37" s="78"/>
      <c r="D37" s="78"/>
      <c r="E37" s="78"/>
      <c r="F37" s="78"/>
      <c r="G37" s="78"/>
      <c r="H37" s="78"/>
      <c r="I37" s="78"/>
      <c r="J37" s="78"/>
    </row>
    <row r="38" spans="1:10" ht="19.95" customHeight="1">
      <c r="A38" s="78"/>
      <c r="B38" s="78"/>
      <c r="C38" s="78"/>
      <c r="D38" s="78"/>
      <c r="E38" s="78"/>
      <c r="F38" s="78"/>
      <c r="G38" s="78"/>
      <c r="H38" s="78"/>
      <c r="I38" s="78"/>
      <c r="J38" s="78"/>
    </row>
    <row r="39" spans="1:10" ht="19.95" customHeight="1">
      <c r="A39" s="471" t="s">
        <v>471</v>
      </c>
      <c r="B39" s="471"/>
      <c r="C39" s="471"/>
      <c r="D39" s="471"/>
      <c r="E39" s="471"/>
      <c r="F39" s="471"/>
      <c r="G39" s="471"/>
      <c r="H39" s="471"/>
      <c r="I39" s="471"/>
      <c r="J39" s="471"/>
    </row>
    <row r="40" spans="1:10" ht="19.95" customHeight="1">
      <c r="A40" s="78"/>
      <c r="B40" s="78"/>
      <c r="C40" s="78"/>
      <c r="D40" s="78"/>
      <c r="E40" s="78"/>
      <c r="F40" s="78"/>
      <c r="G40" s="78"/>
      <c r="H40" s="78"/>
      <c r="I40" s="78"/>
    </row>
    <row r="41" spans="1:10" ht="19.95" customHeight="1">
      <c r="A41" s="471" t="s">
        <v>470</v>
      </c>
      <c r="B41" s="471"/>
      <c r="C41" s="471"/>
      <c r="D41" s="471"/>
      <c r="E41" s="471"/>
      <c r="F41" s="471"/>
      <c r="G41" s="471"/>
      <c r="H41" s="471"/>
      <c r="I41" s="471"/>
      <c r="J41" s="471"/>
    </row>
  </sheetData>
  <mergeCells count="4">
    <mergeCell ref="A41:J41"/>
    <mergeCell ref="A1:J2"/>
    <mergeCell ref="A36:J36"/>
    <mergeCell ref="A39:J39"/>
  </mergeCells>
  <phoneticPr fontId="1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19"/>
  <sheetViews>
    <sheetView view="pageBreakPreview" topLeftCell="A88" zoomScaleNormal="100" zoomScaleSheetLayoutView="100" workbookViewId="0">
      <selection sqref="A1:M4"/>
    </sheetView>
  </sheetViews>
  <sheetFormatPr defaultColWidth="8.69921875" defaultRowHeight="14.4"/>
  <cols>
    <col min="1" max="20" width="4.69921875" style="1" customWidth="1"/>
    <col min="21" max="16384" width="8.69921875" style="1"/>
  </cols>
  <sheetData>
    <row r="1" spans="1:30" s="3" customFormat="1" ht="19.95" customHeight="1">
      <c r="A1" s="386" t="s">
        <v>366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1" t="s">
        <v>1</v>
      </c>
      <c r="O1" s="246" t="s">
        <v>17</v>
      </c>
      <c r="P1" s="246"/>
      <c r="Q1" s="246" t="s">
        <v>3</v>
      </c>
      <c r="R1" s="246"/>
      <c r="S1" s="246" t="s">
        <v>18</v>
      </c>
      <c r="T1" s="246"/>
    </row>
    <row r="2" spans="1:30" ht="19.95" customHeight="1">
      <c r="A2" s="252"/>
      <c r="B2" s="252"/>
      <c r="C2" s="252"/>
      <c r="D2" s="252"/>
      <c r="E2" s="252"/>
      <c r="F2" s="252"/>
      <c r="G2" s="252"/>
      <c r="H2" s="252"/>
      <c r="I2" s="252"/>
      <c r="J2" s="252"/>
      <c r="K2" s="252"/>
      <c r="L2" s="252"/>
      <c r="M2" s="252"/>
      <c r="N2" s="246"/>
      <c r="O2" s="156"/>
      <c r="P2" s="156"/>
      <c r="Q2" s="156"/>
      <c r="R2" s="156"/>
      <c r="S2" s="156"/>
      <c r="T2" s="156"/>
    </row>
    <row r="3" spans="1:30" s="3" customFormat="1" ht="19.95" customHeight="1">
      <c r="A3" s="252"/>
      <c r="B3" s="252"/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2"/>
      <c r="N3" s="246"/>
      <c r="O3" s="156"/>
      <c r="P3" s="156"/>
      <c r="Q3" s="156"/>
      <c r="R3" s="156"/>
      <c r="S3" s="156"/>
      <c r="T3" s="156"/>
    </row>
    <row r="4" spans="1:30" ht="19.95" customHeight="1">
      <c r="A4" s="252"/>
      <c r="B4" s="252"/>
      <c r="C4" s="252"/>
      <c r="D4" s="252"/>
      <c r="E4" s="252"/>
      <c r="F4" s="252"/>
      <c r="G4" s="252"/>
      <c r="H4" s="252"/>
      <c r="I4" s="252"/>
      <c r="J4" s="252"/>
      <c r="K4" s="252"/>
      <c r="L4" s="252"/>
      <c r="M4" s="252"/>
      <c r="N4" s="246"/>
      <c r="O4" s="156" t="s">
        <v>2</v>
      </c>
      <c r="P4" s="156"/>
      <c r="Q4" s="156" t="s">
        <v>2</v>
      </c>
      <c r="R4" s="156"/>
      <c r="S4" s="156" t="s">
        <v>2</v>
      </c>
      <c r="T4" s="156"/>
    </row>
    <row r="5" spans="1:30" ht="19.95" customHeight="1">
      <c r="A5" s="41"/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34"/>
      <c r="O5" s="39"/>
      <c r="P5" s="39"/>
      <c r="Q5" s="39"/>
      <c r="R5" s="39"/>
      <c r="S5" s="39"/>
      <c r="T5" s="39"/>
    </row>
    <row r="6" spans="1:30" ht="19.95" customHeight="1">
      <c r="A6" s="177" t="s">
        <v>367</v>
      </c>
      <c r="B6" s="177"/>
      <c r="C6" s="177"/>
      <c r="D6" s="177"/>
      <c r="E6" s="177"/>
      <c r="F6" s="177"/>
      <c r="G6" s="177"/>
      <c r="H6" s="177"/>
      <c r="I6" s="177"/>
      <c r="J6" s="177"/>
      <c r="K6" s="177"/>
      <c r="L6" s="177"/>
      <c r="M6" s="177"/>
      <c r="N6" s="177"/>
      <c r="O6" s="177"/>
      <c r="P6" s="177"/>
      <c r="Q6" s="177"/>
      <c r="R6" s="177"/>
      <c r="S6" s="177"/>
      <c r="T6" s="177"/>
    </row>
    <row r="7" spans="1:30" s="16" customFormat="1" ht="19.95" customHeight="1">
      <c r="A7" s="246" t="s">
        <v>369</v>
      </c>
      <c r="B7" s="246"/>
      <c r="C7" s="246"/>
      <c r="D7" s="246"/>
      <c r="E7" s="156"/>
      <c r="F7" s="156"/>
      <c r="G7" s="156"/>
      <c r="H7" s="156"/>
      <c r="I7" s="156"/>
      <c r="J7" s="156"/>
      <c r="K7" s="251" t="s">
        <v>83</v>
      </c>
      <c r="L7" s="251" t="s">
        <v>11</v>
      </c>
      <c r="M7" s="251"/>
      <c r="N7" s="251"/>
      <c r="O7" s="156"/>
      <c r="P7" s="156"/>
      <c r="Q7" s="156"/>
      <c r="R7" s="156"/>
      <c r="S7" s="156"/>
      <c r="T7" s="156"/>
      <c r="W7" s="255"/>
      <c r="X7" s="255"/>
      <c r="Y7" s="255"/>
      <c r="Z7" s="255"/>
      <c r="AA7" s="255"/>
      <c r="AB7" s="255"/>
      <c r="AC7" s="255"/>
      <c r="AD7" s="255"/>
    </row>
    <row r="8" spans="1:30" s="16" customFormat="1" ht="19.95" customHeight="1">
      <c r="A8" s="246"/>
      <c r="B8" s="246"/>
      <c r="C8" s="246"/>
      <c r="D8" s="246"/>
      <c r="E8" s="156"/>
      <c r="F8" s="156"/>
      <c r="G8" s="156"/>
      <c r="H8" s="156"/>
      <c r="I8" s="156"/>
      <c r="J8" s="156"/>
      <c r="K8" s="251"/>
      <c r="L8" s="251"/>
      <c r="M8" s="251"/>
      <c r="N8" s="251"/>
      <c r="O8" s="156"/>
      <c r="P8" s="156"/>
      <c r="Q8" s="156"/>
      <c r="R8" s="156"/>
      <c r="S8" s="156"/>
      <c r="T8" s="156"/>
      <c r="W8" s="255"/>
      <c r="X8" s="255"/>
      <c r="Y8" s="255"/>
      <c r="Z8" s="255"/>
      <c r="AA8" s="255"/>
      <c r="AB8" s="255"/>
      <c r="AC8" s="255"/>
      <c r="AD8" s="255"/>
    </row>
    <row r="9" spans="1:30" s="16" customFormat="1" ht="19.95" customHeight="1">
      <c r="A9" s="246" t="s">
        <v>368</v>
      </c>
      <c r="B9" s="246"/>
      <c r="C9" s="246"/>
      <c r="D9" s="246"/>
      <c r="E9" s="486" t="s">
        <v>370</v>
      </c>
      <c r="F9" s="486"/>
      <c r="G9" s="486"/>
      <c r="H9" s="486"/>
      <c r="I9" s="486"/>
      <c r="J9" s="486"/>
      <c r="K9" s="251"/>
      <c r="L9" s="251" t="s">
        <v>78</v>
      </c>
      <c r="M9" s="251"/>
      <c r="N9" s="251"/>
      <c r="O9" s="156"/>
      <c r="P9" s="156"/>
      <c r="Q9" s="156"/>
      <c r="R9" s="156"/>
      <c r="S9" s="156"/>
      <c r="T9" s="156"/>
      <c r="W9" s="255"/>
      <c r="X9" s="255"/>
      <c r="Y9" s="255"/>
      <c r="Z9" s="255"/>
      <c r="AA9" s="255"/>
      <c r="AB9" s="255"/>
      <c r="AC9" s="255"/>
      <c r="AD9" s="255"/>
    </row>
    <row r="10" spans="1:30" s="16" customFormat="1" ht="19.95" customHeight="1">
      <c r="A10" s="246"/>
      <c r="B10" s="246"/>
      <c r="C10" s="246"/>
      <c r="D10" s="246"/>
      <c r="E10" s="486"/>
      <c r="F10" s="486"/>
      <c r="G10" s="486"/>
      <c r="H10" s="486"/>
      <c r="I10" s="486"/>
      <c r="J10" s="486"/>
      <c r="K10" s="251"/>
      <c r="L10" s="251"/>
      <c r="M10" s="251"/>
      <c r="N10" s="251"/>
      <c r="O10" s="156"/>
      <c r="P10" s="156"/>
      <c r="Q10" s="156"/>
      <c r="R10" s="156"/>
      <c r="S10" s="156"/>
      <c r="T10" s="156"/>
      <c r="W10" s="255"/>
      <c r="X10" s="255"/>
      <c r="Y10" s="255"/>
      <c r="Z10" s="255"/>
      <c r="AA10" s="255"/>
      <c r="AB10" s="255"/>
      <c r="AC10" s="255"/>
      <c r="AD10" s="255"/>
    </row>
    <row r="11" spans="1:30" s="16" customFormat="1" ht="19.95" customHeight="1">
      <c r="A11" s="246"/>
      <c r="B11" s="246"/>
      <c r="C11" s="246"/>
      <c r="D11" s="246"/>
      <c r="E11" s="486"/>
      <c r="F11" s="486"/>
      <c r="G11" s="486"/>
      <c r="H11" s="486"/>
      <c r="I11" s="486"/>
      <c r="J11" s="486"/>
      <c r="K11" s="251"/>
      <c r="L11" s="251" t="s">
        <v>79</v>
      </c>
      <c r="M11" s="251"/>
      <c r="N11" s="251"/>
      <c r="O11" s="156"/>
      <c r="P11" s="156"/>
      <c r="Q11" s="156"/>
      <c r="R11" s="156"/>
      <c r="S11" s="156"/>
      <c r="T11" s="156"/>
      <c r="W11" s="255"/>
      <c r="X11" s="255"/>
      <c r="Y11" s="255"/>
      <c r="Z11" s="255"/>
      <c r="AA11" s="255"/>
      <c r="AB11" s="255"/>
      <c r="AC11" s="255"/>
      <c r="AD11" s="255"/>
    </row>
    <row r="12" spans="1:30" s="16" customFormat="1" ht="19.95" customHeight="1">
      <c r="A12" s="246"/>
      <c r="B12" s="246"/>
      <c r="C12" s="246"/>
      <c r="D12" s="246"/>
      <c r="E12" s="486"/>
      <c r="F12" s="486"/>
      <c r="G12" s="486"/>
      <c r="H12" s="486"/>
      <c r="I12" s="486"/>
      <c r="J12" s="486"/>
      <c r="K12" s="251"/>
      <c r="L12" s="251"/>
      <c r="M12" s="251"/>
      <c r="N12" s="251"/>
      <c r="O12" s="156"/>
      <c r="P12" s="156"/>
      <c r="Q12" s="156"/>
      <c r="R12" s="156"/>
      <c r="S12" s="156"/>
      <c r="T12" s="156"/>
      <c r="W12" s="255"/>
      <c r="X12" s="255"/>
      <c r="Y12" s="255"/>
      <c r="Z12" s="255"/>
      <c r="AA12" s="255"/>
      <c r="AB12" s="255"/>
      <c r="AC12" s="255"/>
      <c r="AD12" s="255"/>
    </row>
    <row r="13" spans="1:30" s="16" customFormat="1" ht="19.95" customHeight="1">
      <c r="A13" s="246"/>
      <c r="B13" s="246"/>
      <c r="C13" s="246"/>
      <c r="D13" s="246"/>
      <c r="E13" s="486"/>
      <c r="F13" s="486"/>
      <c r="G13" s="486"/>
      <c r="H13" s="486"/>
      <c r="I13" s="486"/>
      <c r="J13" s="486"/>
      <c r="K13" s="251"/>
      <c r="L13" s="251" t="s">
        <v>80</v>
      </c>
      <c r="M13" s="251"/>
      <c r="N13" s="251"/>
      <c r="O13" s="156"/>
      <c r="P13" s="156"/>
      <c r="Q13" s="156"/>
      <c r="R13" s="156"/>
      <c r="S13" s="156"/>
      <c r="T13" s="156"/>
      <c r="W13" s="255"/>
      <c r="X13" s="255"/>
      <c r="Y13" s="255"/>
      <c r="Z13" s="255"/>
      <c r="AA13" s="255"/>
      <c r="AB13" s="255"/>
      <c r="AC13" s="255"/>
      <c r="AD13" s="255"/>
    </row>
    <row r="14" spans="1:30" s="16" customFormat="1" ht="19.95" customHeight="1">
      <c r="A14" s="246"/>
      <c r="B14" s="246"/>
      <c r="C14" s="246"/>
      <c r="D14" s="246"/>
      <c r="E14" s="486"/>
      <c r="F14" s="486"/>
      <c r="G14" s="486"/>
      <c r="H14" s="486"/>
      <c r="I14" s="486"/>
      <c r="J14" s="486"/>
      <c r="K14" s="251"/>
      <c r="L14" s="251"/>
      <c r="M14" s="251"/>
      <c r="N14" s="251"/>
      <c r="O14" s="156"/>
      <c r="P14" s="156"/>
      <c r="Q14" s="156"/>
      <c r="R14" s="156"/>
      <c r="S14" s="156"/>
      <c r="T14" s="156"/>
      <c r="W14" s="255"/>
      <c r="X14" s="255"/>
      <c r="Y14" s="255"/>
      <c r="Z14" s="255"/>
      <c r="AA14" s="255"/>
      <c r="AB14" s="255"/>
      <c r="AC14" s="255"/>
      <c r="AD14" s="255"/>
    </row>
    <row r="15" spans="1:30" s="16" customFormat="1" ht="19.95" customHeight="1">
      <c r="A15" s="246"/>
      <c r="B15" s="246"/>
      <c r="C15" s="246"/>
      <c r="D15" s="246"/>
      <c r="E15" s="486"/>
      <c r="F15" s="486"/>
      <c r="G15" s="486"/>
      <c r="H15" s="486"/>
      <c r="I15" s="486"/>
      <c r="J15" s="486"/>
      <c r="K15" s="251"/>
      <c r="L15" s="251" t="s">
        <v>81</v>
      </c>
      <c r="M15" s="251"/>
      <c r="N15" s="251"/>
      <c r="O15" s="156"/>
      <c r="P15" s="156"/>
      <c r="Q15" s="156"/>
      <c r="R15" s="156"/>
      <c r="S15" s="156"/>
      <c r="T15" s="156"/>
      <c r="W15" s="255"/>
      <c r="X15" s="255"/>
      <c r="Y15" s="255"/>
      <c r="Z15" s="255"/>
      <c r="AA15" s="255"/>
      <c r="AB15" s="255"/>
      <c r="AC15" s="255"/>
      <c r="AD15" s="255"/>
    </row>
    <row r="16" spans="1:30" s="16" customFormat="1" ht="19.95" customHeight="1">
      <c r="A16" s="246"/>
      <c r="B16" s="246"/>
      <c r="C16" s="246"/>
      <c r="D16" s="246"/>
      <c r="E16" s="486"/>
      <c r="F16" s="486"/>
      <c r="G16" s="486"/>
      <c r="H16" s="486"/>
      <c r="I16" s="486"/>
      <c r="J16" s="486"/>
      <c r="K16" s="251"/>
      <c r="L16" s="251"/>
      <c r="M16" s="251"/>
      <c r="N16" s="251"/>
      <c r="O16" s="156"/>
      <c r="P16" s="156"/>
      <c r="Q16" s="156"/>
      <c r="R16" s="156"/>
      <c r="S16" s="156"/>
      <c r="T16" s="156"/>
      <c r="W16" s="255"/>
      <c r="X16" s="255"/>
      <c r="Y16" s="255"/>
      <c r="Z16" s="255"/>
      <c r="AA16" s="255"/>
      <c r="AB16" s="255"/>
      <c r="AC16" s="255"/>
      <c r="AD16" s="255"/>
    </row>
    <row r="17" spans="1:30" s="16" customFormat="1" ht="19.95" customHeight="1">
      <c r="A17" s="251" t="s">
        <v>374</v>
      </c>
      <c r="B17" s="246"/>
      <c r="C17" s="246"/>
      <c r="D17" s="246"/>
      <c r="E17" s="156"/>
      <c r="F17" s="156"/>
      <c r="G17" s="156"/>
      <c r="H17" s="156"/>
      <c r="I17" s="156"/>
      <c r="J17" s="156"/>
      <c r="K17" s="251" t="s">
        <v>375</v>
      </c>
      <c r="L17" s="246"/>
      <c r="M17" s="246"/>
      <c r="N17" s="246"/>
      <c r="O17" s="156"/>
      <c r="P17" s="156"/>
      <c r="Q17" s="156"/>
      <c r="R17" s="156"/>
      <c r="S17" s="156"/>
      <c r="T17" s="156"/>
      <c r="W17" s="255"/>
      <c r="X17" s="255"/>
      <c r="Y17" s="255"/>
      <c r="Z17" s="255"/>
      <c r="AA17" s="255"/>
      <c r="AB17" s="255"/>
      <c r="AC17" s="255"/>
      <c r="AD17" s="255"/>
    </row>
    <row r="18" spans="1:30" s="16" customFormat="1" ht="19.95" customHeight="1">
      <c r="A18" s="246"/>
      <c r="B18" s="246"/>
      <c r="C18" s="246"/>
      <c r="D18" s="246"/>
      <c r="E18" s="156"/>
      <c r="F18" s="156"/>
      <c r="G18" s="156"/>
      <c r="H18" s="156"/>
      <c r="I18" s="156"/>
      <c r="J18" s="156"/>
      <c r="K18" s="246"/>
      <c r="L18" s="246"/>
      <c r="M18" s="246"/>
      <c r="N18" s="246"/>
      <c r="O18" s="156"/>
      <c r="P18" s="156"/>
      <c r="Q18" s="156"/>
      <c r="R18" s="156"/>
      <c r="S18" s="156"/>
      <c r="T18" s="156"/>
      <c r="W18" s="255"/>
      <c r="X18" s="255"/>
      <c r="Y18" s="255"/>
      <c r="Z18" s="255"/>
      <c r="AA18" s="255"/>
      <c r="AB18" s="255"/>
      <c r="AC18" s="255"/>
      <c r="AD18" s="255"/>
    </row>
    <row r="19" spans="1:30" s="16" customFormat="1" ht="19.95" customHeight="1">
      <c r="A19" s="34"/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W19" s="255"/>
      <c r="X19" s="255"/>
      <c r="Y19" s="255"/>
      <c r="Z19" s="255"/>
      <c r="AA19" s="255"/>
      <c r="AB19" s="255"/>
      <c r="AC19" s="255"/>
      <c r="AD19" s="255"/>
    </row>
    <row r="20" spans="1:30" s="16" customFormat="1" ht="19.95" customHeight="1">
      <c r="A20" s="177"/>
      <c r="B20" s="177"/>
      <c r="C20" s="177"/>
      <c r="D20" s="177"/>
      <c r="E20" s="177"/>
      <c r="F20" s="177"/>
      <c r="G20" s="177"/>
      <c r="H20" s="177"/>
      <c r="I20" s="177"/>
      <c r="J20" s="177"/>
      <c r="K20" s="177"/>
      <c r="L20" s="177"/>
      <c r="M20" s="177"/>
      <c r="N20" s="177"/>
      <c r="O20" s="177"/>
      <c r="P20" s="177"/>
      <c r="Q20" s="177"/>
      <c r="R20" s="177"/>
      <c r="S20" s="177"/>
      <c r="T20" s="177"/>
      <c r="W20" s="255"/>
      <c r="X20" s="255"/>
      <c r="Y20" s="255"/>
      <c r="Z20" s="255"/>
      <c r="AA20" s="255"/>
      <c r="AB20" s="255"/>
      <c r="AC20" s="255"/>
      <c r="AD20" s="255"/>
    </row>
    <row r="21" spans="1:30" s="16" customFormat="1" ht="19.95" customHeight="1">
      <c r="A21" s="177" t="s">
        <v>12</v>
      </c>
      <c r="B21" s="177"/>
      <c r="C21" s="177"/>
      <c r="D21" s="177"/>
      <c r="E21" s="177"/>
      <c r="F21" s="177"/>
      <c r="G21" s="177"/>
      <c r="H21" s="177"/>
      <c r="I21" s="177"/>
      <c r="J21" s="177"/>
      <c r="K21" s="177"/>
      <c r="L21" s="177"/>
      <c r="M21" s="177"/>
      <c r="N21" s="177"/>
      <c r="O21" s="177"/>
      <c r="P21" s="177"/>
      <c r="Q21" s="177"/>
      <c r="R21" s="177"/>
      <c r="S21" s="177"/>
      <c r="T21" s="177"/>
      <c r="W21" s="255"/>
      <c r="X21" s="255"/>
      <c r="Y21" s="255"/>
      <c r="Z21" s="255"/>
      <c r="AA21" s="255"/>
      <c r="AB21" s="255"/>
      <c r="AC21" s="255"/>
      <c r="AD21" s="255"/>
    </row>
    <row r="22" spans="1:30" s="16" customFormat="1" ht="19.95" customHeight="1">
      <c r="A22" s="246" t="s">
        <v>371</v>
      </c>
      <c r="B22" s="246"/>
      <c r="C22" s="246"/>
      <c r="D22" s="246"/>
      <c r="E22" s="246"/>
      <c r="F22" s="246"/>
      <c r="G22" s="246"/>
      <c r="H22" s="246"/>
      <c r="I22" s="246"/>
      <c r="J22" s="246"/>
      <c r="K22" s="251" t="s">
        <v>94</v>
      </c>
      <c r="L22" s="251"/>
      <c r="M22" s="251"/>
      <c r="N22" s="251"/>
      <c r="O22" s="251"/>
      <c r="P22" s="251" t="s">
        <v>372</v>
      </c>
      <c r="Q22" s="251"/>
      <c r="R22" s="251"/>
      <c r="S22" s="251"/>
      <c r="T22" s="251"/>
      <c r="W22" s="255"/>
      <c r="X22" s="255"/>
      <c r="Y22" s="255"/>
      <c r="Z22" s="255"/>
      <c r="AA22" s="255"/>
      <c r="AB22" s="255"/>
      <c r="AC22" s="255"/>
      <c r="AD22" s="255"/>
    </row>
    <row r="23" spans="1:30" s="16" customFormat="1" ht="19.95" customHeight="1">
      <c r="A23" s="246"/>
      <c r="B23" s="246"/>
      <c r="C23" s="246"/>
      <c r="D23" s="246"/>
      <c r="E23" s="246"/>
      <c r="F23" s="246"/>
      <c r="G23" s="246"/>
      <c r="H23" s="246"/>
      <c r="I23" s="246"/>
      <c r="J23" s="246"/>
      <c r="K23" s="251"/>
      <c r="L23" s="251"/>
      <c r="M23" s="251"/>
      <c r="N23" s="251"/>
      <c r="O23" s="251"/>
      <c r="P23" s="251"/>
      <c r="Q23" s="251"/>
      <c r="R23" s="251"/>
      <c r="S23" s="251"/>
      <c r="T23" s="251"/>
      <c r="W23" s="255"/>
      <c r="X23" s="255"/>
      <c r="Y23" s="255"/>
      <c r="Z23" s="255"/>
      <c r="AA23" s="255"/>
      <c r="AB23" s="255"/>
      <c r="AC23" s="255"/>
      <c r="AD23" s="255"/>
    </row>
    <row r="24" spans="1:30" s="16" customFormat="1" ht="19.95" customHeight="1">
      <c r="A24" s="483" t="s">
        <v>84</v>
      </c>
      <c r="B24" s="483"/>
      <c r="C24" s="483"/>
      <c r="D24" s="483"/>
      <c r="E24" s="483"/>
      <c r="F24" s="483"/>
      <c r="G24" s="483"/>
      <c r="H24" s="483"/>
      <c r="I24" s="483"/>
      <c r="J24" s="483"/>
      <c r="K24" s="484">
        <f>K51</f>
        <v>0</v>
      </c>
      <c r="L24" s="484"/>
      <c r="M24" s="484"/>
      <c r="N24" s="484"/>
      <c r="O24" s="484"/>
      <c r="P24" s="485" t="e">
        <f>K24/$K$40</f>
        <v>#DIV/0!</v>
      </c>
      <c r="Q24" s="485"/>
      <c r="R24" s="485"/>
      <c r="S24" s="485"/>
      <c r="T24" s="485"/>
      <c r="W24" s="255"/>
      <c r="X24" s="255"/>
      <c r="Y24" s="255"/>
      <c r="Z24" s="255"/>
      <c r="AA24" s="255"/>
      <c r="AB24" s="255"/>
      <c r="AC24" s="255"/>
      <c r="AD24" s="255"/>
    </row>
    <row r="25" spans="1:30" s="16" customFormat="1" ht="19.95" customHeight="1">
      <c r="A25" s="483"/>
      <c r="B25" s="483"/>
      <c r="C25" s="483"/>
      <c r="D25" s="483"/>
      <c r="E25" s="483"/>
      <c r="F25" s="483"/>
      <c r="G25" s="483"/>
      <c r="H25" s="483"/>
      <c r="I25" s="483"/>
      <c r="J25" s="483"/>
      <c r="K25" s="484"/>
      <c r="L25" s="484"/>
      <c r="M25" s="484"/>
      <c r="N25" s="484"/>
      <c r="O25" s="484"/>
      <c r="P25" s="485"/>
      <c r="Q25" s="485"/>
      <c r="R25" s="485"/>
      <c r="S25" s="485"/>
      <c r="T25" s="485"/>
      <c r="W25" s="255"/>
      <c r="X25" s="255"/>
      <c r="Y25" s="255"/>
      <c r="Z25" s="255"/>
      <c r="AA25" s="255"/>
      <c r="AB25" s="255"/>
      <c r="AC25" s="255"/>
      <c r="AD25" s="255"/>
    </row>
    <row r="26" spans="1:30" s="16" customFormat="1" ht="19.95" customHeight="1">
      <c r="A26" s="483" t="s">
        <v>95</v>
      </c>
      <c r="B26" s="483"/>
      <c r="C26" s="483"/>
      <c r="D26" s="483"/>
      <c r="E26" s="483"/>
      <c r="F26" s="483"/>
      <c r="G26" s="483"/>
      <c r="H26" s="483"/>
      <c r="I26" s="483"/>
      <c r="J26" s="483"/>
      <c r="K26" s="484">
        <f>K60</f>
        <v>0</v>
      </c>
      <c r="L26" s="484"/>
      <c r="M26" s="484"/>
      <c r="N26" s="484"/>
      <c r="O26" s="484"/>
      <c r="P26" s="485" t="e">
        <f>K26/$K$40</f>
        <v>#DIV/0!</v>
      </c>
      <c r="Q26" s="485"/>
      <c r="R26" s="485"/>
      <c r="S26" s="485"/>
      <c r="T26" s="485"/>
      <c r="W26" s="255"/>
      <c r="X26" s="255"/>
      <c r="Y26" s="255"/>
      <c r="Z26" s="255"/>
      <c r="AA26" s="255"/>
      <c r="AB26" s="255"/>
      <c r="AC26" s="255"/>
      <c r="AD26" s="255"/>
    </row>
    <row r="27" spans="1:30" s="16" customFormat="1" ht="19.95" customHeight="1">
      <c r="A27" s="483"/>
      <c r="B27" s="483"/>
      <c r="C27" s="483"/>
      <c r="D27" s="483"/>
      <c r="E27" s="483"/>
      <c r="F27" s="483"/>
      <c r="G27" s="483"/>
      <c r="H27" s="483"/>
      <c r="I27" s="483"/>
      <c r="J27" s="483"/>
      <c r="K27" s="484"/>
      <c r="L27" s="484"/>
      <c r="M27" s="484"/>
      <c r="N27" s="484"/>
      <c r="O27" s="484"/>
      <c r="P27" s="485"/>
      <c r="Q27" s="485"/>
      <c r="R27" s="485"/>
      <c r="S27" s="485"/>
      <c r="T27" s="485"/>
      <c r="W27" s="255"/>
      <c r="X27" s="255"/>
      <c r="Y27" s="255"/>
      <c r="Z27" s="255"/>
      <c r="AA27" s="255"/>
      <c r="AB27" s="255"/>
      <c r="AC27" s="255"/>
      <c r="AD27" s="255"/>
    </row>
    <row r="28" spans="1:30" s="16" customFormat="1" ht="19.95" customHeight="1">
      <c r="A28" s="483" t="s">
        <v>85</v>
      </c>
      <c r="B28" s="483"/>
      <c r="C28" s="483"/>
      <c r="D28" s="483"/>
      <c r="E28" s="483"/>
      <c r="F28" s="483"/>
      <c r="G28" s="483"/>
      <c r="H28" s="483"/>
      <c r="I28" s="483"/>
      <c r="J28" s="483"/>
      <c r="K28" s="484">
        <f>K69</f>
        <v>0</v>
      </c>
      <c r="L28" s="484"/>
      <c r="M28" s="484"/>
      <c r="N28" s="484"/>
      <c r="O28" s="484"/>
      <c r="P28" s="485" t="e">
        <f>K28/$K$40</f>
        <v>#DIV/0!</v>
      </c>
      <c r="Q28" s="485"/>
      <c r="R28" s="485"/>
      <c r="S28" s="485"/>
      <c r="T28" s="485"/>
      <c r="W28" s="255"/>
      <c r="X28" s="255"/>
      <c r="Y28" s="255"/>
      <c r="Z28" s="255"/>
      <c r="AA28" s="255"/>
      <c r="AB28" s="255"/>
      <c r="AC28" s="255"/>
      <c r="AD28" s="255"/>
    </row>
    <row r="29" spans="1:30" s="16" customFormat="1" ht="19.95" customHeight="1">
      <c r="A29" s="483"/>
      <c r="B29" s="483"/>
      <c r="C29" s="483"/>
      <c r="D29" s="483"/>
      <c r="E29" s="483"/>
      <c r="F29" s="483"/>
      <c r="G29" s="483"/>
      <c r="H29" s="483"/>
      <c r="I29" s="483"/>
      <c r="J29" s="483"/>
      <c r="K29" s="484"/>
      <c r="L29" s="484"/>
      <c r="M29" s="484"/>
      <c r="N29" s="484"/>
      <c r="O29" s="484"/>
      <c r="P29" s="485"/>
      <c r="Q29" s="485"/>
      <c r="R29" s="485"/>
      <c r="S29" s="485"/>
      <c r="T29" s="485"/>
      <c r="W29" s="255"/>
      <c r="X29" s="255"/>
      <c r="Y29" s="255"/>
      <c r="Z29" s="255"/>
      <c r="AA29" s="255"/>
      <c r="AB29" s="255"/>
      <c r="AC29" s="255"/>
      <c r="AD29" s="255"/>
    </row>
    <row r="30" spans="1:30" s="16" customFormat="1" ht="19.95" customHeight="1">
      <c r="A30" s="483" t="s">
        <v>86</v>
      </c>
      <c r="B30" s="483"/>
      <c r="C30" s="483"/>
      <c r="D30" s="483"/>
      <c r="E30" s="483"/>
      <c r="F30" s="483"/>
      <c r="G30" s="483"/>
      <c r="H30" s="483"/>
      <c r="I30" s="483"/>
      <c r="J30" s="483"/>
      <c r="K30" s="484">
        <f>K78</f>
        <v>0</v>
      </c>
      <c r="L30" s="484"/>
      <c r="M30" s="484"/>
      <c r="N30" s="484"/>
      <c r="O30" s="484"/>
      <c r="P30" s="485" t="e">
        <f>K30/$K$40</f>
        <v>#DIV/0!</v>
      </c>
      <c r="Q30" s="485"/>
      <c r="R30" s="485"/>
      <c r="S30" s="485"/>
      <c r="T30" s="485"/>
      <c r="W30" s="255"/>
      <c r="X30" s="255"/>
      <c r="Y30" s="255"/>
      <c r="Z30" s="255"/>
      <c r="AA30" s="255"/>
      <c r="AB30" s="255"/>
      <c r="AC30" s="255"/>
      <c r="AD30" s="255"/>
    </row>
    <row r="31" spans="1:30" s="16" customFormat="1" ht="19.95" customHeight="1">
      <c r="A31" s="483"/>
      <c r="B31" s="483"/>
      <c r="C31" s="483"/>
      <c r="D31" s="483"/>
      <c r="E31" s="483"/>
      <c r="F31" s="483"/>
      <c r="G31" s="483"/>
      <c r="H31" s="483"/>
      <c r="I31" s="483"/>
      <c r="J31" s="483"/>
      <c r="K31" s="484"/>
      <c r="L31" s="484"/>
      <c r="M31" s="484"/>
      <c r="N31" s="484"/>
      <c r="O31" s="484"/>
      <c r="P31" s="485"/>
      <c r="Q31" s="485"/>
      <c r="R31" s="485"/>
      <c r="S31" s="485"/>
      <c r="T31" s="485"/>
      <c r="W31" s="255"/>
      <c r="X31" s="255"/>
      <c r="Y31" s="255"/>
      <c r="Z31" s="255"/>
      <c r="AA31" s="255"/>
      <c r="AB31" s="255"/>
      <c r="AC31" s="255"/>
      <c r="AD31" s="255"/>
    </row>
    <row r="32" spans="1:30" s="16" customFormat="1" ht="19.95" customHeight="1">
      <c r="A32" s="483" t="s">
        <v>87</v>
      </c>
      <c r="B32" s="483"/>
      <c r="C32" s="483"/>
      <c r="D32" s="483"/>
      <c r="E32" s="483"/>
      <c r="F32" s="483"/>
      <c r="G32" s="483"/>
      <c r="H32" s="483"/>
      <c r="I32" s="483"/>
      <c r="J32" s="483"/>
      <c r="K32" s="484">
        <f>K87</f>
        <v>0</v>
      </c>
      <c r="L32" s="484"/>
      <c r="M32" s="484"/>
      <c r="N32" s="484"/>
      <c r="O32" s="484"/>
      <c r="P32" s="485" t="e">
        <f>K32/$K$40</f>
        <v>#DIV/0!</v>
      </c>
      <c r="Q32" s="485"/>
      <c r="R32" s="485"/>
      <c r="S32" s="485"/>
      <c r="T32" s="485"/>
      <c r="W32" s="255"/>
      <c r="X32" s="255"/>
      <c r="Y32" s="255"/>
      <c r="Z32" s="255"/>
      <c r="AA32" s="255"/>
      <c r="AB32" s="255"/>
      <c r="AC32" s="255"/>
      <c r="AD32" s="255"/>
    </row>
    <row r="33" spans="1:30" s="16" customFormat="1" ht="19.95" customHeight="1">
      <c r="A33" s="483"/>
      <c r="B33" s="483"/>
      <c r="C33" s="483"/>
      <c r="D33" s="483"/>
      <c r="E33" s="483"/>
      <c r="F33" s="483"/>
      <c r="G33" s="483"/>
      <c r="H33" s="483"/>
      <c r="I33" s="483"/>
      <c r="J33" s="483"/>
      <c r="K33" s="484"/>
      <c r="L33" s="484"/>
      <c r="M33" s="484"/>
      <c r="N33" s="484"/>
      <c r="O33" s="484"/>
      <c r="P33" s="485"/>
      <c r="Q33" s="485"/>
      <c r="R33" s="485"/>
      <c r="S33" s="485"/>
      <c r="T33" s="485"/>
      <c r="W33" s="255"/>
      <c r="X33" s="255"/>
      <c r="Y33" s="255"/>
      <c r="Z33" s="255"/>
      <c r="AA33" s="255"/>
      <c r="AB33" s="255"/>
      <c r="AC33" s="255"/>
      <c r="AD33" s="255"/>
    </row>
    <row r="34" spans="1:30" s="16" customFormat="1" ht="19.95" customHeight="1">
      <c r="A34" s="483" t="s">
        <v>88</v>
      </c>
      <c r="B34" s="483"/>
      <c r="C34" s="483"/>
      <c r="D34" s="483"/>
      <c r="E34" s="483"/>
      <c r="F34" s="483"/>
      <c r="G34" s="483"/>
      <c r="H34" s="483"/>
      <c r="I34" s="483"/>
      <c r="J34" s="483"/>
      <c r="K34" s="484">
        <f>K96</f>
        <v>0</v>
      </c>
      <c r="L34" s="484"/>
      <c r="M34" s="484"/>
      <c r="N34" s="484"/>
      <c r="O34" s="484"/>
      <c r="P34" s="485" t="e">
        <f>K34/$K$40</f>
        <v>#DIV/0!</v>
      </c>
      <c r="Q34" s="485"/>
      <c r="R34" s="485"/>
      <c r="S34" s="485"/>
      <c r="T34" s="485"/>
      <c r="W34" s="255"/>
      <c r="X34" s="255"/>
      <c r="Y34" s="255"/>
      <c r="Z34" s="255"/>
      <c r="AA34" s="255"/>
      <c r="AB34" s="255"/>
      <c r="AC34" s="255"/>
      <c r="AD34" s="255"/>
    </row>
    <row r="35" spans="1:30" s="16" customFormat="1" ht="19.95" customHeight="1">
      <c r="A35" s="483"/>
      <c r="B35" s="483"/>
      <c r="C35" s="483"/>
      <c r="D35" s="483"/>
      <c r="E35" s="483"/>
      <c r="F35" s="483"/>
      <c r="G35" s="483"/>
      <c r="H35" s="483"/>
      <c r="I35" s="483"/>
      <c r="J35" s="483"/>
      <c r="K35" s="484"/>
      <c r="L35" s="484"/>
      <c r="M35" s="484"/>
      <c r="N35" s="484"/>
      <c r="O35" s="484"/>
      <c r="P35" s="485"/>
      <c r="Q35" s="485"/>
      <c r="R35" s="485"/>
      <c r="S35" s="485"/>
      <c r="T35" s="485"/>
      <c r="W35" s="255"/>
      <c r="X35" s="255"/>
      <c r="Y35" s="255"/>
      <c r="Z35" s="255"/>
      <c r="AA35" s="255"/>
      <c r="AB35" s="255"/>
      <c r="AC35" s="255"/>
      <c r="AD35" s="255"/>
    </row>
    <row r="36" spans="1:30" s="16" customFormat="1" ht="19.95" customHeight="1">
      <c r="A36" s="483" t="s">
        <v>395</v>
      </c>
      <c r="B36" s="483"/>
      <c r="C36" s="483"/>
      <c r="D36" s="483"/>
      <c r="E36" s="483"/>
      <c r="F36" s="483"/>
      <c r="G36" s="483"/>
      <c r="H36" s="483"/>
      <c r="I36" s="483"/>
      <c r="J36" s="483"/>
      <c r="K36" s="484">
        <f>K105</f>
        <v>0</v>
      </c>
      <c r="L36" s="484"/>
      <c r="M36" s="484"/>
      <c r="N36" s="484"/>
      <c r="O36" s="484"/>
      <c r="P36" s="485" t="e">
        <f>K36/$K$40</f>
        <v>#DIV/0!</v>
      </c>
      <c r="Q36" s="485"/>
      <c r="R36" s="485"/>
      <c r="S36" s="485"/>
      <c r="T36" s="485"/>
      <c r="W36" s="255"/>
      <c r="X36" s="255"/>
      <c r="Y36" s="255"/>
      <c r="Z36" s="255"/>
      <c r="AA36" s="255"/>
      <c r="AB36" s="255"/>
      <c r="AC36" s="255"/>
      <c r="AD36" s="255"/>
    </row>
    <row r="37" spans="1:30" s="16" customFormat="1" ht="19.95" customHeight="1">
      <c r="A37" s="483"/>
      <c r="B37" s="483"/>
      <c r="C37" s="483"/>
      <c r="D37" s="483"/>
      <c r="E37" s="483"/>
      <c r="F37" s="483"/>
      <c r="G37" s="483"/>
      <c r="H37" s="483"/>
      <c r="I37" s="483"/>
      <c r="J37" s="483"/>
      <c r="K37" s="484"/>
      <c r="L37" s="484"/>
      <c r="M37" s="484"/>
      <c r="N37" s="484"/>
      <c r="O37" s="484"/>
      <c r="P37" s="485"/>
      <c r="Q37" s="485"/>
      <c r="R37" s="485"/>
      <c r="S37" s="485"/>
      <c r="T37" s="485"/>
      <c r="W37" s="255"/>
      <c r="X37" s="255"/>
      <c r="Y37" s="255"/>
      <c r="Z37" s="255"/>
      <c r="AA37" s="255"/>
      <c r="AB37" s="255"/>
      <c r="AC37" s="255"/>
      <c r="AD37" s="255"/>
    </row>
    <row r="38" spans="1:30" s="16" customFormat="1" ht="19.95" customHeight="1">
      <c r="A38" s="483" t="s">
        <v>90</v>
      </c>
      <c r="B38" s="483"/>
      <c r="C38" s="483"/>
      <c r="D38" s="483"/>
      <c r="E38" s="483"/>
      <c r="F38" s="483"/>
      <c r="G38" s="483"/>
      <c r="H38" s="483"/>
      <c r="I38" s="483"/>
      <c r="J38" s="483"/>
      <c r="K38" s="484">
        <f>K114</f>
        <v>0</v>
      </c>
      <c r="L38" s="484"/>
      <c r="M38" s="484"/>
      <c r="N38" s="484"/>
      <c r="O38" s="484"/>
      <c r="P38" s="485" t="e">
        <f>K38/$K$40</f>
        <v>#DIV/0!</v>
      </c>
      <c r="Q38" s="485"/>
      <c r="R38" s="485"/>
      <c r="S38" s="485"/>
      <c r="T38" s="485"/>
      <c r="W38" s="255"/>
      <c r="X38" s="255"/>
      <c r="Y38" s="255"/>
      <c r="Z38" s="255"/>
      <c r="AA38" s="255"/>
      <c r="AB38" s="255"/>
      <c r="AC38" s="255"/>
      <c r="AD38" s="255"/>
    </row>
    <row r="39" spans="1:30" s="16" customFormat="1" ht="19.95" customHeight="1">
      <c r="A39" s="483"/>
      <c r="B39" s="483"/>
      <c r="C39" s="483"/>
      <c r="D39" s="483"/>
      <c r="E39" s="483"/>
      <c r="F39" s="483"/>
      <c r="G39" s="483"/>
      <c r="H39" s="483"/>
      <c r="I39" s="483"/>
      <c r="J39" s="483"/>
      <c r="K39" s="484"/>
      <c r="L39" s="484"/>
      <c r="M39" s="484"/>
      <c r="N39" s="484"/>
      <c r="O39" s="484"/>
      <c r="P39" s="485"/>
      <c r="Q39" s="485"/>
      <c r="R39" s="485"/>
      <c r="S39" s="485"/>
      <c r="T39" s="485"/>
      <c r="W39" s="255"/>
      <c r="X39" s="255"/>
      <c r="Y39" s="255"/>
      <c r="Z39" s="255"/>
      <c r="AA39" s="255"/>
      <c r="AB39" s="255"/>
      <c r="AC39" s="255"/>
      <c r="AD39" s="255"/>
    </row>
    <row r="40" spans="1:30" s="16" customFormat="1" ht="19.95" customHeight="1">
      <c r="A40" s="441" t="s">
        <v>373</v>
      </c>
      <c r="B40" s="441"/>
      <c r="C40" s="441"/>
      <c r="D40" s="441"/>
      <c r="E40" s="441"/>
      <c r="F40" s="441"/>
      <c r="G40" s="441"/>
      <c r="H40" s="441"/>
      <c r="I40" s="441"/>
      <c r="J40" s="441"/>
      <c r="K40" s="484">
        <f>SUM(K24:O39)</f>
        <v>0</v>
      </c>
      <c r="L40" s="484"/>
      <c r="M40" s="484"/>
      <c r="N40" s="484"/>
      <c r="O40" s="484"/>
      <c r="P40" s="485">
        <v>1</v>
      </c>
      <c r="Q40" s="485"/>
      <c r="R40" s="485"/>
      <c r="S40" s="485"/>
      <c r="T40" s="485"/>
      <c r="W40" s="255"/>
      <c r="X40" s="255"/>
      <c r="Y40" s="255"/>
      <c r="Z40" s="255"/>
      <c r="AA40" s="255"/>
      <c r="AB40" s="255"/>
      <c r="AC40" s="255"/>
      <c r="AD40" s="255"/>
    </row>
    <row r="41" spans="1:30" s="16" customFormat="1" ht="19.95" customHeight="1">
      <c r="A41" s="441"/>
      <c r="B41" s="441"/>
      <c r="C41" s="441"/>
      <c r="D41" s="441"/>
      <c r="E41" s="441"/>
      <c r="F41" s="441"/>
      <c r="G41" s="441"/>
      <c r="H41" s="441"/>
      <c r="I41" s="441"/>
      <c r="J41" s="441"/>
      <c r="K41" s="484"/>
      <c r="L41" s="484"/>
      <c r="M41" s="484"/>
      <c r="N41" s="484"/>
      <c r="O41" s="484"/>
      <c r="P41" s="485"/>
      <c r="Q41" s="485"/>
      <c r="R41" s="485"/>
      <c r="S41" s="485"/>
      <c r="T41" s="485"/>
      <c r="W41" s="255"/>
      <c r="X41" s="255"/>
      <c r="Y41" s="255"/>
      <c r="Z41" s="255"/>
      <c r="AA41" s="255"/>
      <c r="AB41" s="255"/>
      <c r="AC41" s="255"/>
      <c r="AD41" s="255"/>
    </row>
    <row r="42" spans="1:30" ht="19.95" customHeight="1">
      <c r="A42" s="177"/>
      <c r="B42" s="177"/>
      <c r="C42" s="177"/>
      <c r="D42" s="177"/>
      <c r="E42" s="177"/>
      <c r="F42" s="177"/>
      <c r="G42" s="177"/>
      <c r="H42" s="177"/>
      <c r="I42" s="177"/>
      <c r="J42" s="177"/>
      <c r="K42" s="177"/>
      <c r="L42" s="177"/>
      <c r="M42" s="177"/>
      <c r="N42" s="177"/>
      <c r="O42" s="177"/>
      <c r="P42" s="177"/>
      <c r="Q42" s="177"/>
      <c r="R42" s="177"/>
      <c r="S42" s="177"/>
      <c r="T42" s="177"/>
    </row>
    <row r="43" spans="1:30" ht="19.95" customHeight="1">
      <c r="A43" s="177" t="s">
        <v>13</v>
      </c>
      <c r="B43" s="177"/>
      <c r="C43" s="177"/>
      <c r="D43" s="177"/>
      <c r="E43" s="177"/>
      <c r="F43" s="177"/>
      <c r="G43" s="177"/>
      <c r="H43" s="177"/>
      <c r="I43" s="177"/>
      <c r="J43" s="177"/>
      <c r="K43" s="177"/>
      <c r="L43" s="177"/>
      <c r="M43" s="177"/>
      <c r="N43" s="177"/>
      <c r="O43" s="177"/>
      <c r="P43" s="177"/>
      <c r="Q43" s="177"/>
      <c r="R43" s="177"/>
      <c r="S43" s="177"/>
      <c r="T43" s="177"/>
    </row>
    <row r="44" spans="1:30" ht="19.95" customHeight="1">
      <c r="A44" s="20" t="s">
        <v>84</v>
      </c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</row>
    <row r="45" spans="1:30" ht="19.95" customHeight="1">
      <c r="A45" s="476" t="s">
        <v>91</v>
      </c>
      <c r="B45" s="476"/>
      <c r="C45" s="476"/>
      <c r="D45" s="476"/>
      <c r="E45" s="48" t="s">
        <v>92</v>
      </c>
      <c r="F45" s="476" t="s">
        <v>98</v>
      </c>
      <c r="G45" s="476"/>
      <c r="H45" s="476"/>
      <c r="I45" s="476" t="s">
        <v>93</v>
      </c>
      <c r="J45" s="476"/>
      <c r="K45" s="476" t="s">
        <v>94</v>
      </c>
      <c r="L45" s="476"/>
      <c r="M45" s="476"/>
      <c r="N45" s="477" t="s">
        <v>377</v>
      </c>
      <c r="O45" s="478"/>
      <c r="P45" s="478"/>
      <c r="Q45" s="479"/>
      <c r="R45" s="476" t="s">
        <v>376</v>
      </c>
      <c r="S45" s="476"/>
      <c r="T45" s="476"/>
    </row>
    <row r="46" spans="1:30" ht="19.95" customHeight="1">
      <c r="A46" s="156"/>
      <c r="B46" s="156"/>
      <c r="C46" s="156"/>
      <c r="D46" s="156"/>
      <c r="E46" s="47"/>
      <c r="F46" s="473"/>
      <c r="G46" s="473"/>
      <c r="H46" s="473"/>
      <c r="I46" s="474"/>
      <c r="J46" s="474"/>
      <c r="K46" s="473">
        <f>F46*I46</f>
        <v>0</v>
      </c>
      <c r="L46" s="473"/>
      <c r="M46" s="473"/>
      <c r="N46" s="156"/>
      <c r="O46" s="156"/>
      <c r="P46" s="156"/>
      <c r="Q46" s="156"/>
      <c r="R46" s="475"/>
      <c r="S46" s="475"/>
      <c r="T46" s="475"/>
    </row>
    <row r="47" spans="1:30" ht="19.95" customHeight="1">
      <c r="A47" s="390"/>
      <c r="B47" s="472"/>
      <c r="C47" s="472"/>
      <c r="D47" s="472"/>
      <c r="E47" s="47"/>
      <c r="F47" s="473"/>
      <c r="G47" s="473"/>
      <c r="H47" s="473"/>
      <c r="I47" s="474"/>
      <c r="J47" s="474"/>
      <c r="K47" s="473">
        <f>F47*I47</f>
        <v>0</v>
      </c>
      <c r="L47" s="473"/>
      <c r="M47" s="473"/>
      <c r="N47" s="156"/>
      <c r="O47" s="156"/>
      <c r="P47" s="156"/>
      <c r="Q47" s="156"/>
      <c r="R47" s="475"/>
      <c r="S47" s="475"/>
      <c r="T47" s="475"/>
    </row>
    <row r="48" spans="1:30" ht="19.95" customHeight="1">
      <c r="A48" s="390"/>
      <c r="B48" s="472"/>
      <c r="C48" s="472"/>
      <c r="D48" s="472"/>
      <c r="E48" s="47"/>
      <c r="F48" s="473"/>
      <c r="G48" s="473"/>
      <c r="H48" s="473"/>
      <c r="I48" s="474"/>
      <c r="J48" s="474"/>
      <c r="K48" s="473">
        <f>F48*I48</f>
        <v>0</v>
      </c>
      <c r="L48" s="473"/>
      <c r="M48" s="473"/>
      <c r="N48" s="156"/>
      <c r="O48" s="156"/>
      <c r="P48" s="156"/>
      <c r="Q48" s="156"/>
      <c r="R48" s="475"/>
      <c r="S48" s="475"/>
      <c r="T48" s="475"/>
    </row>
    <row r="49" spans="1:20" ht="19.95" customHeight="1">
      <c r="A49" s="390"/>
      <c r="B49" s="472"/>
      <c r="C49" s="472"/>
      <c r="D49" s="472"/>
      <c r="E49" s="47"/>
      <c r="F49" s="473"/>
      <c r="G49" s="473"/>
      <c r="H49" s="473"/>
      <c r="I49" s="474"/>
      <c r="J49" s="474"/>
      <c r="K49" s="473">
        <f>F49*I49</f>
        <v>0</v>
      </c>
      <c r="L49" s="473"/>
      <c r="M49" s="473"/>
      <c r="N49" s="156"/>
      <c r="O49" s="156"/>
      <c r="P49" s="156"/>
      <c r="Q49" s="156"/>
      <c r="R49" s="475"/>
      <c r="S49" s="475"/>
      <c r="T49" s="475"/>
    </row>
    <row r="50" spans="1:20" ht="19.95" customHeight="1">
      <c r="A50" s="390"/>
      <c r="B50" s="472"/>
      <c r="C50" s="472"/>
      <c r="D50" s="472"/>
      <c r="E50" s="47"/>
      <c r="F50" s="473"/>
      <c r="G50" s="473"/>
      <c r="H50" s="473"/>
      <c r="I50" s="474"/>
      <c r="J50" s="474"/>
      <c r="K50" s="473">
        <f>F50*I50</f>
        <v>0</v>
      </c>
      <c r="L50" s="473"/>
      <c r="M50" s="473"/>
      <c r="N50" s="156"/>
      <c r="O50" s="156"/>
      <c r="P50" s="156"/>
      <c r="Q50" s="156"/>
      <c r="R50" s="475"/>
      <c r="S50" s="475"/>
      <c r="T50" s="475"/>
    </row>
    <row r="51" spans="1:20" ht="19.95" customHeight="1">
      <c r="A51" s="407" t="s">
        <v>96</v>
      </c>
      <c r="B51" s="408"/>
      <c r="C51" s="408"/>
      <c r="D51" s="408"/>
      <c r="E51" s="408"/>
      <c r="F51" s="408"/>
      <c r="G51" s="408"/>
      <c r="H51" s="408"/>
      <c r="I51" s="408"/>
      <c r="J51" s="409"/>
      <c r="K51" s="480">
        <f>SUM(K46:M50)</f>
        <v>0</v>
      </c>
      <c r="L51" s="481"/>
      <c r="M51" s="482"/>
      <c r="N51" s="156"/>
      <c r="O51" s="156"/>
      <c r="P51" s="156"/>
      <c r="Q51" s="156"/>
      <c r="R51" s="390"/>
      <c r="S51" s="472"/>
      <c r="T51" s="391"/>
    </row>
    <row r="52" spans="1:20" ht="19.95" customHeight="1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25"/>
      <c r="S52" s="25"/>
      <c r="T52" s="25"/>
    </row>
    <row r="53" spans="1:20" ht="19.95" customHeight="1">
      <c r="A53" s="20" t="s">
        <v>95</v>
      </c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25"/>
      <c r="S53" s="25"/>
      <c r="T53" s="25"/>
    </row>
    <row r="54" spans="1:20" ht="19.95" customHeight="1">
      <c r="A54" s="476" t="s">
        <v>91</v>
      </c>
      <c r="B54" s="476"/>
      <c r="C54" s="476"/>
      <c r="D54" s="476"/>
      <c r="E54" s="48" t="s">
        <v>92</v>
      </c>
      <c r="F54" s="476" t="s">
        <v>98</v>
      </c>
      <c r="G54" s="476"/>
      <c r="H54" s="476"/>
      <c r="I54" s="476" t="s">
        <v>93</v>
      </c>
      <c r="J54" s="476"/>
      <c r="K54" s="476" t="s">
        <v>94</v>
      </c>
      <c r="L54" s="476"/>
      <c r="M54" s="476"/>
      <c r="N54" s="477" t="s">
        <v>377</v>
      </c>
      <c r="O54" s="478"/>
      <c r="P54" s="478"/>
      <c r="Q54" s="479"/>
      <c r="R54" s="476" t="s">
        <v>376</v>
      </c>
      <c r="S54" s="476"/>
      <c r="T54" s="476"/>
    </row>
    <row r="55" spans="1:20" ht="19.95" customHeight="1">
      <c r="A55" s="156"/>
      <c r="B55" s="156"/>
      <c r="C55" s="156"/>
      <c r="D55" s="156"/>
      <c r="E55" s="47"/>
      <c r="F55" s="473"/>
      <c r="G55" s="473"/>
      <c r="H55" s="473"/>
      <c r="I55" s="474"/>
      <c r="J55" s="474"/>
      <c r="K55" s="473">
        <f>F55*I55</f>
        <v>0</v>
      </c>
      <c r="L55" s="473"/>
      <c r="M55" s="473"/>
      <c r="N55" s="156"/>
      <c r="O55" s="156"/>
      <c r="P55" s="156"/>
      <c r="Q55" s="156"/>
      <c r="R55" s="475"/>
      <c r="S55" s="475"/>
      <c r="T55" s="475"/>
    </row>
    <row r="56" spans="1:20" ht="19.95" customHeight="1">
      <c r="A56" s="390"/>
      <c r="B56" s="472"/>
      <c r="C56" s="472"/>
      <c r="D56" s="472"/>
      <c r="E56" s="47"/>
      <c r="F56" s="473"/>
      <c r="G56" s="473"/>
      <c r="H56" s="473"/>
      <c r="I56" s="474"/>
      <c r="J56" s="474"/>
      <c r="K56" s="473">
        <f>F56*I56</f>
        <v>0</v>
      </c>
      <c r="L56" s="473"/>
      <c r="M56" s="473"/>
      <c r="N56" s="156"/>
      <c r="O56" s="156"/>
      <c r="P56" s="156"/>
      <c r="Q56" s="156"/>
      <c r="R56" s="475"/>
      <c r="S56" s="475"/>
      <c r="T56" s="475"/>
    </row>
    <row r="57" spans="1:20" ht="19.95" customHeight="1">
      <c r="A57" s="390"/>
      <c r="B57" s="472"/>
      <c r="C57" s="472"/>
      <c r="D57" s="472"/>
      <c r="E57" s="47"/>
      <c r="F57" s="473"/>
      <c r="G57" s="473"/>
      <c r="H57" s="473"/>
      <c r="I57" s="474"/>
      <c r="J57" s="474"/>
      <c r="K57" s="473">
        <f>F57*I57</f>
        <v>0</v>
      </c>
      <c r="L57" s="473"/>
      <c r="M57" s="473"/>
      <c r="N57" s="156"/>
      <c r="O57" s="156"/>
      <c r="P57" s="156"/>
      <c r="Q57" s="156"/>
      <c r="R57" s="475"/>
      <c r="S57" s="475"/>
      <c r="T57" s="475"/>
    </row>
    <row r="58" spans="1:20" ht="19.95" customHeight="1">
      <c r="A58" s="390"/>
      <c r="B58" s="472"/>
      <c r="C58" s="472"/>
      <c r="D58" s="472"/>
      <c r="E58" s="47"/>
      <c r="F58" s="473"/>
      <c r="G58" s="473"/>
      <c r="H58" s="473"/>
      <c r="I58" s="474"/>
      <c r="J58" s="474"/>
      <c r="K58" s="473">
        <f>F58*I58</f>
        <v>0</v>
      </c>
      <c r="L58" s="473"/>
      <c r="M58" s="473"/>
      <c r="N58" s="156"/>
      <c r="O58" s="156"/>
      <c r="P58" s="156"/>
      <c r="Q58" s="156"/>
      <c r="R58" s="475"/>
      <c r="S58" s="475"/>
      <c r="T58" s="475"/>
    </row>
    <row r="59" spans="1:20" ht="19.95" customHeight="1">
      <c r="A59" s="390"/>
      <c r="B59" s="472"/>
      <c r="C59" s="472"/>
      <c r="D59" s="472"/>
      <c r="E59" s="47"/>
      <c r="F59" s="473"/>
      <c r="G59" s="473"/>
      <c r="H59" s="473"/>
      <c r="I59" s="474"/>
      <c r="J59" s="474"/>
      <c r="K59" s="473">
        <f>F59*I59</f>
        <v>0</v>
      </c>
      <c r="L59" s="473"/>
      <c r="M59" s="473"/>
      <c r="N59" s="156"/>
      <c r="O59" s="156"/>
      <c r="P59" s="156"/>
      <c r="Q59" s="156"/>
      <c r="R59" s="475"/>
      <c r="S59" s="475"/>
      <c r="T59" s="475"/>
    </row>
    <row r="60" spans="1:20" ht="19.95" customHeight="1">
      <c r="A60" s="407" t="s">
        <v>96</v>
      </c>
      <c r="B60" s="408"/>
      <c r="C60" s="408"/>
      <c r="D60" s="408"/>
      <c r="E60" s="408"/>
      <c r="F60" s="408"/>
      <c r="G60" s="408"/>
      <c r="H60" s="408"/>
      <c r="I60" s="408"/>
      <c r="J60" s="409"/>
      <c r="K60" s="480">
        <f>SUM(K55:M59)</f>
        <v>0</v>
      </c>
      <c r="L60" s="481"/>
      <c r="M60" s="482"/>
      <c r="N60" s="156"/>
      <c r="O60" s="156"/>
      <c r="P60" s="156"/>
      <c r="Q60" s="156"/>
      <c r="R60" s="390"/>
      <c r="S60" s="472"/>
      <c r="T60" s="391"/>
    </row>
    <row r="61" spans="1:20" ht="19.95" customHeight="1">
      <c r="A61" s="16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</row>
    <row r="62" spans="1:20" ht="19.95" customHeight="1">
      <c r="A62" s="20" t="s">
        <v>85</v>
      </c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</row>
    <row r="63" spans="1:20" ht="19.95" customHeight="1">
      <c r="A63" s="476" t="s">
        <v>91</v>
      </c>
      <c r="B63" s="476"/>
      <c r="C63" s="476"/>
      <c r="D63" s="476"/>
      <c r="E63" s="48" t="s">
        <v>92</v>
      </c>
      <c r="F63" s="476" t="s">
        <v>98</v>
      </c>
      <c r="G63" s="476"/>
      <c r="H63" s="476"/>
      <c r="I63" s="476" t="s">
        <v>93</v>
      </c>
      <c r="J63" s="476"/>
      <c r="K63" s="476" t="s">
        <v>94</v>
      </c>
      <c r="L63" s="476"/>
      <c r="M63" s="476"/>
      <c r="N63" s="477" t="s">
        <v>377</v>
      </c>
      <c r="O63" s="478"/>
      <c r="P63" s="478"/>
      <c r="Q63" s="479"/>
      <c r="R63" s="476" t="s">
        <v>376</v>
      </c>
      <c r="S63" s="476"/>
      <c r="T63" s="476"/>
    </row>
    <row r="64" spans="1:20" ht="19.95" customHeight="1">
      <c r="A64" s="156"/>
      <c r="B64" s="156"/>
      <c r="C64" s="156"/>
      <c r="D64" s="156"/>
      <c r="E64" s="47"/>
      <c r="F64" s="473"/>
      <c r="G64" s="473"/>
      <c r="H64" s="473"/>
      <c r="I64" s="474"/>
      <c r="J64" s="474"/>
      <c r="K64" s="473">
        <f>F64*I64</f>
        <v>0</v>
      </c>
      <c r="L64" s="473"/>
      <c r="M64" s="473"/>
      <c r="N64" s="156"/>
      <c r="O64" s="156"/>
      <c r="P64" s="156"/>
      <c r="Q64" s="156"/>
      <c r="R64" s="475"/>
      <c r="S64" s="475"/>
      <c r="T64" s="475"/>
    </row>
    <row r="65" spans="1:20" ht="19.95" customHeight="1">
      <c r="A65" s="390"/>
      <c r="B65" s="472"/>
      <c r="C65" s="472"/>
      <c r="D65" s="472"/>
      <c r="E65" s="47"/>
      <c r="F65" s="473"/>
      <c r="G65" s="473"/>
      <c r="H65" s="473"/>
      <c r="I65" s="474"/>
      <c r="J65" s="474"/>
      <c r="K65" s="473">
        <f>F65*I65</f>
        <v>0</v>
      </c>
      <c r="L65" s="473"/>
      <c r="M65" s="473"/>
      <c r="N65" s="156"/>
      <c r="O65" s="156"/>
      <c r="P65" s="156"/>
      <c r="Q65" s="156"/>
      <c r="R65" s="475"/>
      <c r="S65" s="475"/>
      <c r="T65" s="475"/>
    </row>
    <row r="66" spans="1:20" ht="19.95" customHeight="1">
      <c r="A66" s="390"/>
      <c r="B66" s="472"/>
      <c r="C66" s="472"/>
      <c r="D66" s="472"/>
      <c r="E66" s="47"/>
      <c r="F66" s="473"/>
      <c r="G66" s="473"/>
      <c r="H66" s="473"/>
      <c r="I66" s="474"/>
      <c r="J66" s="474"/>
      <c r="K66" s="473">
        <f>F66*I66</f>
        <v>0</v>
      </c>
      <c r="L66" s="473"/>
      <c r="M66" s="473"/>
      <c r="N66" s="156"/>
      <c r="O66" s="156"/>
      <c r="P66" s="156"/>
      <c r="Q66" s="156"/>
      <c r="R66" s="475"/>
      <c r="S66" s="475"/>
      <c r="T66" s="475"/>
    </row>
    <row r="67" spans="1:20" ht="19.95" customHeight="1">
      <c r="A67" s="390"/>
      <c r="B67" s="472"/>
      <c r="C67" s="472"/>
      <c r="D67" s="472"/>
      <c r="E67" s="47"/>
      <c r="F67" s="473"/>
      <c r="G67" s="473"/>
      <c r="H67" s="473"/>
      <c r="I67" s="474"/>
      <c r="J67" s="474"/>
      <c r="K67" s="473">
        <f>F67*I67</f>
        <v>0</v>
      </c>
      <c r="L67" s="473"/>
      <c r="M67" s="473"/>
      <c r="N67" s="156"/>
      <c r="O67" s="156"/>
      <c r="P67" s="156"/>
      <c r="Q67" s="156"/>
      <c r="R67" s="475"/>
      <c r="S67" s="475"/>
      <c r="T67" s="475"/>
    </row>
    <row r="68" spans="1:20" ht="19.95" customHeight="1">
      <c r="A68" s="390"/>
      <c r="B68" s="472"/>
      <c r="C68" s="472"/>
      <c r="D68" s="472"/>
      <c r="E68" s="47"/>
      <c r="F68" s="473"/>
      <c r="G68" s="473"/>
      <c r="H68" s="473"/>
      <c r="I68" s="474"/>
      <c r="J68" s="474"/>
      <c r="K68" s="473">
        <f>F68*I68</f>
        <v>0</v>
      </c>
      <c r="L68" s="473"/>
      <c r="M68" s="473"/>
      <c r="N68" s="156"/>
      <c r="O68" s="156"/>
      <c r="P68" s="156"/>
      <c r="Q68" s="156"/>
      <c r="R68" s="475"/>
      <c r="S68" s="475"/>
      <c r="T68" s="475"/>
    </row>
    <row r="69" spans="1:20" ht="19.95" customHeight="1">
      <c r="A69" s="407" t="s">
        <v>96</v>
      </c>
      <c r="B69" s="408"/>
      <c r="C69" s="408"/>
      <c r="D69" s="408"/>
      <c r="E69" s="408"/>
      <c r="F69" s="408"/>
      <c r="G69" s="408"/>
      <c r="H69" s="408"/>
      <c r="I69" s="408"/>
      <c r="J69" s="409"/>
      <c r="K69" s="480">
        <f>SUM(K64:M68)</f>
        <v>0</v>
      </c>
      <c r="L69" s="481"/>
      <c r="M69" s="482"/>
      <c r="N69" s="156"/>
      <c r="O69" s="156"/>
      <c r="P69" s="156"/>
      <c r="Q69" s="156"/>
      <c r="R69" s="390"/>
      <c r="S69" s="472"/>
      <c r="T69" s="391"/>
    </row>
    <row r="70" spans="1:20" ht="19.95" customHeight="1">
      <c r="A70" s="16"/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</row>
    <row r="71" spans="1:20" ht="19.95" customHeight="1">
      <c r="A71" s="20" t="s">
        <v>86</v>
      </c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</row>
    <row r="72" spans="1:20" ht="19.95" customHeight="1">
      <c r="A72" s="476" t="s">
        <v>91</v>
      </c>
      <c r="B72" s="476"/>
      <c r="C72" s="476"/>
      <c r="D72" s="476"/>
      <c r="E72" s="48" t="s">
        <v>92</v>
      </c>
      <c r="F72" s="476" t="s">
        <v>98</v>
      </c>
      <c r="G72" s="476"/>
      <c r="H72" s="476"/>
      <c r="I72" s="476" t="s">
        <v>93</v>
      </c>
      <c r="J72" s="476"/>
      <c r="K72" s="476" t="s">
        <v>94</v>
      </c>
      <c r="L72" s="476"/>
      <c r="M72" s="476"/>
      <c r="N72" s="477" t="s">
        <v>377</v>
      </c>
      <c r="O72" s="478"/>
      <c r="P72" s="478"/>
      <c r="Q72" s="479"/>
      <c r="R72" s="476" t="s">
        <v>376</v>
      </c>
      <c r="S72" s="476"/>
      <c r="T72" s="476"/>
    </row>
    <row r="73" spans="1:20" ht="19.95" customHeight="1">
      <c r="A73" s="156"/>
      <c r="B73" s="156"/>
      <c r="C73" s="156"/>
      <c r="D73" s="156"/>
      <c r="E73" s="47"/>
      <c r="F73" s="473"/>
      <c r="G73" s="473"/>
      <c r="H73" s="473"/>
      <c r="I73" s="474"/>
      <c r="J73" s="474"/>
      <c r="K73" s="473">
        <f>F73*I73</f>
        <v>0</v>
      </c>
      <c r="L73" s="473"/>
      <c r="M73" s="473"/>
      <c r="N73" s="156"/>
      <c r="O73" s="156"/>
      <c r="P73" s="156"/>
      <c r="Q73" s="156"/>
      <c r="R73" s="475"/>
      <c r="S73" s="475"/>
      <c r="T73" s="475"/>
    </row>
    <row r="74" spans="1:20" ht="19.95" customHeight="1">
      <c r="A74" s="390"/>
      <c r="B74" s="472"/>
      <c r="C74" s="472"/>
      <c r="D74" s="472"/>
      <c r="E74" s="47"/>
      <c r="F74" s="473"/>
      <c r="G74" s="473"/>
      <c r="H74" s="473"/>
      <c r="I74" s="474"/>
      <c r="J74" s="474"/>
      <c r="K74" s="473">
        <f>F74*I74</f>
        <v>0</v>
      </c>
      <c r="L74" s="473"/>
      <c r="M74" s="473"/>
      <c r="N74" s="156"/>
      <c r="O74" s="156"/>
      <c r="P74" s="156"/>
      <c r="Q74" s="156"/>
      <c r="R74" s="475"/>
      <c r="S74" s="475"/>
      <c r="T74" s="475"/>
    </row>
    <row r="75" spans="1:20" ht="19.95" customHeight="1">
      <c r="A75" s="390"/>
      <c r="B75" s="472"/>
      <c r="C75" s="472"/>
      <c r="D75" s="472"/>
      <c r="E75" s="47"/>
      <c r="F75" s="473"/>
      <c r="G75" s="473"/>
      <c r="H75" s="473"/>
      <c r="I75" s="474"/>
      <c r="J75" s="474"/>
      <c r="K75" s="473">
        <f>F75*I75</f>
        <v>0</v>
      </c>
      <c r="L75" s="473"/>
      <c r="M75" s="473"/>
      <c r="N75" s="156"/>
      <c r="O75" s="156"/>
      <c r="P75" s="156"/>
      <c r="Q75" s="156"/>
      <c r="R75" s="475"/>
      <c r="S75" s="475"/>
      <c r="T75" s="475"/>
    </row>
    <row r="76" spans="1:20" ht="19.95" customHeight="1">
      <c r="A76" s="390"/>
      <c r="B76" s="472"/>
      <c r="C76" s="472"/>
      <c r="D76" s="472"/>
      <c r="E76" s="47"/>
      <c r="F76" s="473"/>
      <c r="G76" s="473"/>
      <c r="H76" s="473"/>
      <c r="I76" s="474"/>
      <c r="J76" s="474"/>
      <c r="K76" s="473">
        <f>F76*I76</f>
        <v>0</v>
      </c>
      <c r="L76" s="473"/>
      <c r="M76" s="473"/>
      <c r="N76" s="156"/>
      <c r="O76" s="156"/>
      <c r="P76" s="156"/>
      <c r="Q76" s="156"/>
      <c r="R76" s="475"/>
      <c r="S76" s="475"/>
      <c r="T76" s="475"/>
    </row>
    <row r="77" spans="1:20" ht="19.95" customHeight="1">
      <c r="A77" s="390"/>
      <c r="B77" s="472"/>
      <c r="C77" s="472"/>
      <c r="D77" s="472"/>
      <c r="E77" s="47"/>
      <c r="F77" s="473"/>
      <c r="G77" s="473"/>
      <c r="H77" s="473"/>
      <c r="I77" s="474"/>
      <c r="J77" s="474"/>
      <c r="K77" s="473">
        <f>F77*I77</f>
        <v>0</v>
      </c>
      <c r="L77" s="473"/>
      <c r="M77" s="473"/>
      <c r="N77" s="156"/>
      <c r="O77" s="156"/>
      <c r="P77" s="156"/>
      <c r="Q77" s="156"/>
      <c r="R77" s="475"/>
      <c r="S77" s="475"/>
      <c r="T77" s="475"/>
    </row>
    <row r="78" spans="1:20" ht="19.95" customHeight="1">
      <c r="A78" s="407" t="s">
        <v>96</v>
      </c>
      <c r="B78" s="408"/>
      <c r="C78" s="408"/>
      <c r="D78" s="408"/>
      <c r="E78" s="408"/>
      <c r="F78" s="408"/>
      <c r="G78" s="408"/>
      <c r="H78" s="408"/>
      <c r="I78" s="408"/>
      <c r="J78" s="409"/>
      <c r="K78" s="480">
        <f>SUM(K73:M77)</f>
        <v>0</v>
      </c>
      <c r="L78" s="481"/>
      <c r="M78" s="482"/>
      <c r="N78" s="156"/>
      <c r="O78" s="156"/>
      <c r="P78" s="156"/>
      <c r="Q78" s="156"/>
      <c r="R78" s="390"/>
      <c r="S78" s="472"/>
      <c r="T78" s="391"/>
    </row>
    <row r="79" spans="1:20" ht="19.95" customHeight="1">
      <c r="A79" s="16"/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</row>
    <row r="80" spans="1:20" ht="19.95" customHeight="1">
      <c r="A80" s="20" t="s">
        <v>87</v>
      </c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</row>
    <row r="81" spans="1:20" ht="19.95" customHeight="1">
      <c r="A81" s="476" t="s">
        <v>91</v>
      </c>
      <c r="B81" s="476"/>
      <c r="C81" s="476"/>
      <c r="D81" s="476"/>
      <c r="E81" s="48" t="s">
        <v>92</v>
      </c>
      <c r="F81" s="476" t="s">
        <v>98</v>
      </c>
      <c r="G81" s="476"/>
      <c r="H81" s="476"/>
      <c r="I81" s="476" t="s">
        <v>93</v>
      </c>
      <c r="J81" s="476"/>
      <c r="K81" s="476" t="s">
        <v>94</v>
      </c>
      <c r="L81" s="476"/>
      <c r="M81" s="476"/>
      <c r="N81" s="477" t="s">
        <v>377</v>
      </c>
      <c r="O81" s="478"/>
      <c r="P81" s="478"/>
      <c r="Q81" s="479"/>
      <c r="R81" s="476" t="s">
        <v>376</v>
      </c>
      <c r="S81" s="476"/>
      <c r="T81" s="476"/>
    </row>
    <row r="82" spans="1:20" ht="19.95" customHeight="1">
      <c r="A82" s="156"/>
      <c r="B82" s="156"/>
      <c r="C82" s="156"/>
      <c r="D82" s="156"/>
      <c r="E82" s="47"/>
      <c r="F82" s="473"/>
      <c r="G82" s="473"/>
      <c r="H82" s="473"/>
      <c r="I82" s="474"/>
      <c r="J82" s="474"/>
      <c r="K82" s="473">
        <f>F82*I82</f>
        <v>0</v>
      </c>
      <c r="L82" s="473"/>
      <c r="M82" s="473"/>
      <c r="N82" s="156"/>
      <c r="O82" s="156"/>
      <c r="P82" s="156"/>
      <c r="Q82" s="156"/>
      <c r="R82" s="475"/>
      <c r="S82" s="475"/>
      <c r="T82" s="475"/>
    </row>
    <row r="83" spans="1:20" ht="19.95" customHeight="1">
      <c r="A83" s="390"/>
      <c r="B83" s="472"/>
      <c r="C83" s="472"/>
      <c r="D83" s="472"/>
      <c r="E83" s="47"/>
      <c r="F83" s="473"/>
      <c r="G83" s="473"/>
      <c r="H83" s="473"/>
      <c r="I83" s="474"/>
      <c r="J83" s="474"/>
      <c r="K83" s="473">
        <f>F83*I83</f>
        <v>0</v>
      </c>
      <c r="L83" s="473"/>
      <c r="M83" s="473"/>
      <c r="N83" s="156"/>
      <c r="O83" s="156"/>
      <c r="P83" s="156"/>
      <c r="Q83" s="156"/>
      <c r="R83" s="475"/>
      <c r="S83" s="475"/>
      <c r="T83" s="475"/>
    </row>
    <row r="84" spans="1:20" ht="19.95" customHeight="1">
      <c r="A84" s="390"/>
      <c r="B84" s="472"/>
      <c r="C84" s="472"/>
      <c r="D84" s="472"/>
      <c r="E84" s="47"/>
      <c r="F84" s="473"/>
      <c r="G84" s="473"/>
      <c r="H84" s="473"/>
      <c r="I84" s="474"/>
      <c r="J84" s="474"/>
      <c r="K84" s="473">
        <f>F84*I84</f>
        <v>0</v>
      </c>
      <c r="L84" s="473"/>
      <c r="M84" s="473"/>
      <c r="N84" s="156"/>
      <c r="O84" s="156"/>
      <c r="P84" s="156"/>
      <c r="Q84" s="156"/>
      <c r="R84" s="475"/>
      <c r="S84" s="475"/>
      <c r="T84" s="475"/>
    </row>
    <row r="85" spans="1:20" ht="19.95" customHeight="1">
      <c r="A85" s="390"/>
      <c r="B85" s="472"/>
      <c r="C85" s="472"/>
      <c r="D85" s="472"/>
      <c r="E85" s="47"/>
      <c r="F85" s="473"/>
      <c r="G85" s="473"/>
      <c r="H85" s="473"/>
      <c r="I85" s="474"/>
      <c r="J85" s="474"/>
      <c r="K85" s="473">
        <f>F85*I85</f>
        <v>0</v>
      </c>
      <c r="L85" s="473"/>
      <c r="M85" s="473"/>
      <c r="N85" s="156"/>
      <c r="O85" s="156"/>
      <c r="P85" s="156"/>
      <c r="Q85" s="156"/>
      <c r="R85" s="475"/>
      <c r="S85" s="475"/>
      <c r="T85" s="475"/>
    </row>
    <row r="86" spans="1:20" ht="19.95" customHeight="1">
      <c r="A86" s="390"/>
      <c r="B86" s="472"/>
      <c r="C86" s="472"/>
      <c r="D86" s="472"/>
      <c r="E86" s="47"/>
      <c r="F86" s="473"/>
      <c r="G86" s="473"/>
      <c r="H86" s="473"/>
      <c r="I86" s="474"/>
      <c r="J86" s="474"/>
      <c r="K86" s="473">
        <f>F86*I86</f>
        <v>0</v>
      </c>
      <c r="L86" s="473"/>
      <c r="M86" s="473"/>
      <c r="N86" s="156"/>
      <c r="O86" s="156"/>
      <c r="P86" s="156"/>
      <c r="Q86" s="156"/>
      <c r="R86" s="475"/>
      <c r="S86" s="475"/>
      <c r="T86" s="475"/>
    </row>
    <row r="87" spans="1:20" ht="19.95" customHeight="1">
      <c r="A87" s="407" t="s">
        <v>96</v>
      </c>
      <c r="B87" s="408"/>
      <c r="C87" s="408"/>
      <c r="D87" s="408"/>
      <c r="E87" s="408"/>
      <c r="F87" s="408"/>
      <c r="G87" s="408"/>
      <c r="H87" s="408"/>
      <c r="I87" s="408"/>
      <c r="J87" s="409"/>
      <c r="K87" s="480">
        <f>SUM(K82:M86)</f>
        <v>0</v>
      </c>
      <c r="L87" s="481"/>
      <c r="M87" s="482"/>
      <c r="N87" s="156"/>
      <c r="O87" s="156"/>
      <c r="P87" s="156"/>
      <c r="Q87" s="156"/>
      <c r="R87" s="390"/>
      <c r="S87" s="472"/>
      <c r="T87" s="391"/>
    </row>
    <row r="88" spans="1:20" ht="19.95" customHeight="1">
      <c r="A88" s="16"/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</row>
    <row r="89" spans="1:20" ht="19.95" customHeight="1">
      <c r="A89" s="20" t="s">
        <v>88</v>
      </c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</row>
    <row r="90" spans="1:20" ht="19.95" customHeight="1">
      <c r="A90" s="476" t="s">
        <v>91</v>
      </c>
      <c r="B90" s="476"/>
      <c r="C90" s="476"/>
      <c r="D90" s="476"/>
      <c r="E90" s="48" t="s">
        <v>92</v>
      </c>
      <c r="F90" s="476" t="s">
        <v>98</v>
      </c>
      <c r="G90" s="476"/>
      <c r="H90" s="476"/>
      <c r="I90" s="476" t="s">
        <v>93</v>
      </c>
      <c r="J90" s="476"/>
      <c r="K90" s="476" t="s">
        <v>94</v>
      </c>
      <c r="L90" s="476"/>
      <c r="M90" s="476"/>
      <c r="N90" s="477" t="s">
        <v>377</v>
      </c>
      <c r="O90" s="478"/>
      <c r="P90" s="478"/>
      <c r="Q90" s="479"/>
      <c r="R90" s="476" t="s">
        <v>376</v>
      </c>
      <c r="S90" s="476"/>
      <c r="T90" s="476"/>
    </row>
    <row r="91" spans="1:20" ht="19.95" customHeight="1">
      <c r="A91" s="156"/>
      <c r="B91" s="156"/>
      <c r="C91" s="156"/>
      <c r="D91" s="156"/>
      <c r="E91" s="47"/>
      <c r="F91" s="473"/>
      <c r="G91" s="473"/>
      <c r="H91" s="473"/>
      <c r="I91" s="474"/>
      <c r="J91" s="474"/>
      <c r="K91" s="473">
        <f>F91*I91</f>
        <v>0</v>
      </c>
      <c r="L91" s="473"/>
      <c r="M91" s="473"/>
      <c r="N91" s="156"/>
      <c r="O91" s="156"/>
      <c r="P91" s="156"/>
      <c r="Q91" s="156"/>
      <c r="R91" s="475"/>
      <c r="S91" s="475"/>
      <c r="T91" s="475"/>
    </row>
    <row r="92" spans="1:20" ht="19.95" customHeight="1">
      <c r="A92" s="390"/>
      <c r="B92" s="472"/>
      <c r="C92" s="472"/>
      <c r="D92" s="472"/>
      <c r="E92" s="47"/>
      <c r="F92" s="473"/>
      <c r="G92" s="473"/>
      <c r="H92" s="473"/>
      <c r="I92" s="474"/>
      <c r="J92" s="474"/>
      <c r="K92" s="473">
        <f>F92*I92</f>
        <v>0</v>
      </c>
      <c r="L92" s="473"/>
      <c r="M92" s="473"/>
      <c r="N92" s="156"/>
      <c r="O92" s="156"/>
      <c r="P92" s="156"/>
      <c r="Q92" s="156"/>
      <c r="R92" s="475"/>
      <c r="S92" s="475"/>
      <c r="T92" s="475"/>
    </row>
    <row r="93" spans="1:20" ht="19.95" customHeight="1">
      <c r="A93" s="390"/>
      <c r="B93" s="472"/>
      <c r="C93" s="472"/>
      <c r="D93" s="472"/>
      <c r="E93" s="47"/>
      <c r="F93" s="473"/>
      <c r="G93" s="473"/>
      <c r="H93" s="473"/>
      <c r="I93" s="474"/>
      <c r="J93" s="474"/>
      <c r="K93" s="473">
        <f>F93*I93</f>
        <v>0</v>
      </c>
      <c r="L93" s="473"/>
      <c r="M93" s="473"/>
      <c r="N93" s="156"/>
      <c r="O93" s="156"/>
      <c r="P93" s="156"/>
      <c r="Q93" s="156"/>
      <c r="R93" s="475"/>
      <c r="S93" s="475"/>
      <c r="T93" s="475"/>
    </row>
    <row r="94" spans="1:20" ht="19.95" customHeight="1">
      <c r="A94" s="390"/>
      <c r="B94" s="472"/>
      <c r="C94" s="472"/>
      <c r="D94" s="472"/>
      <c r="E94" s="47"/>
      <c r="F94" s="473"/>
      <c r="G94" s="473"/>
      <c r="H94" s="473"/>
      <c r="I94" s="474"/>
      <c r="J94" s="474"/>
      <c r="K94" s="473">
        <f>F94*I94</f>
        <v>0</v>
      </c>
      <c r="L94" s="473"/>
      <c r="M94" s="473"/>
      <c r="N94" s="156"/>
      <c r="O94" s="156"/>
      <c r="P94" s="156"/>
      <c r="Q94" s="156"/>
      <c r="R94" s="475"/>
      <c r="S94" s="475"/>
      <c r="T94" s="475"/>
    </row>
    <row r="95" spans="1:20" ht="19.95" customHeight="1">
      <c r="A95" s="390"/>
      <c r="B95" s="472"/>
      <c r="C95" s="472"/>
      <c r="D95" s="472"/>
      <c r="E95" s="47"/>
      <c r="F95" s="473"/>
      <c r="G95" s="473"/>
      <c r="H95" s="473"/>
      <c r="I95" s="474"/>
      <c r="J95" s="474"/>
      <c r="K95" s="473">
        <f>F95*I95</f>
        <v>0</v>
      </c>
      <c r="L95" s="473"/>
      <c r="M95" s="473"/>
      <c r="N95" s="156"/>
      <c r="O95" s="156"/>
      <c r="P95" s="156"/>
      <c r="Q95" s="156"/>
      <c r="R95" s="475"/>
      <c r="S95" s="475"/>
      <c r="T95" s="475"/>
    </row>
    <row r="96" spans="1:20" ht="19.95" customHeight="1">
      <c r="A96" s="407" t="s">
        <v>96</v>
      </c>
      <c r="B96" s="408"/>
      <c r="C96" s="408"/>
      <c r="D96" s="408"/>
      <c r="E96" s="408"/>
      <c r="F96" s="408"/>
      <c r="G96" s="408"/>
      <c r="H96" s="408"/>
      <c r="I96" s="408"/>
      <c r="J96" s="409"/>
      <c r="K96" s="480">
        <f>SUM(K91:M95)</f>
        <v>0</v>
      </c>
      <c r="L96" s="481"/>
      <c r="M96" s="482"/>
      <c r="N96" s="156"/>
      <c r="O96" s="156"/>
      <c r="P96" s="156"/>
      <c r="Q96" s="156"/>
      <c r="R96" s="390"/>
      <c r="S96" s="472"/>
      <c r="T96" s="391"/>
    </row>
    <row r="97" spans="1:20" ht="19.95" customHeight="1">
      <c r="A97" s="16"/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</row>
    <row r="98" spans="1:20" ht="19.95" customHeight="1">
      <c r="A98" s="20" t="s">
        <v>89</v>
      </c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</row>
    <row r="99" spans="1:20" ht="19.95" customHeight="1">
      <c r="A99" s="476" t="s">
        <v>91</v>
      </c>
      <c r="B99" s="476"/>
      <c r="C99" s="476"/>
      <c r="D99" s="476"/>
      <c r="E99" s="48" t="s">
        <v>92</v>
      </c>
      <c r="F99" s="476" t="s">
        <v>98</v>
      </c>
      <c r="G99" s="476"/>
      <c r="H99" s="476"/>
      <c r="I99" s="476" t="s">
        <v>93</v>
      </c>
      <c r="J99" s="476"/>
      <c r="K99" s="476" t="s">
        <v>94</v>
      </c>
      <c r="L99" s="476"/>
      <c r="M99" s="476"/>
      <c r="N99" s="477" t="s">
        <v>377</v>
      </c>
      <c r="O99" s="478"/>
      <c r="P99" s="478"/>
      <c r="Q99" s="479"/>
      <c r="R99" s="476" t="s">
        <v>376</v>
      </c>
      <c r="S99" s="476"/>
      <c r="T99" s="476"/>
    </row>
    <row r="100" spans="1:20" ht="19.95" customHeight="1">
      <c r="A100" s="156"/>
      <c r="B100" s="156"/>
      <c r="C100" s="156"/>
      <c r="D100" s="156"/>
      <c r="E100" s="47"/>
      <c r="F100" s="473"/>
      <c r="G100" s="473"/>
      <c r="H100" s="473"/>
      <c r="I100" s="474"/>
      <c r="J100" s="474"/>
      <c r="K100" s="473">
        <f>F100*I100</f>
        <v>0</v>
      </c>
      <c r="L100" s="473"/>
      <c r="M100" s="473"/>
      <c r="N100" s="156"/>
      <c r="O100" s="156"/>
      <c r="P100" s="156"/>
      <c r="Q100" s="156"/>
      <c r="R100" s="475"/>
      <c r="S100" s="475"/>
      <c r="T100" s="475"/>
    </row>
    <row r="101" spans="1:20" ht="19.95" customHeight="1">
      <c r="A101" s="390"/>
      <c r="B101" s="472"/>
      <c r="C101" s="472"/>
      <c r="D101" s="472"/>
      <c r="E101" s="47"/>
      <c r="F101" s="473"/>
      <c r="G101" s="473"/>
      <c r="H101" s="473"/>
      <c r="I101" s="474"/>
      <c r="J101" s="474"/>
      <c r="K101" s="473">
        <f>F101*I101</f>
        <v>0</v>
      </c>
      <c r="L101" s="473"/>
      <c r="M101" s="473"/>
      <c r="N101" s="156"/>
      <c r="O101" s="156"/>
      <c r="P101" s="156"/>
      <c r="Q101" s="156"/>
      <c r="R101" s="475"/>
      <c r="S101" s="475"/>
      <c r="T101" s="475"/>
    </row>
    <row r="102" spans="1:20" ht="19.95" customHeight="1">
      <c r="A102" s="390"/>
      <c r="B102" s="472"/>
      <c r="C102" s="472"/>
      <c r="D102" s="472"/>
      <c r="E102" s="47"/>
      <c r="F102" s="473"/>
      <c r="G102" s="473"/>
      <c r="H102" s="473"/>
      <c r="I102" s="474"/>
      <c r="J102" s="474"/>
      <c r="K102" s="473">
        <f>F102*I102</f>
        <v>0</v>
      </c>
      <c r="L102" s="473"/>
      <c r="M102" s="473"/>
      <c r="N102" s="156"/>
      <c r="O102" s="156"/>
      <c r="P102" s="156"/>
      <c r="Q102" s="156"/>
      <c r="R102" s="475"/>
      <c r="S102" s="475"/>
      <c r="T102" s="475"/>
    </row>
    <row r="103" spans="1:20" ht="19.95" customHeight="1">
      <c r="A103" s="390"/>
      <c r="B103" s="472"/>
      <c r="C103" s="472"/>
      <c r="D103" s="472"/>
      <c r="E103" s="47"/>
      <c r="F103" s="473"/>
      <c r="G103" s="473"/>
      <c r="H103" s="473"/>
      <c r="I103" s="474"/>
      <c r="J103" s="474"/>
      <c r="K103" s="473">
        <f>F103*I103</f>
        <v>0</v>
      </c>
      <c r="L103" s="473"/>
      <c r="M103" s="473"/>
      <c r="N103" s="156"/>
      <c r="O103" s="156"/>
      <c r="P103" s="156"/>
      <c r="Q103" s="156"/>
      <c r="R103" s="475"/>
      <c r="S103" s="475"/>
      <c r="T103" s="475"/>
    </row>
    <row r="104" spans="1:20" ht="19.95" customHeight="1">
      <c r="A104" s="390"/>
      <c r="B104" s="472"/>
      <c r="C104" s="472"/>
      <c r="D104" s="472"/>
      <c r="E104" s="47"/>
      <c r="F104" s="473"/>
      <c r="G104" s="473"/>
      <c r="H104" s="473"/>
      <c r="I104" s="474"/>
      <c r="J104" s="474"/>
      <c r="K104" s="473">
        <f>F104*I104</f>
        <v>0</v>
      </c>
      <c r="L104" s="473"/>
      <c r="M104" s="473"/>
      <c r="N104" s="156"/>
      <c r="O104" s="156"/>
      <c r="P104" s="156"/>
      <c r="Q104" s="156"/>
      <c r="R104" s="475"/>
      <c r="S104" s="475"/>
      <c r="T104" s="475"/>
    </row>
    <row r="105" spans="1:20" ht="19.95" customHeight="1">
      <c r="A105" s="407" t="s">
        <v>96</v>
      </c>
      <c r="B105" s="408"/>
      <c r="C105" s="408"/>
      <c r="D105" s="408"/>
      <c r="E105" s="408"/>
      <c r="F105" s="408"/>
      <c r="G105" s="408"/>
      <c r="H105" s="408"/>
      <c r="I105" s="408"/>
      <c r="J105" s="409"/>
      <c r="K105" s="480">
        <f>SUM(K100:M104)</f>
        <v>0</v>
      </c>
      <c r="L105" s="481"/>
      <c r="M105" s="482"/>
      <c r="N105" s="156"/>
      <c r="O105" s="156"/>
      <c r="P105" s="156"/>
      <c r="Q105" s="156"/>
      <c r="R105" s="390"/>
      <c r="S105" s="472"/>
      <c r="T105" s="391"/>
    </row>
    <row r="106" spans="1:20" ht="19.95" customHeight="1">
      <c r="A106" s="16"/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</row>
    <row r="107" spans="1:20" ht="19.95" customHeight="1">
      <c r="A107" s="20" t="s">
        <v>90</v>
      </c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</row>
    <row r="108" spans="1:20" ht="19.95" customHeight="1">
      <c r="A108" s="476" t="s">
        <v>91</v>
      </c>
      <c r="B108" s="476"/>
      <c r="C108" s="476"/>
      <c r="D108" s="476"/>
      <c r="E108" s="48" t="s">
        <v>92</v>
      </c>
      <c r="F108" s="476" t="s">
        <v>98</v>
      </c>
      <c r="G108" s="476"/>
      <c r="H108" s="476"/>
      <c r="I108" s="476" t="s">
        <v>93</v>
      </c>
      <c r="J108" s="476"/>
      <c r="K108" s="476" t="s">
        <v>94</v>
      </c>
      <c r="L108" s="476"/>
      <c r="M108" s="476"/>
      <c r="N108" s="477" t="s">
        <v>377</v>
      </c>
      <c r="O108" s="478"/>
      <c r="P108" s="478"/>
      <c r="Q108" s="479"/>
      <c r="R108" s="476" t="s">
        <v>376</v>
      </c>
      <c r="S108" s="476"/>
      <c r="T108" s="476"/>
    </row>
    <row r="109" spans="1:20" ht="19.95" customHeight="1">
      <c r="A109" s="156"/>
      <c r="B109" s="156"/>
      <c r="C109" s="156"/>
      <c r="D109" s="156"/>
      <c r="E109" s="47"/>
      <c r="F109" s="473"/>
      <c r="G109" s="473"/>
      <c r="H109" s="473"/>
      <c r="I109" s="474"/>
      <c r="J109" s="474"/>
      <c r="K109" s="473">
        <f>F109*I109</f>
        <v>0</v>
      </c>
      <c r="L109" s="473"/>
      <c r="M109" s="473"/>
      <c r="N109" s="156"/>
      <c r="O109" s="156"/>
      <c r="P109" s="156"/>
      <c r="Q109" s="156"/>
      <c r="R109" s="475"/>
      <c r="S109" s="475"/>
      <c r="T109" s="475"/>
    </row>
    <row r="110" spans="1:20" ht="19.95" customHeight="1">
      <c r="A110" s="390"/>
      <c r="B110" s="472"/>
      <c r="C110" s="472"/>
      <c r="D110" s="472"/>
      <c r="E110" s="47"/>
      <c r="F110" s="473"/>
      <c r="G110" s="473"/>
      <c r="H110" s="473"/>
      <c r="I110" s="474"/>
      <c r="J110" s="474"/>
      <c r="K110" s="473">
        <f>F110*I110</f>
        <v>0</v>
      </c>
      <c r="L110" s="473"/>
      <c r="M110" s="473"/>
      <c r="N110" s="156"/>
      <c r="O110" s="156"/>
      <c r="P110" s="156"/>
      <c r="Q110" s="156"/>
      <c r="R110" s="475"/>
      <c r="S110" s="475"/>
      <c r="T110" s="475"/>
    </row>
    <row r="111" spans="1:20" ht="19.95" customHeight="1">
      <c r="A111" s="390"/>
      <c r="B111" s="472"/>
      <c r="C111" s="472"/>
      <c r="D111" s="472"/>
      <c r="E111" s="47"/>
      <c r="F111" s="473"/>
      <c r="G111" s="473"/>
      <c r="H111" s="473"/>
      <c r="I111" s="474"/>
      <c r="J111" s="474"/>
      <c r="K111" s="473">
        <f>F111*I111</f>
        <v>0</v>
      </c>
      <c r="L111" s="473"/>
      <c r="M111" s="473"/>
      <c r="N111" s="156"/>
      <c r="O111" s="156"/>
      <c r="P111" s="156"/>
      <c r="Q111" s="156"/>
      <c r="R111" s="475"/>
      <c r="S111" s="475"/>
      <c r="T111" s="475"/>
    </row>
    <row r="112" spans="1:20" ht="19.95" customHeight="1">
      <c r="A112" s="390"/>
      <c r="B112" s="472"/>
      <c r="C112" s="472"/>
      <c r="D112" s="472"/>
      <c r="E112" s="47"/>
      <c r="F112" s="473"/>
      <c r="G112" s="473"/>
      <c r="H112" s="473"/>
      <c r="I112" s="474"/>
      <c r="J112" s="474"/>
      <c r="K112" s="473">
        <f>F112*I112</f>
        <v>0</v>
      </c>
      <c r="L112" s="473"/>
      <c r="M112" s="473"/>
      <c r="N112" s="156"/>
      <c r="O112" s="156"/>
      <c r="P112" s="156"/>
      <c r="Q112" s="156"/>
      <c r="R112" s="475"/>
      <c r="S112" s="475"/>
      <c r="T112" s="475"/>
    </row>
    <row r="113" spans="1:20" ht="19.95" customHeight="1">
      <c r="A113" s="390"/>
      <c r="B113" s="472"/>
      <c r="C113" s="472"/>
      <c r="D113" s="472"/>
      <c r="E113" s="47"/>
      <c r="F113" s="473"/>
      <c r="G113" s="473"/>
      <c r="H113" s="473"/>
      <c r="I113" s="474"/>
      <c r="J113" s="474"/>
      <c r="K113" s="473">
        <f>F113*I113</f>
        <v>0</v>
      </c>
      <c r="L113" s="473"/>
      <c r="M113" s="473"/>
      <c r="N113" s="156"/>
      <c r="O113" s="156"/>
      <c r="P113" s="156"/>
      <c r="Q113" s="156"/>
      <c r="R113" s="475"/>
      <c r="S113" s="475"/>
      <c r="T113" s="475"/>
    </row>
    <row r="114" spans="1:20" ht="19.95" customHeight="1">
      <c r="A114" s="407" t="s">
        <v>96</v>
      </c>
      <c r="B114" s="408"/>
      <c r="C114" s="408"/>
      <c r="D114" s="408"/>
      <c r="E114" s="408"/>
      <c r="F114" s="408"/>
      <c r="G114" s="408"/>
      <c r="H114" s="408"/>
      <c r="I114" s="408"/>
      <c r="J114" s="409"/>
      <c r="K114" s="480">
        <f>SUM(K109:M113)</f>
        <v>0</v>
      </c>
      <c r="L114" s="481"/>
      <c r="M114" s="482"/>
      <c r="N114" s="156"/>
      <c r="O114" s="156"/>
      <c r="P114" s="156"/>
      <c r="Q114" s="156"/>
      <c r="R114" s="390"/>
      <c r="S114" s="472"/>
      <c r="T114" s="391"/>
    </row>
    <row r="115" spans="1:20" ht="19.95" customHeight="1"/>
    <row r="116" spans="1:20" ht="19.95" customHeight="1"/>
    <row r="117" spans="1:20" ht="19.95" customHeight="1"/>
    <row r="118" spans="1:20" ht="19.95" customHeight="1"/>
    <row r="119" spans="1:20" ht="19.95" customHeight="1"/>
  </sheetData>
  <mergeCells count="386">
    <mergeCell ref="A6:T6"/>
    <mergeCell ref="K30:O31"/>
    <mergeCell ref="P30:T31"/>
    <mergeCell ref="O9:T10"/>
    <mergeCell ref="O11:T12"/>
    <mergeCell ref="O13:T14"/>
    <mergeCell ref="L7:N8"/>
    <mergeCell ref="L9:N10"/>
    <mergeCell ref="L11:N12"/>
    <mergeCell ref="L13:N14"/>
    <mergeCell ref="O7:T8"/>
    <mergeCell ref="A17:D18"/>
    <mergeCell ref="E17:J18"/>
    <mergeCell ref="K17:N18"/>
    <mergeCell ref="O17:T18"/>
    <mergeCell ref="A20:T20"/>
    <mergeCell ref="W7:AD41"/>
    <mergeCell ref="A7:D8"/>
    <mergeCell ref="A9:D16"/>
    <mergeCell ref="E7:J8"/>
    <mergeCell ref="E9:J16"/>
    <mergeCell ref="K7:K16"/>
    <mergeCell ref="O15:T16"/>
    <mergeCell ref="L15:N16"/>
    <mergeCell ref="P24:T25"/>
    <mergeCell ref="A36:J37"/>
    <mergeCell ref="A26:J27"/>
    <mergeCell ref="K26:O27"/>
    <mergeCell ref="P26:T27"/>
    <mergeCell ref="A28:J29"/>
    <mergeCell ref="A34:J35"/>
    <mergeCell ref="A38:J39"/>
    <mergeCell ref="K28:O29"/>
    <mergeCell ref="A30:J31"/>
    <mergeCell ref="P38:T39"/>
    <mergeCell ref="K38:O39"/>
    <mergeCell ref="A40:J41"/>
    <mergeCell ref="K40:O41"/>
    <mergeCell ref="P40:T41"/>
    <mergeCell ref="K36:O37"/>
    <mergeCell ref="A1:M4"/>
    <mergeCell ref="N1:N4"/>
    <mergeCell ref="O1:P1"/>
    <mergeCell ref="Q1:R1"/>
    <mergeCell ref="S1:T1"/>
    <mergeCell ref="O2:P3"/>
    <mergeCell ref="Q2:R3"/>
    <mergeCell ref="S2:T3"/>
    <mergeCell ref="O4:P4"/>
    <mergeCell ref="Q4:R4"/>
    <mergeCell ref="S4:T4"/>
    <mergeCell ref="A42:T42"/>
    <mergeCell ref="A43:T43"/>
    <mergeCell ref="A21:T21"/>
    <mergeCell ref="A22:J23"/>
    <mergeCell ref="K22:O23"/>
    <mergeCell ref="P22:T23"/>
    <mergeCell ref="A24:J25"/>
    <mergeCell ref="K24:O25"/>
    <mergeCell ref="P28:T29"/>
    <mergeCell ref="K34:O35"/>
    <mergeCell ref="P34:T35"/>
    <mergeCell ref="A32:J33"/>
    <mergeCell ref="K32:O33"/>
    <mergeCell ref="P32:T33"/>
    <mergeCell ref="P36:T37"/>
    <mergeCell ref="R45:T45"/>
    <mergeCell ref="I46:J46"/>
    <mergeCell ref="R46:T46"/>
    <mergeCell ref="N50:Q50"/>
    <mergeCell ref="F45:H45"/>
    <mergeCell ref="F46:H46"/>
    <mergeCell ref="F50:H50"/>
    <mergeCell ref="I49:J49"/>
    <mergeCell ref="R50:T50"/>
    <mergeCell ref="R48:T48"/>
    <mergeCell ref="K49:M49"/>
    <mergeCell ref="N49:Q49"/>
    <mergeCell ref="N47:Q47"/>
    <mergeCell ref="R47:T47"/>
    <mergeCell ref="F47:H47"/>
    <mergeCell ref="F48:H48"/>
    <mergeCell ref="F49:H49"/>
    <mergeCell ref="I47:J47"/>
    <mergeCell ref="A45:D45"/>
    <mergeCell ref="A46:D46"/>
    <mergeCell ref="A50:D50"/>
    <mergeCell ref="A51:J51"/>
    <mergeCell ref="K45:M45"/>
    <mergeCell ref="N45:Q45"/>
    <mergeCell ref="K46:M46"/>
    <mergeCell ref="N46:Q46"/>
    <mergeCell ref="K50:M50"/>
    <mergeCell ref="I50:J50"/>
    <mergeCell ref="I45:J45"/>
    <mergeCell ref="A49:D49"/>
    <mergeCell ref="I48:J48"/>
    <mergeCell ref="K47:M47"/>
    <mergeCell ref="K48:M48"/>
    <mergeCell ref="N48:Q48"/>
    <mergeCell ref="A48:D48"/>
    <mergeCell ref="A47:D47"/>
    <mergeCell ref="I59:J59"/>
    <mergeCell ref="R59:T59"/>
    <mergeCell ref="A65:D65"/>
    <mergeCell ref="F65:H65"/>
    <mergeCell ref="I65:J65"/>
    <mergeCell ref="K65:M65"/>
    <mergeCell ref="N65:Q65"/>
    <mergeCell ref="F58:H58"/>
    <mergeCell ref="F59:H59"/>
    <mergeCell ref="K59:M59"/>
    <mergeCell ref="I63:J63"/>
    <mergeCell ref="A58:D58"/>
    <mergeCell ref="I68:J68"/>
    <mergeCell ref="A68:D68"/>
    <mergeCell ref="F68:H68"/>
    <mergeCell ref="K68:M68"/>
    <mergeCell ref="N68:Q68"/>
    <mergeCell ref="R68:T68"/>
    <mergeCell ref="A69:J69"/>
    <mergeCell ref="K69:M69"/>
    <mergeCell ref="N69:Q69"/>
    <mergeCell ref="R78:T78"/>
    <mergeCell ref="I81:J81"/>
    <mergeCell ref="R81:T81"/>
    <mergeCell ref="K75:M75"/>
    <mergeCell ref="N75:Q75"/>
    <mergeCell ref="K74:M74"/>
    <mergeCell ref="R77:T77"/>
    <mergeCell ref="I77:J77"/>
    <mergeCell ref="A77:D77"/>
    <mergeCell ref="F77:H77"/>
    <mergeCell ref="K77:M77"/>
    <mergeCell ref="N77:Q77"/>
    <mergeCell ref="A78:J78"/>
    <mergeCell ref="K78:M78"/>
    <mergeCell ref="N78:Q78"/>
    <mergeCell ref="A81:D81"/>
    <mergeCell ref="F81:H81"/>
    <mergeCell ref="K81:M81"/>
    <mergeCell ref="N81:Q81"/>
    <mergeCell ref="R87:T87"/>
    <mergeCell ref="I90:J90"/>
    <mergeCell ref="R90:T90"/>
    <mergeCell ref="R86:T86"/>
    <mergeCell ref="I86:J86"/>
    <mergeCell ref="R82:T82"/>
    <mergeCell ref="A83:D83"/>
    <mergeCell ref="F83:H83"/>
    <mergeCell ref="I83:J83"/>
    <mergeCell ref="K83:M83"/>
    <mergeCell ref="I82:J82"/>
    <mergeCell ref="A85:D85"/>
    <mergeCell ref="F85:H85"/>
    <mergeCell ref="I85:J85"/>
    <mergeCell ref="K85:M85"/>
    <mergeCell ref="N85:Q85"/>
    <mergeCell ref="R85:T85"/>
    <mergeCell ref="A86:D86"/>
    <mergeCell ref="F86:H86"/>
    <mergeCell ref="K86:M86"/>
    <mergeCell ref="N86:Q86"/>
    <mergeCell ref="A87:J87"/>
    <mergeCell ref="K87:M87"/>
    <mergeCell ref="N87:Q87"/>
    <mergeCell ref="R99:T99"/>
    <mergeCell ref="R95:T95"/>
    <mergeCell ref="I95:J95"/>
    <mergeCell ref="A91:D91"/>
    <mergeCell ref="F91:H91"/>
    <mergeCell ref="K91:M91"/>
    <mergeCell ref="N91:Q91"/>
    <mergeCell ref="A92:D92"/>
    <mergeCell ref="A108:D108"/>
    <mergeCell ref="F92:H92"/>
    <mergeCell ref="I92:J92"/>
    <mergeCell ref="K92:M92"/>
    <mergeCell ref="R91:T91"/>
    <mergeCell ref="I91:J91"/>
    <mergeCell ref="R105:T105"/>
    <mergeCell ref="R100:T100"/>
    <mergeCell ref="R96:T96"/>
    <mergeCell ref="I99:J99"/>
    <mergeCell ref="A104:D104"/>
    <mergeCell ref="F104:H104"/>
    <mergeCell ref="K104:M104"/>
    <mergeCell ref="N104:Q104"/>
    <mergeCell ref="A105:J105"/>
    <mergeCell ref="K105:M105"/>
    <mergeCell ref="R114:T114"/>
    <mergeCell ref="I109:J109"/>
    <mergeCell ref="A109:D109"/>
    <mergeCell ref="F109:H109"/>
    <mergeCell ref="K109:M109"/>
    <mergeCell ref="N109:Q109"/>
    <mergeCell ref="A110:D110"/>
    <mergeCell ref="F110:H110"/>
    <mergeCell ref="I110:J110"/>
    <mergeCell ref="K110:M110"/>
    <mergeCell ref="R113:T113"/>
    <mergeCell ref="A112:D112"/>
    <mergeCell ref="F112:H112"/>
    <mergeCell ref="I112:J112"/>
    <mergeCell ref="K112:M112"/>
    <mergeCell ref="N112:Q112"/>
    <mergeCell ref="R112:T112"/>
    <mergeCell ref="A114:J114"/>
    <mergeCell ref="K114:M114"/>
    <mergeCell ref="N114:Q114"/>
    <mergeCell ref="A113:D113"/>
    <mergeCell ref="F113:H113"/>
    <mergeCell ref="I113:J113"/>
    <mergeCell ref="K113:M113"/>
    <mergeCell ref="R55:T55"/>
    <mergeCell ref="K58:M58"/>
    <mergeCell ref="N58:Q58"/>
    <mergeCell ref="N74:Q74"/>
    <mergeCell ref="R74:T74"/>
    <mergeCell ref="R65:T65"/>
    <mergeCell ref="N66:Q66"/>
    <mergeCell ref="R66:T66"/>
    <mergeCell ref="A67:D67"/>
    <mergeCell ref="N59:Q59"/>
    <mergeCell ref="A60:J60"/>
    <mergeCell ref="K60:M60"/>
    <mergeCell ref="N60:Q60"/>
    <mergeCell ref="A63:D63"/>
    <mergeCell ref="F63:H63"/>
    <mergeCell ref="A66:D66"/>
    <mergeCell ref="R69:T69"/>
    <mergeCell ref="I72:J72"/>
    <mergeCell ref="R72:T72"/>
    <mergeCell ref="A64:D64"/>
    <mergeCell ref="F64:H64"/>
    <mergeCell ref="K64:M64"/>
    <mergeCell ref="K66:M66"/>
    <mergeCell ref="A55:D55"/>
    <mergeCell ref="A54:D54"/>
    <mergeCell ref="F54:H54"/>
    <mergeCell ref="K54:M54"/>
    <mergeCell ref="N54:Q54"/>
    <mergeCell ref="R49:T49"/>
    <mergeCell ref="K51:M51"/>
    <mergeCell ref="N51:Q51"/>
    <mergeCell ref="R51:T51"/>
    <mergeCell ref="I54:J54"/>
    <mergeCell ref="R54:T54"/>
    <mergeCell ref="F55:H55"/>
    <mergeCell ref="I55:J55"/>
    <mergeCell ref="K55:M55"/>
    <mergeCell ref="N55:Q55"/>
    <mergeCell ref="A56:D56"/>
    <mergeCell ref="F56:H56"/>
    <mergeCell ref="I56:J56"/>
    <mergeCell ref="K56:M56"/>
    <mergeCell ref="N56:Q56"/>
    <mergeCell ref="R56:T56"/>
    <mergeCell ref="A57:D57"/>
    <mergeCell ref="F57:H57"/>
    <mergeCell ref="I57:J57"/>
    <mergeCell ref="K57:M57"/>
    <mergeCell ref="N57:Q57"/>
    <mergeCell ref="R57:T57"/>
    <mergeCell ref="F67:H67"/>
    <mergeCell ref="I67:J67"/>
    <mergeCell ref="K67:M67"/>
    <mergeCell ref="N67:Q67"/>
    <mergeCell ref="R67:T67"/>
    <mergeCell ref="F66:H66"/>
    <mergeCell ref="I66:J66"/>
    <mergeCell ref="R64:T64"/>
    <mergeCell ref="I64:J64"/>
    <mergeCell ref="I58:J58"/>
    <mergeCell ref="N64:Q64"/>
    <mergeCell ref="R60:T60"/>
    <mergeCell ref="R63:T63"/>
    <mergeCell ref="A59:D59"/>
    <mergeCell ref="K63:M63"/>
    <mergeCell ref="N63:Q63"/>
    <mergeCell ref="R58:T58"/>
    <mergeCell ref="F72:H72"/>
    <mergeCell ref="K72:M72"/>
    <mergeCell ref="N72:Q72"/>
    <mergeCell ref="A76:D76"/>
    <mergeCell ref="F76:H76"/>
    <mergeCell ref="I76:J76"/>
    <mergeCell ref="K76:M76"/>
    <mergeCell ref="N76:Q76"/>
    <mergeCell ref="R76:T76"/>
    <mergeCell ref="A74:D74"/>
    <mergeCell ref="F74:H74"/>
    <mergeCell ref="I74:J74"/>
    <mergeCell ref="A75:D75"/>
    <mergeCell ref="F75:H75"/>
    <mergeCell ref="I75:J75"/>
    <mergeCell ref="R75:T75"/>
    <mergeCell ref="A73:D73"/>
    <mergeCell ref="F73:H73"/>
    <mergeCell ref="K73:M73"/>
    <mergeCell ref="N73:Q73"/>
    <mergeCell ref="R73:T73"/>
    <mergeCell ref="I73:J73"/>
    <mergeCell ref="A72:D72"/>
    <mergeCell ref="N83:Q83"/>
    <mergeCell ref="R83:T83"/>
    <mergeCell ref="A82:D82"/>
    <mergeCell ref="F82:H82"/>
    <mergeCell ref="K82:M82"/>
    <mergeCell ref="N82:Q82"/>
    <mergeCell ref="A84:D84"/>
    <mergeCell ref="F84:H84"/>
    <mergeCell ref="I84:J84"/>
    <mergeCell ref="K84:M84"/>
    <mergeCell ref="N84:Q84"/>
    <mergeCell ref="R84:T84"/>
    <mergeCell ref="A90:D90"/>
    <mergeCell ref="F90:H90"/>
    <mergeCell ref="K90:M90"/>
    <mergeCell ref="N90:Q90"/>
    <mergeCell ref="N92:Q92"/>
    <mergeCell ref="R92:T92"/>
    <mergeCell ref="A93:D93"/>
    <mergeCell ref="F93:H93"/>
    <mergeCell ref="I93:J93"/>
    <mergeCell ref="K93:M93"/>
    <mergeCell ref="N93:Q93"/>
    <mergeCell ref="R93:T93"/>
    <mergeCell ref="A94:D94"/>
    <mergeCell ref="F94:H94"/>
    <mergeCell ref="I94:J94"/>
    <mergeCell ref="K94:M94"/>
    <mergeCell ref="N94:Q94"/>
    <mergeCell ref="R94:T94"/>
    <mergeCell ref="A95:D95"/>
    <mergeCell ref="F95:H95"/>
    <mergeCell ref="K95:M95"/>
    <mergeCell ref="N95:Q95"/>
    <mergeCell ref="A96:J96"/>
    <mergeCell ref="K96:M96"/>
    <mergeCell ref="N96:Q96"/>
    <mergeCell ref="A99:D99"/>
    <mergeCell ref="F99:H99"/>
    <mergeCell ref="K99:M99"/>
    <mergeCell ref="N99:Q99"/>
    <mergeCell ref="A100:D100"/>
    <mergeCell ref="F100:H100"/>
    <mergeCell ref="I100:J100"/>
    <mergeCell ref="K100:M100"/>
    <mergeCell ref="N100:Q100"/>
    <mergeCell ref="A101:D101"/>
    <mergeCell ref="F101:H101"/>
    <mergeCell ref="I101:J101"/>
    <mergeCell ref="K101:M101"/>
    <mergeCell ref="N101:Q101"/>
    <mergeCell ref="R101:T101"/>
    <mergeCell ref="A102:D102"/>
    <mergeCell ref="F102:H102"/>
    <mergeCell ref="I102:J102"/>
    <mergeCell ref="K102:M102"/>
    <mergeCell ref="N102:Q102"/>
    <mergeCell ref="R102:T102"/>
    <mergeCell ref="N113:Q113"/>
    <mergeCell ref="A103:D103"/>
    <mergeCell ref="F103:H103"/>
    <mergeCell ref="I103:J103"/>
    <mergeCell ref="K103:M103"/>
    <mergeCell ref="N103:Q103"/>
    <mergeCell ref="R103:T103"/>
    <mergeCell ref="R110:T110"/>
    <mergeCell ref="A111:D111"/>
    <mergeCell ref="F111:H111"/>
    <mergeCell ref="I111:J111"/>
    <mergeCell ref="K111:M111"/>
    <mergeCell ref="N111:Q111"/>
    <mergeCell ref="R111:T111"/>
    <mergeCell ref="N110:Q110"/>
    <mergeCell ref="N105:Q105"/>
    <mergeCell ref="F108:H108"/>
    <mergeCell ref="K108:M108"/>
    <mergeCell ref="N108:Q108"/>
    <mergeCell ref="R104:T104"/>
    <mergeCell ref="I104:J104"/>
    <mergeCell ref="R109:T109"/>
    <mergeCell ref="I108:J108"/>
    <mergeCell ref="R108:T108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5" fitToHeight="0" orientation="portrait" r:id="rId1"/>
  <rowBreaks count="2" manualBreakCount="2">
    <brk id="42" max="19" man="1"/>
    <brk id="79" max="19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22"/>
  <sheetViews>
    <sheetView view="pageBreakPreview" topLeftCell="A25" zoomScaleNormal="100" zoomScaleSheetLayoutView="100" workbookViewId="0">
      <selection activeCell="I61" sqref="I61:J61"/>
    </sheetView>
  </sheetViews>
  <sheetFormatPr defaultColWidth="8.69921875" defaultRowHeight="14.4"/>
  <cols>
    <col min="1" max="20" width="4.69921875" style="1" customWidth="1"/>
    <col min="21" max="16384" width="8.69921875" style="1"/>
  </cols>
  <sheetData>
    <row r="1" spans="1:30" s="3" customFormat="1" ht="18.899999999999999" customHeight="1">
      <c r="A1" s="386" t="s">
        <v>378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1" t="s">
        <v>1</v>
      </c>
      <c r="O1" s="246" t="s">
        <v>17</v>
      </c>
      <c r="P1" s="246"/>
      <c r="Q1" s="246" t="s">
        <v>3</v>
      </c>
      <c r="R1" s="246"/>
      <c r="S1" s="246" t="s">
        <v>18</v>
      </c>
      <c r="T1" s="246"/>
    </row>
    <row r="2" spans="1:30" ht="18.899999999999999" customHeight="1">
      <c r="A2" s="252"/>
      <c r="B2" s="252"/>
      <c r="C2" s="252"/>
      <c r="D2" s="252"/>
      <c r="E2" s="252"/>
      <c r="F2" s="252"/>
      <c r="G2" s="252"/>
      <c r="H2" s="252"/>
      <c r="I2" s="252"/>
      <c r="J2" s="252"/>
      <c r="K2" s="252"/>
      <c r="L2" s="252"/>
      <c r="M2" s="252"/>
      <c r="N2" s="246"/>
      <c r="O2" s="156"/>
      <c r="P2" s="156"/>
      <c r="Q2" s="156"/>
      <c r="R2" s="156"/>
      <c r="S2" s="156"/>
      <c r="T2" s="156"/>
    </row>
    <row r="3" spans="1:30" s="3" customFormat="1" ht="18.899999999999999" customHeight="1">
      <c r="A3" s="252"/>
      <c r="B3" s="252"/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2"/>
      <c r="N3" s="246"/>
      <c r="O3" s="156"/>
      <c r="P3" s="156"/>
      <c r="Q3" s="156"/>
      <c r="R3" s="156"/>
      <c r="S3" s="156"/>
      <c r="T3" s="156"/>
    </row>
    <row r="4" spans="1:30" ht="18.899999999999999" customHeight="1">
      <c r="A4" s="252"/>
      <c r="B4" s="252"/>
      <c r="C4" s="252"/>
      <c r="D4" s="252"/>
      <c r="E4" s="252"/>
      <c r="F4" s="252"/>
      <c r="G4" s="252"/>
      <c r="H4" s="252"/>
      <c r="I4" s="252"/>
      <c r="J4" s="252"/>
      <c r="K4" s="252"/>
      <c r="L4" s="252"/>
      <c r="M4" s="252"/>
      <c r="N4" s="246"/>
      <c r="O4" s="156" t="s">
        <v>2</v>
      </c>
      <c r="P4" s="156"/>
      <c r="Q4" s="156" t="s">
        <v>2</v>
      </c>
      <c r="R4" s="156"/>
      <c r="S4" s="156" t="s">
        <v>2</v>
      </c>
      <c r="T4" s="156"/>
    </row>
    <row r="5" spans="1:30" ht="18.899999999999999" customHeight="1">
      <c r="A5" s="41"/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39"/>
      <c r="O5" s="39"/>
      <c r="P5" s="39"/>
      <c r="Q5" s="39"/>
      <c r="R5" s="39"/>
      <c r="S5" s="39"/>
      <c r="T5" s="39"/>
    </row>
    <row r="6" spans="1:30" ht="18.899999999999999" customHeight="1">
      <c r="A6" s="177" t="s">
        <v>367</v>
      </c>
      <c r="B6" s="177"/>
      <c r="C6" s="177"/>
      <c r="D6" s="177"/>
      <c r="E6" s="177"/>
      <c r="F6" s="177"/>
      <c r="G6" s="177"/>
      <c r="H6" s="177"/>
      <c r="I6" s="177"/>
      <c r="J6" s="177"/>
      <c r="K6" s="177"/>
      <c r="L6" s="177"/>
      <c r="M6" s="177"/>
      <c r="N6" s="177"/>
      <c r="O6" s="177"/>
      <c r="P6" s="177"/>
      <c r="Q6" s="177"/>
      <c r="R6" s="177"/>
      <c r="S6" s="177"/>
      <c r="T6" s="177"/>
    </row>
    <row r="7" spans="1:30" s="16" customFormat="1" ht="18.899999999999999" customHeight="1">
      <c r="A7" s="246" t="s">
        <v>379</v>
      </c>
      <c r="B7" s="246"/>
      <c r="C7" s="246"/>
      <c r="D7" s="246"/>
      <c r="E7" s="156"/>
      <c r="F7" s="156"/>
      <c r="G7" s="156"/>
      <c r="H7" s="156"/>
      <c r="I7" s="156"/>
      <c r="J7" s="156"/>
      <c r="K7" s="246" t="s">
        <v>383</v>
      </c>
      <c r="L7" s="246"/>
      <c r="M7" s="246"/>
      <c r="N7" s="246"/>
      <c r="O7" s="156"/>
      <c r="P7" s="156"/>
      <c r="Q7" s="156"/>
      <c r="R7" s="156"/>
      <c r="S7" s="156"/>
      <c r="T7" s="156"/>
      <c r="W7" s="255"/>
      <c r="X7" s="255"/>
      <c r="Y7" s="255"/>
      <c r="Z7" s="255"/>
      <c r="AA7" s="255"/>
      <c r="AB7" s="255"/>
      <c r="AC7" s="255"/>
      <c r="AD7" s="255"/>
    </row>
    <row r="8" spans="1:30" s="16" customFormat="1" ht="18.899999999999999" customHeight="1">
      <c r="A8" s="246"/>
      <c r="B8" s="246"/>
      <c r="C8" s="246"/>
      <c r="D8" s="246"/>
      <c r="E8" s="156"/>
      <c r="F8" s="156"/>
      <c r="G8" s="156"/>
      <c r="H8" s="156"/>
      <c r="I8" s="156"/>
      <c r="J8" s="156"/>
      <c r="K8" s="246"/>
      <c r="L8" s="246"/>
      <c r="M8" s="246"/>
      <c r="N8" s="246"/>
      <c r="O8" s="156"/>
      <c r="P8" s="156"/>
      <c r="Q8" s="156"/>
      <c r="R8" s="156"/>
      <c r="S8" s="156"/>
      <c r="T8" s="156"/>
      <c r="W8" s="255"/>
      <c r="X8" s="255"/>
      <c r="Y8" s="255"/>
      <c r="Z8" s="255"/>
      <c r="AA8" s="255"/>
      <c r="AB8" s="255"/>
      <c r="AC8" s="255"/>
      <c r="AD8" s="255"/>
    </row>
    <row r="9" spans="1:30" s="16" customFormat="1" ht="18.899999999999999" customHeight="1">
      <c r="A9" s="246" t="s">
        <v>380</v>
      </c>
      <c r="B9" s="246"/>
      <c r="C9" s="246"/>
      <c r="D9" s="246"/>
      <c r="E9" s="156"/>
      <c r="F9" s="156"/>
      <c r="G9" s="156"/>
      <c r="H9" s="156"/>
      <c r="I9" s="156"/>
      <c r="J9" s="156"/>
      <c r="K9" s="246" t="s">
        <v>384</v>
      </c>
      <c r="L9" s="246"/>
      <c r="M9" s="246"/>
      <c r="N9" s="246"/>
      <c r="O9" s="156"/>
      <c r="P9" s="156"/>
      <c r="Q9" s="156"/>
      <c r="R9" s="156"/>
      <c r="S9" s="156"/>
      <c r="T9" s="156"/>
      <c r="W9" s="255"/>
      <c r="X9" s="255"/>
      <c r="Y9" s="255"/>
      <c r="Z9" s="255"/>
      <c r="AA9" s="255"/>
      <c r="AB9" s="255"/>
      <c r="AC9" s="255"/>
      <c r="AD9" s="255"/>
    </row>
    <row r="10" spans="1:30" s="16" customFormat="1" ht="18.899999999999999" customHeight="1">
      <c r="A10" s="246"/>
      <c r="B10" s="246"/>
      <c r="C10" s="246"/>
      <c r="D10" s="246"/>
      <c r="E10" s="156"/>
      <c r="F10" s="156"/>
      <c r="G10" s="156"/>
      <c r="H10" s="156"/>
      <c r="I10" s="156"/>
      <c r="J10" s="156"/>
      <c r="K10" s="246"/>
      <c r="L10" s="246"/>
      <c r="M10" s="246"/>
      <c r="N10" s="246"/>
      <c r="O10" s="156"/>
      <c r="P10" s="156"/>
      <c r="Q10" s="156"/>
      <c r="R10" s="156"/>
      <c r="S10" s="156"/>
      <c r="T10" s="156"/>
      <c r="W10" s="255"/>
      <c r="X10" s="255"/>
      <c r="Y10" s="255"/>
      <c r="Z10" s="255"/>
      <c r="AA10" s="255"/>
      <c r="AB10" s="255"/>
      <c r="AC10" s="255"/>
      <c r="AD10" s="255"/>
    </row>
    <row r="11" spans="1:30" s="16" customFormat="1" ht="18.899999999999999" customHeight="1">
      <c r="A11" s="246" t="s">
        <v>381</v>
      </c>
      <c r="B11" s="246"/>
      <c r="C11" s="246"/>
      <c r="D11" s="246"/>
      <c r="E11" s="156"/>
      <c r="F11" s="156"/>
      <c r="G11" s="156"/>
      <c r="H11" s="156"/>
      <c r="I11" s="156"/>
      <c r="J11" s="156"/>
      <c r="K11" s="246" t="s">
        <v>385</v>
      </c>
      <c r="L11" s="246"/>
      <c r="M11" s="246"/>
      <c r="N11" s="246"/>
      <c r="O11" s="156" t="s">
        <v>97</v>
      </c>
      <c r="P11" s="156"/>
      <c r="Q11" s="156"/>
      <c r="R11" s="156"/>
      <c r="S11" s="156"/>
      <c r="T11" s="156"/>
      <c r="W11" s="255"/>
      <c r="X11" s="255"/>
      <c r="Y11" s="255"/>
      <c r="Z11" s="255"/>
      <c r="AA11" s="255"/>
      <c r="AB11" s="255"/>
      <c r="AC11" s="255"/>
      <c r="AD11" s="255"/>
    </row>
    <row r="12" spans="1:30" s="16" customFormat="1" ht="18.899999999999999" customHeight="1">
      <c r="A12" s="246"/>
      <c r="B12" s="246"/>
      <c r="C12" s="246"/>
      <c r="D12" s="246"/>
      <c r="E12" s="156"/>
      <c r="F12" s="156"/>
      <c r="G12" s="156"/>
      <c r="H12" s="156"/>
      <c r="I12" s="156"/>
      <c r="J12" s="156"/>
      <c r="K12" s="246"/>
      <c r="L12" s="246"/>
      <c r="M12" s="246"/>
      <c r="N12" s="246"/>
      <c r="O12" s="156"/>
      <c r="P12" s="156"/>
      <c r="Q12" s="156"/>
      <c r="R12" s="156"/>
      <c r="S12" s="156"/>
      <c r="T12" s="156"/>
      <c r="W12" s="255"/>
      <c r="X12" s="255"/>
      <c r="Y12" s="255"/>
      <c r="Z12" s="255"/>
      <c r="AA12" s="255"/>
      <c r="AB12" s="255"/>
      <c r="AC12" s="255"/>
      <c r="AD12" s="255"/>
    </row>
    <row r="13" spans="1:30" s="16" customFormat="1" ht="18.899999999999999" customHeight="1">
      <c r="A13" s="246" t="s">
        <v>382</v>
      </c>
      <c r="B13" s="246"/>
      <c r="C13" s="246"/>
      <c r="D13" s="246"/>
      <c r="E13" s="156"/>
      <c r="F13" s="156"/>
      <c r="G13" s="156"/>
      <c r="H13" s="156"/>
      <c r="I13" s="156"/>
      <c r="J13" s="156"/>
      <c r="K13" s="246" t="s">
        <v>386</v>
      </c>
      <c r="L13" s="246"/>
      <c r="M13" s="246"/>
      <c r="N13" s="246"/>
      <c r="O13" s="491"/>
      <c r="P13" s="491"/>
      <c r="Q13" s="491"/>
      <c r="R13" s="491"/>
      <c r="S13" s="491"/>
      <c r="T13" s="491"/>
      <c r="W13" s="255"/>
      <c r="X13" s="255"/>
      <c r="Y13" s="255"/>
      <c r="Z13" s="255"/>
      <c r="AA13" s="255"/>
      <c r="AB13" s="255"/>
      <c r="AC13" s="255"/>
      <c r="AD13" s="255"/>
    </row>
    <row r="14" spans="1:30" s="16" customFormat="1" ht="18.899999999999999" customHeight="1">
      <c r="A14" s="246"/>
      <c r="B14" s="246"/>
      <c r="C14" s="246"/>
      <c r="D14" s="246"/>
      <c r="E14" s="156"/>
      <c r="F14" s="156"/>
      <c r="G14" s="156"/>
      <c r="H14" s="156"/>
      <c r="I14" s="156"/>
      <c r="J14" s="156"/>
      <c r="K14" s="246"/>
      <c r="L14" s="246"/>
      <c r="M14" s="246"/>
      <c r="N14" s="246"/>
      <c r="O14" s="491"/>
      <c r="P14" s="491"/>
      <c r="Q14" s="491"/>
      <c r="R14" s="491"/>
      <c r="S14" s="491"/>
      <c r="T14" s="491"/>
      <c r="W14" s="255"/>
      <c r="X14" s="255"/>
      <c r="Y14" s="255"/>
      <c r="Z14" s="255"/>
      <c r="AA14" s="255"/>
      <c r="AB14" s="255"/>
      <c r="AC14" s="255"/>
      <c r="AD14" s="255"/>
    </row>
    <row r="15" spans="1:30" s="16" customFormat="1" ht="18.899999999999999" customHeight="1">
      <c r="A15" s="251" t="s">
        <v>387</v>
      </c>
      <c r="B15" s="246"/>
      <c r="C15" s="246"/>
      <c r="D15" s="246"/>
      <c r="E15" s="492"/>
      <c r="F15" s="493"/>
      <c r="G15" s="493"/>
      <c r="H15" s="493"/>
      <c r="I15" s="493"/>
      <c r="J15" s="493"/>
      <c r="K15" s="493"/>
      <c r="L15" s="493"/>
      <c r="M15" s="493"/>
      <c r="N15" s="493"/>
      <c r="O15" s="493"/>
      <c r="P15" s="493"/>
      <c r="Q15" s="493"/>
      <c r="R15" s="493"/>
      <c r="S15" s="493"/>
      <c r="T15" s="494"/>
      <c r="W15" s="255"/>
      <c r="X15" s="255"/>
      <c r="Y15" s="255"/>
      <c r="Z15" s="255"/>
      <c r="AA15" s="255"/>
      <c r="AB15" s="255"/>
      <c r="AC15" s="255"/>
      <c r="AD15" s="255"/>
    </row>
    <row r="16" spans="1:30" s="16" customFormat="1" ht="18.899999999999999" customHeight="1">
      <c r="A16" s="246"/>
      <c r="B16" s="246"/>
      <c r="C16" s="246"/>
      <c r="D16" s="246"/>
      <c r="E16" s="495"/>
      <c r="F16" s="496"/>
      <c r="G16" s="496"/>
      <c r="H16" s="496"/>
      <c r="I16" s="496"/>
      <c r="J16" s="496"/>
      <c r="K16" s="496"/>
      <c r="L16" s="496"/>
      <c r="M16" s="496"/>
      <c r="N16" s="496"/>
      <c r="O16" s="496"/>
      <c r="P16" s="496"/>
      <c r="Q16" s="496"/>
      <c r="R16" s="496"/>
      <c r="S16" s="496"/>
      <c r="T16" s="497"/>
      <c r="W16" s="255"/>
      <c r="X16" s="255"/>
      <c r="Y16" s="255"/>
      <c r="Z16" s="255"/>
      <c r="AA16" s="255"/>
      <c r="AB16" s="255"/>
      <c r="AC16" s="255"/>
      <c r="AD16" s="255"/>
    </row>
    <row r="17" spans="1:30" s="16" customFormat="1" ht="18.899999999999999" customHeight="1">
      <c r="A17" s="177" t="s">
        <v>12</v>
      </c>
      <c r="B17" s="177"/>
      <c r="C17" s="177"/>
      <c r="D17" s="177"/>
      <c r="E17" s="177"/>
      <c r="F17" s="177"/>
      <c r="G17" s="177"/>
      <c r="H17" s="177"/>
      <c r="I17" s="177"/>
      <c r="J17" s="177"/>
      <c r="K17" s="177"/>
      <c r="L17" s="177"/>
      <c r="M17" s="177"/>
      <c r="N17" s="177"/>
      <c r="O17" s="177"/>
      <c r="P17" s="177"/>
      <c r="Q17" s="177"/>
      <c r="R17" s="177"/>
      <c r="S17" s="177"/>
      <c r="T17" s="177"/>
      <c r="W17" s="255"/>
      <c r="X17" s="255"/>
      <c r="Y17" s="255"/>
      <c r="Z17" s="255"/>
      <c r="AA17" s="255"/>
      <c r="AB17" s="255"/>
      <c r="AC17" s="255"/>
      <c r="AD17" s="255"/>
    </row>
    <row r="18" spans="1:30" s="16" customFormat="1" ht="18.899999999999999" customHeight="1">
      <c r="A18" s="246" t="s">
        <v>371</v>
      </c>
      <c r="B18" s="246"/>
      <c r="C18" s="246"/>
      <c r="D18" s="246"/>
      <c r="E18" s="246"/>
      <c r="F18" s="246"/>
      <c r="G18" s="246"/>
      <c r="H18" s="246"/>
      <c r="I18" s="246"/>
      <c r="J18" s="246"/>
      <c r="K18" s="330" t="s">
        <v>388</v>
      </c>
      <c r="L18" s="431"/>
      <c r="M18" s="431"/>
      <c r="N18" s="331"/>
      <c r="O18" s="251" t="s">
        <v>393</v>
      </c>
      <c r="P18" s="251"/>
      <c r="Q18" s="251"/>
      <c r="R18" s="251"/>
      <c r="S18" s="251"/>
      <c r="T18" s="251"/>
      <c r="W18" s="255"/>
      <c r="X18" s="255"/>
      <c r="Y18" s="255"/>
      <c r="Z18" s="255"/>
      <c r="AA18" s="255"/>
      <c r="AB18" s="255"/>
      <c r="AC18" s="255"/>
      <c r="AD18" s="255"/>
    </row>
    <row r="19" spans="1:30" s="16" customFormat="1" ht="18.899999999999999" customHeight="1">
      <c r="A19" s="246"/>
      <c r="B19" s="246"/>
      <c r="C19" s="246"/>
      <c r="D19" s="246"/>
      <c r="E19" s="246"/>
      <c r="F19" s="246"/>
      <c r="G19" s="246"/>
      <c r="H19" s="246"/>
      <c r="I19" s="246"/>
      <c r="J19" s="246"/>
      <c r="K19" s="332"/>
      <c r="L19" s="435"/>
      <c r="M19" s="435"/>
      <c r="N19" s="333"/>
      <c r="O19" s="251" t="s">
        <v>394</v>
      </c>
      <c r="P19" s="251"/>
      <c r="Q19" s="251"/>
      <c r="R19" s="251"/>
      <c r="S19" s="251" t="s">
        <v>372</v>
      </c>
      <c r="T19" s="251"/>
      <c r="W19" s="255"/>
      <c r="X19" s="255"/>
      <c r="Y19" s="255"/>
      <c r="Z19" s="255"/>
      <c r="AA19" s="255"/>
      <c r="AB19" s="255"/>
      <c r="AC19" s="255"/>
      <c r="AD19" s="255"/>
    </row>
    <row r="20" spans="1:30" s="16" customFormat="1" ht="18.899999999999999" customHeight="1">
      <c r="A20" s="483" t="s">
        <v>84</v>
      </c>
      <c r="B20" s="483"/>
      <c r="C20" s="483"/>
      <c r="D20" s="483"/>
      <c r="E20" s="483"/>
      <c r="F20" s="483"/>
      <c r="G20" s="483"/>
      <c r="H20" s="483"/>
      <c r="I20" s="483"/>
      <c r="J20" s="483"/>
      <c r="K20" s="498">
        <f>K54</f>
        <v>0</v>
      </c>
      <c r="L20" s="498"/>
      <c r="M20" s="498"/>
      <c r="N20" s="498"/>
      <c r="O20" s="498">
        <f>K54</f>
        <v>0</v>
      </c>
      <c r="P20" s="498"/>
      <c r="Q20" s="498"/>
      <c r="R20" s="498"/>
      <c r="S20" s="487" t="e">
        <f>O20/$O$36</f>
        <v>#DIV/0!</v>
      </c>
      <c r="T20" s="488"/>
      <c r="W20" s="255"/>
      <c r="X20" s="255"/>
      <c r="Y20" s="255"/>
      <c r="Z20" s="255"/>
      <c r="AA20" s="255"/>
      <c r="AB20" s="255"/>
      <c r="AC20" s="255"/>
      <c r="AD20" s="255"/>
    </row>
    <row r="21" spans="1:30" s="16" customFormat="1" ht="18.899999999999999" customHeight="1">
      <c r="A21" s="483"/>
      <c r="B21" s="483"/>
      <c r="C21" s="483"/>
      <c r="D21" s="483"/>
      <c r="E21" s="483"/>
      <c r="F21" s="483"/>
      <c r="G21" s="483"/>
      <c r="H21" s="483"/>
      <c r="I21" s="483"/>
      <c r="J21" s="483"/>
      <c r="K21" s="498"/>
      <c r="L21" s="498"/>
      <c r="M21" s="498"/>
      <c r="N21" s="498"/>
      <c r="O21" s="498"/>
      <c r="P21" s="498"/>
      <c r="Q21" s="498"/>
      <c r="R21" s="498"/>
      <c r="S21" s="489"/>
      <c r="T21" s="490"/>
      <c r="W21" s="255"/>
      <c r="X21" s="255"/>
      <c r="Y21" s="255"/>
      <c r="Z21" s="255"/>
      <c r="AA21" s="255"/>
      <c r="AB21" s="255"/>
      <c r="AC21" s="255"/>
      <c r="AD21" s="255"/>
    </row>
    <row r="22" spans="1:30" s="16" customFormat="1" ht="18.899999999999999" customHeight="1">
      <c r="A22" s="483" t="s">
        <v>95</v>
      </c>
      <c r="B22" s="483"/>
      <c r="C22" s="483"/>
      <c r="D22" s="483"/>
      <c r="E22" s="483"/>
      <c r="F22" s="483"/>
      <c r="G22" s="483"/>
      <c r="H22" s="483"/>
      <c r="I22" s="483"/>
      <c r="J22" s="483"/>
      <c r="K22" s="498">
        <f>K63</f>
        <v>0</v>
      </c>
      <c r="L22" s="498"/>
      <c r="M22" s="498"/>
      <c r="N22" s="498"/>
      <c r="O22" s="498">
        <f>K63</f>
        <v>0</v>
      </c>
      <c r="P22" s="498"/>
      <c r="Q22" s="498"/>
      <c r="R22" s="498"/>
      <c r="S22" s="487" t="e">
        <f t="shared" ref="S22" si="0">O22/$O$36</f>
        <v>#DIV/0!</v>
      </c>
      <c r="T22" s="488"/>
      <c r="W22" s="255"/>
      <c r="X22" s="255"/>
      <c r="Y22" s="255"/>
      <c r="Z22" s="255"/>
      <c r="AA22" s="255"/>
      <c r="AB22" s="255"/>
      <c r="AC22" s="255"/>
      <c r="AD22" s="255"/>
    </row>
    <row r="23" spans="1:30" s="16" customFormat="1" ht="18.899999999999999" customHeight="1">
      <c r="A23" s="483"/>
      <c r="B23" s="483"/>
      <c r="C23" s="483"/>
      <c r="D23" s="483"/>
      <c r="E23" s="483"/>
      <c r="F23" s="483"/>
      <c r="G23" s="483"/>
      <c r="H23" s="483"/>
      <c r="I23" s="483"/>
      <c r="J23" s="483"/>
      <c r="K23" s="498"/>
      <c r="L23" s="498"/>
      <c r="M23" s="498"/>
      <c r="N23" s="498"/>
      <c r="O23" s="498"/>
      <c r="P23" s="498"/>
      <c r="Q23" s="498"/>
      <c r="R23" s="498"/>
      <c r="S23" s="489"/>
      <c r="T23" s="490"/>
      <c r="W23" s="255"/>
      <c r="X23" s="255"/>
      <c r="Y23" s="255"/>
      <c r="Z23" s="255"/>
      <c r="AA23" s="255"/>
      <c r="AB23" s="255"/>
      <c r="AC23" s="255"/>
      <c r="AD23" s="255"/>
    </row>
    <row r="24" spans="1:30" s="16" customFormat="1" ht="18.899999999999999" customHeight="1">
      <c r="A24" s="483" t="s">
        <v>85</v>
      </c>
      <c r="B24" s="483"/>
      <c r="C24" s="483"/>
      <c r="D24" s="483"/>
      <c r="E24" s="483"/>
      <c r="F24" s="483"/>
      <c r="G24" s="483"/>
      <c r="H24" s="483"/>
      <c r="I24" s="483"/>
      <c r="J24" s="483"/>
      <c r="K24" s="498">
        <f>K72</f>
        <v>0</v>
      </c>
      <c r="L24" s="498"/>
      <c r="M24" s="498"/>
      <c r="N24" s="498"/>
      <c r="O24" s="498">
        <f>K72</f>
        <v>0</v>
      </c>
      <c r="P24" s="498"/>
      <c r="Q24" s="498"/>
      <c r="R24" s="498"/>
      <c r="S24" s="487" t="e">
        <f t="shared" ref="S24" si="1">O24/$O$36</f>
        <v>#DIV/0!</v>
      </c>
      <c r="T24" s="488"/>
      <c r="W24" s="255"/>
      <c r="X24" s="255"/>
      <c r="Y24" s="255"/>
      <c r="Z24" s="255"/>
      <c r="AA24" s="255"/>
      <c r="AB24" s="255"/>
      <c r="AC24" s="255"/>
      <c r="AD24" s="255"/>
    </row>
    <row r="25" spans="1:30" s="16" customFormat="1" ht="18.899999999999999" customHeight="1">
      <c r="A25" s="483"/>
      <c r="B25" s="483"/>
      <c r="C25" s="483"/>
      <c r="D25" s="483"/>
      <c r="E25" s="483"/>
      <c r="F25" s="483"/>
      <c r="G25" s="483"/>
      <c r="H25" s="483"/>
      <c r="I25" s="483"/>
      <c r="J25" s="483"/>
      <c r="K25" s="498"/>
      <c r="L25" s="498"/>
      <c r="M25" s="498"/>
      <c r="N25" s="498"/>
      <c r="O25" s="498"/>
      <c r="P25" s="498"/>
      <c r="Q25" s="498"/>
      <c r="R25" s="498"/>
      <c r="S25" s="489"/>
      <c r="T25" s="490"/>
      <c r="W25" s="255"/>
      <c r="X25" s="255"/>
      <c r="Y25" s="255"/>
      <c r="Z25" s="255"/>
      <c r="AA25" s="255"/>
      <c r="AB25" s="255"/>
      <c r="AC25" s="255"/>
      <c r="AD25" s="255"/>
    </row>
    <row r="26" spans="1:30" s="16" customFormat="1" ht="18.899999999999999" customHeight="1">
      <c r="A26" s="483" t="s">
        <v>86</v>
      </c>
      <c r="B26" s="483"/>
      <c r="C26" s="483"/>
      <c r="D26" s="483"/>
      <c r="E26" s="483"/>
      <c r="F26" s="483"/>
      <c r="G26" s="483"/>
      <c r="H26" s="483"/>
      <c r="I26" s="483"/>
      <c r="J26" s="483"/>
      <c r="K26" s="498">
        <f>K81</f>
        <v>0</v>
      </c>
      <c r="L26" s="498"/>
      <c r="M26" s="498"/>
      <c r="N26" s="498"/>
      <c r="O26" s="498">
        <f>K81</f>
        <v>0</v>
      </c>
      <c r="P26" s="498"/>
      <c r="Q26" s="498"/>
      <c r="R26" s="498"/>
      <c r="S26" s="487" t="e">
        <f t="shared" ref="S26" si="2">O26/$O$36</f>
        <v>#DIV/0!</v>
      </c>
      <c r="T26" s="488"/>
      <c r="W26" s="255"/>
      <c r="X26" s="255"/>
      <c r="Y26" s="255"/>
      <c r="Z26" s="255"/>
      <c r="AA26" s="255"/>
      <c r="AB26" s="255"/>
      <c r="AC26" s="255"/>
      <c r="AD26" s="255"/>
    </row>
    <row r="27" spans="1:30" s="16" customFormat="1" ht="18.899999999999999" customHeight="1">
      <c r="A27" s="483"/>
      <c r="B27" s="483"/>
      <c r="C27" s="483"/>
      <c r="D27" s="483"/>
      <c r="E27" s="483"/>
      <c r="F27" s="483"/>
      <c r="G27" s="483"/>
      <c r="H27" s="483"/>
      <c r="I27" s="483"/>
      <c r="J27" s="483"/>
      <c r="K27" s="498"/>
      <c r="L27" s="498"/>
      <c r="M27" s="498"/>
      <c r="N27" s="498"/>
      <c r="O27" s="498"/>
      <c r="P27" s="498"/>
      <c r="Q27" s="498"/>
      <c r="R27" s="498"/>
      <c r="S27" s="489"/>
      <c r="T27" s="490"/>
      <c r="W27" s="255"/>
      <c r="X27" s="255"/>
      <c r="Y27" s="255"/>
      <c r="Z27" s="255"/>
      <c r="AA27" s="255"/>
      <c r="AB27" s="255"/>
      <c r="AC27" s="255"/>
      <c r="AD27" s="255"/>
    </row>
    <row r="28" spans="1:30" s="16" customFormat="1" ht="18.899999999999999" customHeight="1">
      <c r="A28" s="483" t="s">
        <v>87</v>
      </c>
      <c r="B28" s="483"/>
      <c r="C28" s="483"/>
      <c r="D28" s="483"/>
      <c r="E28" s="483"/>
      <c r="F28" s="483"/>
      <c r="G28" s="483"/>
      <c r="H28" s="483"/>
      <c r="I28" s="483"/>
      <c r="J28" s="483"/>
      <c r="K28" s="498">
        <f>K90</f>
        <v>0</v>
      </c>
      <c r="L28" s="498"/>
      <c r="M28" s="498"/>
      <c r="N28" s="498"/>
      <c r="O28" s="498">
        <f>K90</f>
        <v>0</v>
      </c>
      <c r="P28" s="498"/>
      <c r="Q28" s="498"/>
      <c r="R28" s="498"/>
      <c r="S28" s="487" t="e">
        <f t="shared" ref="S28" si="3">O28/$O$36</f>
        <v>#DIV/0!</v>
      </c>
      <c r="T28" s="488"/>
      <c r="W28" s="255"/>
      <c r="X28" s="255"/>
      <c r="Y28" s="255"/>
      <c r="Z28" s="255"/>
      <c r="AA28" s="255"/>
      <c r="AB28" s="255"/>
      <c r="AC28" s="255"/>
      <c r="AD28" s="255"/>
    </row>
    <row r="29" spans="1:30" s="16" customFormat="1" ht="18.899999999999999" customHeight="1">
      <c r="A29" s="483"/>
      <c r="B29" s="483"/>
      <c r="C29" s="483"/>
      <c r="D29" s="483"/>
      <c r="E29" s="483"/>
      <c r="F29" s="483"/>
      <c r="G29" s="483"/>
      <c r="H29" s="483"/>
      <c r="I29" s="483"/>
      <c r="J29" s="483"/>
      <c r="K29" s="498"/>
      <c r="L29" s="498"/>
      <c r="M29" s="498"/>
      <c r="N29" s="498"/>
      <c r="O29" s="498"/>
      <c r="P29" s="498"/>
      <c r="Q29" s="498"/>
      <c r="R29" s="498"/>
      <c r="S29" s="489"/>
      <c r="T29" s="490"/>
      <c r="W29" s="255"/>
      <c r="X29" s="255"/>
      <c r="Y29" s="255"/>
      <c r="Z29" s="255"/>
      <c r="AA29" s="255"/>
      <c r="AB29" s="255"/>
      <c r="AC29" s="255"/>
      <c r="AD29" s="255"/>
    </row>
    <row r="30" spans="1:30" s="16" customFormat="1" ht="18.899999999999999" customHeight="1">
      <c r="A30" s="483" t="s">
        <v>88</v>
      </c>
      <c r="B30" s="483"/>
      <c r="C30" s="483"/>
      <c r="D30" s="483"/>
      <c r="E30" s="483"/>
      <c r="F30" s="483"/>
      <c r="G30" s="483"/>
      <c r="H30" s="483"/>
      <c r="I30" s="483"/>
      <c r="J30" s="483"/>
      <c r="K30" s="498">
        <f>K99</f>
        <v>0</v>
      </c>
      <c r="L30" s="498"/>
      <c r="M30" s="498"/>
      <c r="N30" s="498"/>
      <c r="O30" s="498">
        <f>K99</f>
        <v>0</v>
      </c>
      <c r="P30" s="498"/>
      <c r="Q30" s="498"/>
      <c r="R30" s="498"/>
      <c r="S30" s="487" t="e">
        <f t="shared" ref="S30" si="4">O30/$O$36</f>
        <v>#DIV/0!</v>
      </c>
      <c r="T30" s="488"/>
      <c r="W30" s="255"/>
      <c r="X30" s="255"/>
      <c r="Y30" s="255"/>
      <c r="Z30" s="255"/>
      <c r="AA30" s="255"/>
      <c r="AB30" s="255"/>
      <c r="AC30" s="255"/>
      <c r="AD30" s="255"/>
    </row>
    <row r="31" spans="1:30" s="16" customFormat="1" ht="18.899999999999999" customHeight="1">
      <c r="A31" s="483"/>
      <c r="B31" s="483"/>
      <c r="C31" s="483"/>
      <c r="D31" s="483"/>
      <c r="E31" s="483"/>
      <c r="F31" s="483"/>
      <c r="G31" s="483"/>
      <c r="H31" s="483"/>
      <c r="I31" s="483"/>
      <c r="J31" s="483"/>
      <c r="K31" s="498"/>
      <c r="L31" s="498"/>
      <c r="M31" s="498"/>
      <c r="N31" s="498"/>
      <c r="O31" s="498"/>
      <c r="P31" s="498"/>
      <c r="Q31" s="498"/>
      <c r="R31" s="498"/>
      <c r="S31" s="489"/>
      <c r="T31" s="490"/>
      <c r="W31" s="255"/>
      <c r="X31" s="255"/>
      <c r="Y31" s="255"/>
      <c r="Z31" s="255"/>
      <c r="AA31" s="255"/>
      <c r="AB31" s="255"/>
      <c r="AC31" s="255"/>
      <c r="AD31" s="255"/>
    </row>
    <row r="32" spans="1:30" s="16" customFormat="1" ht="18.899999999999999" customHeight="1">
      <c r="A32" s="483" t="s">
        <v>395</v>
      </c>
      <c r="B32" s="483"/>
      <c r="C32" s="483"/>
      <c r="D32" s="483"/>
      <c r="E32" s="483"/>
      <c r="F32" s="483"/>
      <c r="G32" s="483"/>
      <c r="H32" s="483"/>
      <c r="I32" s="483"/>
      <c r="J32" s="483"/>
      <c r="K32" s="498">
        <f>K108</f>
        <v>0</v>
      </c>
      <c r="L32" s="498"/>
      <c r="M32" s="498"/>
      <c r="N32" s="498"/>
      <c r="O32" s="498">
        <f>K108</f>
        <v>0</v>
      </c>
      <c r="P32" s="498"/>
      <c r="Q32" s="498"/>
      <c r="R32" s="498"/>
      <c r="S32" s="487" t="e">
        <f t="shared" ref="S32" si="5">O32/$O$36</f>
        <v>#DIV/0!</v>
      </c>
      <c r="T32" s="488"/>
      <c r="W32" s="255"/>
      <c r="X32" s="255"/>
      <c r="Y32" s="255"/>
      <c r="Z32" s="255"/>
      <c r="AA32" s="255"/>
      <c r="AB32" s="255"/>
      <c r="AC32" s="255"/>
      <c r="AD32" s="255"/>
    </row>
    <row r="33" spans="1:30" s="16" customFormat="1" ht="18.899999999999999" customHeight="1">
      <c r="A33" s="483"/>
      <c r="B33" s="483"/>
      <c r="C33" s="483"/>
      <c r="D33" s="483"/>
      <c r="E33" s="483"/>
      <c r="F33" s="483"/>
      <c r="G33" s="483"/>
      <c r="H33" s="483"/>
      <c r="I33" s="483"/>
      <c r="J33" s="483"/>
      <c r="K33" s="498"/>
      <c r="L33" s="498"/>
      <c r="M33" s="498"/>
      <c r="N33" s="498"/>
      <c r="O33" s="498"/>
      <c r="P33" s="498"/>
      <c r="Q33" s="498"/>
      <c r="R33" s="498"/>
      <c r="S33" s="489"/>
      <c r="T33" s="490"/>
      <c r="W33" s="255"/>
      <c r="X33" s="255"/>
      <c r="Y33" s="255"/>
      <c r="Z33" s="255"/>
      <c r="AA33" s="255"/>
      <c r="AB33" s="255"/>
      <c r="AC33" s="255"/>
      <c r="AD33" s="255"/>
    </row>
    <row r="34" spans="1:30" s="16" customFormat="1" ht="18.899999999999999" customHeight="1">
      <c r="A34" s="483" t="s">
        <v>90</v>
      </c>
      <c r="B34" s="483"/>
      <c r="C34" s="483"/>
      <c r="D34" s="483"/>
      <c r="E34" s="483"/>
      <c r="F34" s="483"/>
      <c r="G34" s="483"/>
      <c r="H34" s="483"/>
      <c r="I34" s="483"/>
      <c r="J34" s="483"/>
      <c r="K34" s="498">
        <f>K117</f>
        <v>0</v>
      </c>
      <c r="L34" s="498"/>
      <c r="M34" s="498"/>
      <c r="N34" s="498"/>
      <c r="O34" s="498">
        <f>K117</f>
        <v>0</v>
      </c>
      <c r="P34" s="498"/>
      <c r="Q34" s="498"/>
      <c r="R34" s="498"/>
      <c r="S34" s="487" t="e">
        <f t="shared" ref="S34" si="6">O34/$O$36</f>
        <v>#DIV/0!</v>
      </c>
      <c r="T34" s="488"/>
      <c r="W34" s="255"/>
      <c r="X34" s="255"/>
      <c r="Y34" s="255"/>
      <c r="Z34" s="255"/>
      <c r="AA34" s="255"/>
      <c r="AB34" s="255"/>
      <c r="AC34" s="255"/>
      <c r="AD34" s="255"/>
    </row>
    <row r="35" spans="1:30" s="16" customFormat="1" ht="18.899999999999999" customHeight="1">
      <c r="A35" s="483"/>
      <c r="B35" s="483"/>
      <c r="C35" s="483"/>
      <c r="D35" s="483"/>
      <c r="E35" s="483"/>
      <c r="F35" s="483"/>
      <c r="G35" s="483"/>
      <c r="H35" s="483"/>
      <c r="I35" s="483"/>
      <c r="J35" s="483"/>
      <c r="K35" s="498"/>
      <c r="L35" s="498"/>
      <c r="M35" s="498"/>
      <c r="N35" s="498"/>
      <c r="O35" s="498"/>
      <c r="P35" s="498"/>
      <c r="Q35" s="498"/>
      <c r="R35" s="498"/>
      <c r="S35" s="489"/>
      <c r="T35" s="490"/>
      <c r="W35" s="255"/>
      <c r="X35" s="255"/>
      <c r="Y35" s="255"/>
      <c r="Z35" s="255"/>
      <c r="AA35" s="255"/>
      <c r="AB35" s="255"/>
      <c r="AC35" s="255"/>
      <c r="AD35" s="255"/>
    </row>
    <row r="36" spans="1:30" s="16" customFormat="1" ht="18.899999999999999" customHeight="1">
      <c r="A36" s="441" t="s">
        <v>373</v>
      </c>
      <c r="B36" s="441"/>
      <c r="C36" s="441"/>
      <c r="D36" s="441"/>
      <c r="E36" s="441"/>
      <c r="F36" s="441"/>
      <c r="G36" s="441"/>
      <c r="H36" s="441"/>
      <c r="I36" s="441"/>
      <c r="J36" s="441"/>
      <c r="K36" s="498">
        <f>SUM(K20:N35)</f>
        <v>0</v>
      </c>
      <c r="L36" s="498"/>
      <c r="M36" s="498"/>
      <c r="N36" s="498"/>
      <c r="O36" s="498">
        <f>SUM(O20:R35)</f>
        <v>0</v>
      </c>
      <c r="P36" s="498"/>
      <c r="Q36" s="498"/>
      <c r="R36" s="498"/>
      <c r="S36" s="487" t="e">
        <f>SUM(S20:T35)</f>
        <v>#DIV/0!</v>
      </c>
      <c r="T36" s="488"/>
      <c r="W36" s="255"/>
      <c r="X36" s="255"/>
      <c r="Y36" s="255"/>
      <c r="Z36" s="255"/>
      <c r="AA36" s="255"/>
      <c r="AB36" s="255"/>
      <c r="AC36" s="255"/>
      <c r="AD36" s="255"/>
    </row>
    <row r="37" spans="1:30" s="16" customFormat="1" ht="18.899999999999999" customHeight="1">
      <c r="A37" s="441"/>
      <c r="B37" s="441"/>
      <c r="C37" s="441"/>
      <c r="D37" s="441"/>
      <c r="E37" s="441"/>
      <c r="F37" s="441"/>
      <c r="G37" s="441"/>
      <c r="H37" s="441"/>
      <c r="I37" s="441"/>
      <c r="J37" s="441"/>
      <c r="K37" s="498"/>
      <c r="L37" s="498"/>
      <c r="M37" s="498"/>
      <c r="N37" s="498"/>
      <c r="O37" s="498"/>
      <c r="P37" s="498"/>
      <c r="Q37" s="498"/>
      <c r="R37" s="498"/>
      <c r="S37" s="489"/>
      <c r="T37" s="490"/>
      <c r="W37" s="255"/>
      <c r="X37" s="255"/>
      <c r="Y37" s="255"/>
      <c r="Z37" s="255"/>
      <c r="AA37" s="255"/>
      <c r="AB37" s="255"/>
      <c r="AC37" s="255"/>
      <c r="AD37" s="255"/>
    </row>
    <row r="38" spans="1:30" s="16" customFormat="1" ht="18.899999999999999" customHeight="1">
      <c r="A38" s="34"/>
      <c r="B38" s="34"/>
      <c r="C38" s="34"/>
      <c r="D38" s="34"/>
      <c r="E38" s="34"/>
      <c r="F38" s="34"/>
      <c r="G38" s="34"/>
      <c r="H38" s="34"/>
      <c r="I38" s="34"/>
      <c r="J38" s="34"/>
      <c r="K38" s="49"/>
      <c r="L38" s="49"/>
      <c r="M38" s="49"/>
      <c r="N38" s="49"/>
      <c r="O38" s="49"/>
      <c r="P38" s="49"/>
      <c r="Q38" s="49"/>
      <c r="R38" s="49"/>
      <c r="S38" s="49"/>
      <c r="T38" s="49"/>
      <c r="W38" s="36"/>
      <c r="X38" s="36"/>
      <c r="Y38" s="36"/>
      <c r="Z38" s="36"/>
      <c r="AA38" s="36"/>
      <c r="AB38" s="36"/>
      <c r="AC38" s="36"/>
      <c r="AD38" s="36"/>
    </row>
    <row r="39" spans="1:30" s="16" customFormat="1" ht="18.899999999999999" customHeight="1">
      <c r="A39" s="499" t="s">
        <v>389</v>
      </c>
      <c r="B39" s="500"/>
      <c r="C39" s="500"/>
      <c r="D39" s="500"/>
      <c r="E39" s="500"/>
      <c r="F39" s="500"/>
      <c r="G39" s="500"/>
      <c r="H39" s="500"/>
      <c r="I39" s="500"/>
      <c r="J39" s="500"/>
      <c r="K39" s="500"/>
      <c r="L39" s="500"/>
      <c r="M39" s="500"/>
      <c r="N39" s="500"/>
      <c r="O39" s="500"/>
      <c r="P39" s="500"/>
      <c r="Q39" s="500"/>
      <c r="R39" s="500"/>
      <c r="S39" s="500"/>
      <c r="T39" s="500"/>
      <c r="W39" s="36"/>
      <c r="X39" s="36"/>
      <c r="Y39" s="36"/>
      <c r="Z39" s="36"/>
      <c r="AA39" s="36"/>
      <c r="AB39" s="36"/>
      <c r="AC39" s="36"/>
      <c r="AD39" s="36"/>
    </row>
    <row r="40" spans="1:30" s="16" customFormat="1" ht="18.899999999999999" customHeight="1">
      <c r="A40" s="50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W40" s="36"/>
      <c r="X40" s="36"/>
      <c r="Y40" s="36"/>
      <c r="Z40" s="36"/>
      <c r="AA40" s="36"/>
      <c r="AB40" s="36"/>
      <c r="AC40" s="36"/>
      <c r="AD40" s="36"/>
    </row>
    <row r="41" spans="1:30" s="16" customFormat="1" ht="18.899999999999999" customHeight="1">
      <c r="A41" s="501" t="s">
        <v>390</v>
      </c>
      <c r="B41" s="501"/>
      <c r="C41" s="501"/>
      <c r="D41" s="501"/>
      <c r="E41" s="501"/>
      <c r="F41" s="501"/>
      <c r="G41" s="501"/>
      <c r="H41" s="501"/>
      <c r="I41" s="501"/>
      <c r="J41" s="501"/>
      <c r="K41" s="501"/>
      <c r="L41" s="501"/>
      <c r="M41" s="501"/>
      <c r="N41" s="501"/>
      <c r="O41" s="501"/>
      <c r="P41" s="501"/>
      <c r="Q41" s="501"/>
      <c r="R41" s="501"/>
      <c r="S41" s="501"/>
      <c r="T41" s="501"/>
      <c r="W41" s="36"/>
      <c r="X41" s="36"/>
      <c r="Y41" s="36"/>
      <c r="Z41" s="36"/>
      <c r="AA41" s="36"/>
      <c r="AB41" s="36"/>
      <c r="AC41" s="36"/>
      <c r="AD41" s="36"/>
    </row>
    <row r="42" spans="1:30" s="16" customFormat="1" ht="18.899999999999999" customHeight="1">
      <c r="A42" s="501" t="s">
        <v>391</v>
      </c>
      <c r="B42" s="501"/>
      <c r="C42" s="501"/>
      <c r="D42" s="501"/>
      <c r="E42" s="501"/>
      <c r="F42" s="501"/>
      <c r="G42" s="501"/>
      <c r="H42" s="501"/>
      <c r="I42" s="501"/>
      <c r="J42" s="501"/>
      <c r="K42" s="501"/>
      <c r="L42" s="501"/>
      <c r="M42" s="501"/>
      <c r="N42" s="501"/>
      <c r="O42" s="501"/>
      <c r="P42" s="501"/>
      <c r="Q42" s="501"/>
      <c r="R42" s="501"/>
      <c r="S42" s="501"/>
      <c r="T42" s="501"/>
      <c r="W42" s="36"/>
      <c r="X42" s="36"/>
      <c r="Y42" s="36"/>
      <c r="Z42" s="36"/>
      <c r="AA42" s="36"/>
      <c r="AB42" s="36"/>
      <c r="AC42" s="36"/>
      <c r="AD42" s="36"/>
    </row>
    <row r="43" spans="1:30" s="16" customFormat="1" ht="18.899999999999999" customHeight="1">
      <c r="A43" s="501"/>
      <c r="B43" s="501"/>
      <c r="C43" s="501"/>
      <c r="D43" s="501"/>
      <c r="E43" s="501"/>
      <c r="F43" s="501"/>
      <c r="G43" s="501"/>
      <c r="H43" s="501"/>
      <c r="I43" s="501"/>
      <c r="J43" s="501"/>
      <c r="K43" s="501"/>
      <c r="L43" s="501"/>
      <c r="M43" s="501"/>
      <c r="N43" s="501"/>
      <c r="O43" s="501"/>
      <c r="P43" s="501"/>
      <c r="Q43" s="501"/>
      <c r="R43" s="501"/>
      <c r="S43" s="501"/>
      <c r="T43" s="501"/>
      <c r="W43" s="36"/>
      <c r="X43" s="36"/>
      <c r="Y43" s="36"/>
      <c r="Z43" s="36"/>
      <c r="AA43" s="36"/>
      <c r="AB43" s="36"/>
      <c r="AC43" s="36"/>
      <c r="AD43" s="36"/>
    </row>
    <row r="44" spans="1:30" s="16" customFormat="1" ht="18.899999999999999" customHeight="1">
      <c r="A44" s="501" t="s">
        <v>392</v>
      </c>
      <c r="B44" s="501"/>
      <c r="C44" s="501"/>
      <c r="D44" s="501"/>
      <c r="E44" s="501"/>
      <c r="F44" s="501"/>
      <c r="G44" s="501"/>
      <c r="H44" s="501"/>
      <c r="I44" s="501"/>
      <c r="J44" s="501"/>
      <c r="K44" s="501"/>
      <c r="L44" s="501"/>
      <c r="M44" s="501"/>
      <c r="N44" s="501"/>
      <c r="O44" s="501"/>
      <c r="P44" s="501"/>
      <c r="Q44" s="501"/>
      <c r="R44" s="501"/>
      <c r="S44" s="501"/>
      <c r="T44" s="501"/>
      <c r="W44" s="36"/>
      <c r="X44" s="36"/>
      <c r="Y44" s="36"/>
      <c r="Z44" s="36"/>
      <c r="AA44" s="36"/>
      <c r="AB44" s="36"/>
      <c r="AC44" s="36"/>
      <c r="AD44" s="36"/>
    </row>
    <row r="45" spans="1:30" s="16" customFormat="1" ht="18.899999999999999" customHeight="1">
      <c r="A45" s="501"/>
      <c r="B45" s="501"/>
      <c r="C45" s="501"/>
      <c r="D45" s="501"/>
      <c r="E45" s="501"/>
      <c r="F45" s="501"/>
      <c r="G45" s="501"/>
      <c r="H45" s="501"/>
      <c r="I45" s="501"/>
      <c r="J45" s="501"/>
      <c r="K45" s="501"/>
      <c r="L45" s="501"/>
      <c r="M45" s="501"/>
      <c r="N45" s="501"/>
      <c r="O45" s="501"/>
      <c r="P45" s="501"/>
      <c r="Q45" s="501"/>
      <c r="R45" s="501"/>
      <c r="S45" s="501"/>
      <c r="T45" s="501"/>
      <c r="W45" s="36"/>
      <c r="X45" s="36"/>
      <c r="Y45" s="36"/>
      <c r="Z45" s="36"/>
      <c r="AA45" s="36"/>
      <c r="AB45" s="36"/>
      <c r="AC45" s="36"/>
      <c r="AD45" s="36"/>
    </row>
    <row r="46" spans="1:30" ht="19.95" customHeight="1">
      <c r="A46" s="177" t="s">
        <v>13</v>
      </c>
      <c r="B46" s="177"/>
      <c r="C46" s="177"/>
      <c r="D46" s="177"/>
      <c r="E46" s="177"/>
      <c r="F46" s="177"/>
      <c r="G46" s="177"/>
      <c r="H46" s="177"/>
      <c r="I46" s="177"/>
      <c r="J46" s="177"/>
      <c r="K46" s="177"/>
      <c r="L46" s="177"/>
      <c r="M46" s="177"/>
      <c r="N46" s="177"/>
      <c r="O46" s="177"/>
      <c r="P46" s="177"/>
      <c r="Q46" s="177"/>
      <c r="R46" s="177"/>
      <c r="S46" s="177"/>
      <c r="T46" s="177"/>
    </row>
    <row r="47" spans="1:30" ht="19.95" customHeight="1">
      <c r="A47" s="20" t="s">
        <v>84</v>
      </c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</row>
    <row r="48" spans="1:30" ht="19.95" customHeight="1">
      <c r="A48" s="476" t="s">
        <v>91</v>
      </c>
      <c r="B48" s="476"/>
      <c r="C48" s="476"/>
      <c r="D48" s="476"/>
      <c r="E48" s="48" t="s">
        <v>92</v>
      </c>
      <c r="F48" s="476" t="s">
        <v>98</v>
      </c>
      <c r="G48" s="476"/>
      <c r="H48" s="476"/>
      <c r="I48" s="476" t="s">
        <v>93</v>
      </c>
      <c r="J48" s="476"/>
      <c r="K48" s="476" t="s">
        <v>94</v>
      </c>
      <c r="L48" s="476"/>
      <c r="M48" s="476"/>
      <c r="N48" s="477" t="s">
        <v>396</v>
      </c>
      <c r="O48" s="478"/>
      <c r="P48" s="478"/>
      <c r="Q48" s="479"/>
      <c r="R48" s="476" t="s">
        <v>82</v>
      </c>
      <c r="S48" s="476"/>
      <c r="T48" s="476"/>
    </row>
    <row r="49" spans="1:20" ht="19.95" customHeight="1">
      <c r="A49" s="156"/>
      <c r="B49" s="156"/>
      <c r="C49" s="156"/>
      <c r="D49" s="156"/>
      <c r="E49" s="47"/>
      <c r="F49" s="473"/>
      <c r="G49" s="473"/>
      <c r="H49" s="473"/>
      <c r="I49" s="474"/>
      <c r="J49" s="474"/>
      <c r="K49" s="473">
        <f>F49*I49</f>
        <v>0</v>
      </c>
      <c r="L49" s="473"/>
      <c r="M49" s="473"/>
      <c r="N49" s="156"/>
      <c r="O49" s="156"/>
      <c r="P49" s="156"/>
      <c r="Q49" s="156"/>
      <c r="R49" s="475"/>
      <c r="S49" s="475"/>
      <c r="T49" s="475"/>
    </row>
    <row r="50" spans="1:20" ht="19.95" customHeight="1">
      <c r="A50" s="390"/>
      <c r="B50" s="472"/>
      <c r="C50" s="472"/>
      <c r="D50" s="472"/>
      <c r="E50" s="47"/>
      <c r="F50" s="473"/>
      <c r="G50" s="473"/>
      <c r="H50" s="473"/>
      <c r="I50" s="474"/>
      <c r="J50" s="474"/>
      <c r="K50" s="473">
        <f t="shared" ref="K50:K53" si="7">F50*I50</f>
        <v>0</v>
      </c>
      <c r="L50" s="473"/>
      <c r="M50" s="473"/>
      <c r="N50" s="156"/>
      <c r="O50" s="156"/>
      <c r="P50" s="156"/>
      <c r="Q50" s="156"/>
      <c r="R50" s="475"/>
      <c r="S50" s="475"/>
      <c r="T50" s="475"/>
    </row>
    <row r="51" spans="1:20" ht="19.95" customHeight="1">
      <c r="A51" s="390"/>
      <c r="B51" s="472"/>
      <c r="C51" s="472"/>
      <c r="D51" s="472"/>
      <c r="E51" s="47"/>
      <c r="F51" s="473"/>
      <c r="G51" s="473"/>
      <c r="H51" s="473"/>
      <c r="I51" s="474"/>
      <c r="J51" s="474"/>
      <c r="K51" s="473">
        <f t="shared" si="7"/>
        <v>0</v>
      </c>
      <c r="L51" s="473"/>
      <c r="M51" s="473"/>
      <c r="N51" s="156"/>
      <c r="O51" s="156"/>
      <c r="P51" s="156"/>
      <c r="Q51" s="156"/>
      <c r="R51" s="475"/>
      <c r="S51" s="475"/>
      <c r="T51" s="475"/>
    </row>
    <row r="52" spans="1:20" ht="19.95" customHeight="1">
      <c r="A52" s="390"/>
      <c r="B52" s="472"/>
      <c r="C52" s="472"/>
      <c r="D52" s="472"/>
      <c r="E52" s="47"/>
      <c r="F52" s="473"/>
      <c r="G52" s="473"/>
      <c r="H52" s="473"/>
      <c r="I52" s="474"/>
      <c r="J52" s="474"/>
      <c r="K52" s="473">
        <f t="shared" si="7"/>
        <v>0</v>
      </c>
      <c r="L52" s="473"/>
      <c r="M52" s="473"/>
      <c r="N52" s="156"/>
      <c r="O52" s="156"/>
      <c r="P52" s="156"/>
      <c r="Q52" s="156"/>
      <c r="R52" s="475"/>
      <c r="S52" s="475"/>
      <c r="T52" s="475"/>
    </row>
    <row r="53" spans="1:20" ht="19.95" customHeight="1">
      <c r="A53" s="390"/>
      <c r="B53" s="472"/>
      <c r="C53" s="472"/>
      <c r="D53" s="472"/>
      <c r="E53" s="47"/>
      <c r="F53" s="473"/>
      <c r="G53" s="473"/>
      <c r="H53" s="473"/>
      <c r="I53" s="474"/>
      <c r="J53" s="474"/>
      <c r="K53" s="473">
        <f t="shared" si="7"/>
        <v>0</v>
      </c>
      <c r="L53" s="473"/>
      <c r="M53" s="473"/>
      <c r="N53" s="156"/>
      <c r="O53" s="156"/>
      <c r="P53" s="156"/>
      <c r="Q53" s="156"/>
      <c r="R53" s="475"/>
      <c r="S53" s="475"/>
      <c r="T53" s="475"/>
    </row>
    <row r="54" spans="1:20" ht="19.95" customHeight="1">
      <c r="A54" s="407" t="s">
        <v>96</v>
      </c>
      <c r="B54" s="408"/>
      <c r="C54" s="408"/>
      <c r="D54" s="408"/>
      <c r="E54" s="408"/>
      <c r="F54" s="408"/>
      <c r="G54" s="408"/>
      <c r="H54" s="408"/>
      <c r="I54" s="408"/>
      <c r="J54" s="409"/>
      <c r="K54" s="480">
        <f>SUM(K49:M53)</f>
        <v>0</v>
      </c>
      <c r="L54" s="481"/>
      <c r="M54" s="482"/>
      <c r="N54" s="156"/>
      <c r="O54" s="156"/>
      <c r="P54" s="156"/>
      <c r="Q54" s="156"/>
      <c r="R54" s="390"/>
      <c r="S54" s="472"/>
      <c r="T54" s="391"/>
    </row>
    <row r="55" spans="1:20" ht="19.95" customHeight="1">
      <c r="A55" s="16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25"/>
      <c r="S55" s="25"/>
      <c r="T55" s="25"/>
    </row>
    <row r="56" spans="1:20" ht="19.95" customHeight="1">
      <c r="A56" s="20" t="s">
        <v>95</v>
      </c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25"/>
      <c r="S56" s="25"/>
      <c r="T56" s="25"/>
    </row>
    <row r="57" spans="1:20" ht="19.95" customHeight="1">
      <c r="A57" s="476" t="s">
        <v>91</v>
      </c>
      <c r="B57" s="476"/>
      <c r="C57" s="476"/>
      <c r="D57" s="476"/>
      <c r="E57" s="48" t="s">
        <v>92</v>
      </c>
      <c r="F57" s="476" t="s">
        <v>98</v>
      </c>
      <c r="G57" s="476"/>
      <c r="H57" s="476"/>
      <c r="I57" s="476" t="s">
        <v>93</v>
      </c>
      <c r="J57" s="476"/>
      <c r="K57" s="476" t="s">
        <v>94</v>
      </c>
      <c r="L57" s="476"/>
      <c r="M57" s="476"/>
      <c r="N57" s="477" t="s">
        <v>396</v>
      </c>
      <c r="O57" s="478"/>
      <c r="P57" s="478"/>
      <c r="Q57" s="479"/>
      <c r="R57" s="476" t="s">
        <v>82</v>
      </c>
      <c r="S57" s="476"/>
      <c r="T57" s="476"/>
    </row>
    <row r="58" spans="1:20" ht="19.95" customHeight="1">
      <c r="A58" s="156"/>
      <c r="B58" s="156"/>
      <c r="C58" s="156"/>
      <c r="D58" s="156"/>
      <c r="E58" s="47"/>
      <c r="F58" s="473"/>
      <c r="G58" s="473"/>
      <c r="H58" s="473"/>
      <c r="I58" s="474"/>
      <c r="J58" s="474"/>
      <c r="K58" s="473">
        <f>F58*I58</f>
        <v>0</v>
      </c>
      <c r="L58" s="473"/>
      <c r="M58" s="473"/>
      <c r="N58" s="156"/>
      <c r="O58" s="156"/>
      <c r="P58" s="156"/>
      <c r="Q58" s="156"/>
      <c r="R58" s="475"/>
      <c r="S58" s="475"/>
      <c r="T58" s="475"/>
    </row>
    <row r="59" spans="1:20" ht="19.95" customHeight="1">
      <c r="A59" s="390"/>
      <c r="B59" s="472"/>
      <c r="C59" s="472"/>
      <c r="D59" s="472"/>
      <c r="E59" s="47"/>
      <c r="F59" s="473"/>
      <c r="G59" s="473"/>
      <c r="H59" s="473"/>
      <c r="I59" s="474"/>
      <c r="J59" s="474"/>
      <c r="K59" s="473">
        <f t="shared" ref="K59:K62" si="8">F59*I59</f>
        <v>0</v>
      </c>
      <c r="L59" s="473"/>
      <c r="M59" s="473"/>
      <c r="N59" s="156"/>
      <c r="O59" s="156"/>
      <c r="P59" s="156"/>
      <c r="Q59" s="156"/>
      <c r="R59" s="475"/>
      <c r="S59" s="475"/>
      <c r="T59" s="475"/>
    </row>
    <row r="60" spans="1:20" ht="19.95" customHeight="1">
      <c r="A60" s="390"/>
      <c r="B60" s="472"/>
      <c r="C60" s="472"/>
      <c r="D60" s="472"/>
      <c r="E60" s="47"/>
      <c r="F60" s="473"/>
      <c r="G60" s="473"/>
      <c r="H60" s="473"/>
      <c r="I60" s="474"/>
      <c r="J60" s="474"/>
      <c r="K60" s="473">
        <f t="shared" si="8"/>
        <v>0</v>
      </c>
      <c r="L60" s="473"/>
      <c r="M60" s="473"/>
      <c r="N60" s="156"/>
      <c r="O60" s="156"/>
      <c r="P60" s="156"/>
      <c r="Q60" s="156"/>
      <c r="R60" s="475"/>
      <c r="S60" s="475"/>
      <c r="T60" s="475"/>
    </row>
    <row r="61" spans="1:20" ht="19.95" customHeight="1">
      <c r="A61" s="390"/>
      <c r="B61" s="472"/>
      <c r="C61" s="472"/>
      <c r="D61" s="472"/>
      <c r="E61" s="47"/>
      <c r="F61" s="473"/>
      <c r="G61" s="473"/>
      <c r="H61" s="473"/>
      <c r="I61" s="474"/>
      <c r="J61" s="474"/>
      <c r="K61" s="473">
        <f t="shared" si="8"/>
        <v>0</v>
      </c>
      <c r="L61" s="473"/>
      <c r="M61" s="473"/>
      <c r="N61" s="156"/>
      <c r="O61" s="156"/>
      <c r="P61" s="156"/>
      <c r="Q61" s="156"/>
      <c r="R61" s="475"/>
      <c r="S61" s="475"/>
      <c r="T61" s="475"/>
    </row>
    <row r="62" spans="1:20" ht="19.95" customHeight="1">
      <c r="A62" s="390"/>
      <c r="B62" s="472"/>
      <c r="C62" s="472"/>
      <c r="D62" s="472"/>
      <c r="E62" s="47"/>
      <c r="F62" s="473"/>
      <c r="G62" s="473"/>
      <c r="H62" s="473"/>
      <c r="I62" s="474"/>
      <c r="J62" s="474"/>
      <c r="K62" s="473">
        <f t="shared" si="8"/>
        <v>0</v>
      </c>
      <c r="L62" s="473"/>
      <c r="M62" s="473"/>
      <c r="N62" s="156"/>
      <c r="O62" s="156"/>
      <c r="P62" s="156"/>
      <c r="Q62" s="156"/>
      <c r="R62" s="475"/>
      <c r="S62" s="475"/>
      <c r="T62" s="475"/>
    </row>
    <row r="63" spans="1:20" ht="19.95" customHeight="1">
      <c r="A63" s="407" t="s">
        <v>96</v>
      </c>
      <c r="B63" s="408"/>
      <c r="C63" s="408"/>
      <c r="D63" s="408"/>
      <c r="E63" s="408"/>
      <c r="F63" s="408"/>
      <c r="G63" s="408"/>
      <c r="H63" s="408"/>
      <c r="I63" s="408"/>
      <c r="J63" s="409"/>
      <c r="K63" s="480">
        <f>SUM(K58:M62)</f>
        <v>0</v>
      </c>
      <c r="L63" s="481"/>
      <c r="M63" s="482"/>
      <c r="N63" s="156"/>
      <c r="O63" s="156"/>
      <c r="P63" s="156"/>
      <c r="Q63" s="156"/>
      <c r="R63" s="390"/>
      <c r="S63" s="472"/>
      <c r="T63" s="391"/>
    </row>
    <row r="64" spans="1:20" ht="19.95" customHeight="1">
      <c r="A64" s="16"/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</row>
    <row r="65" spans="1:20" ht="19.95" customHeight="1">
      <c r="A65" s="20" t="s">
        <v>85</v>
      </c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</row>
    <row r="66" spans="1:20" ht="19.95" customHeight="1">
      <c r="A66" s="476" t="s">
        <v>91</v>
      </c>
      <c r="B66" s="476"/>
      <c r="C66" s="476"/>
      <c r="D66" s="476"/>
      <c r="E66" s="48" t="s">
        <v>92</v>
      </c>
      <c r="F66" s="476" t="s">
        <v>98</v>
      </c>
      <c r="G66" s="476"/>
      <c r="H66" s="476"/>
      <c r="I66" s="476" t="s">
        <v>93</v>
      </c>
      <c r="J66" s="476"/>
      <c r="K66" s="476" t="s">
        <v>94</v>
      </c>
      <c r="L66" s="476"/>
      <c r="M66" s="476"/>
      <c r="N66" s="477" t="s">
        <v>396</v>
      </c>
      <c r="O66" s="478"/>
      <c r="P66" s="478"/>
      <c r="Q66" s="479"/>
      <c r="R66" s="476" t="s">
        <v>82</v>
      </c>
      <c r="S66" s="476"/>
      <c r="T66" s="476"/>
    </row>
    <row r="67" spans="1:20" ht="19.95" customHeight="1">
      <c r="A67" s="156"/>
      <c r="B67" s="156"/>
      <c r="C67" s="156"/>
      <c r="D67" s="156"/>
      <c r="E67" s="47"/>
      <c r="F67" s="473"/>
      <c r="G67" s="473"/>
      <c r="H67" s="473"/>
      <c r="I67" s="474"/>
      <c r="J67" s="474"/>
      <c r="K67" s="473">
        <f>F67*I67</f>
        <v>0</v>
      </c>
      <c r="L67" s="473"/>
      <c r="M67" s="473"/>
      <c r="N67" s="156"/>
      <c r="O67" s="156"/>
      <c r="P67" s="156"/>
      <c r="Q67" s="156"/>
      <c r="R67" s="475"/>
      <c r="S67" s="475"/>
      <c r="T67" s="475"/>
    </row>
    <row r="68" spans="1:20" ht="19.95" customHeight="1">
      <c r="A68" s="390"/>
      <c r="B68" s="472"/>
      <c r="C68" s="472"/>
      <c r="D68" s="472"/>
      <c r="E68" s="47"/>
      <c r="F68" s="473"/>
      <c r="G68" s="473"/>
      <c r="H68" s="473"/>
      <c r="I68" s="474"/>
      <c r="J68" s="474"/>
      <c r="K68" s="473">
        <f t="shared" ref="K68:K71" si="9">F68*I68</f>
        <v>0</v>
      </c>
      <c r="L68" s="473"/>
      <c r="M68" s="473"/>
      <c r="N68" s="156"/>
      <c r="O68" s="156"/>
      <c r="P68" s="156"/>
      <c r="Q68" s="156"/>
      <c r="R68" s="475"/>
      <c r="S68" s="475"/>
      <c r="T68" s="475"/>
    </row>
    <row r="69" spans="1:20" ht="19.95" customHeight="1">
      <c r="A69" s="390"/>
      <c r="B69" s="472"/>
      <c r="C69" s="472"/>
      <c r="D69" s="472"/>
      <c r="E69" s="47"/>
      <c r="F69" s="473"/>
      <c r="G69" s="473"/>
      <c r="H69" s="473"/>
      <c r="I69" s="474"/>
      <c r="J69" s="474"/>
      <c r="K69" s="473">
        <f t="shared" si="9"/>
        <v>0</v>
      </c>
      <c r="L69" s="473"/>
      <c r="M69" s="473"/>
      <c r="N69" s="156"/>
      <c r="O69" s="156"/>
      <c r="P69" s="156"/>
      <c r="Q69" s="156"/>
      <c r="R69" s="475"/>
      <c r="S69" s="475"/>
      <c r="T69" s="475"/>
    </row>
    <row r="70" spans="1:20" ht="19.95" customHeight="1">
      <c r="A70" s="390"/>
      <c r="B70" s="472"/>
      <c r="C70" s="472"/>
      <c r="D70" s="472"/>
      <c r="E70" s="47"/>
      <c r="F70" s="473"/>
      <c r="G70" s="473"/>
      <c r="H70" s="473"/>
      <c r="I70" s="474"/>
      <c r="J70" s="474"/>
      <c r="K70" s="473">
        <f t="shared" si="9"/>
        <v>0</v>
      </c>
      <c r="L70" s="473"/>
      <c r="M70" s="473"/>
      <c r="N70" s="156"/>
      <c r="O70" s="156"/>
      <c r="P70" s="156"/>
      <c r="Q70" s="156"/>
      <c r="R70" s="475"/>
      <c r="S70" s="475"/>
      <c r="T70" s="475"/>
    </row>
    <row r="71" spans="1:20" ht="19.95" customHeight="1">
      <c r="A71" s="390"/>
      <c r="B71" s="472"/>
      <c r="C71" s="472"/>
      <c r="D71" s="472"/>
      <c r="E71" s="47"/>
      <c r="F71" s="473"/>
      <c r="G71" s="473"/>
      <c r="H71" s="473"/>
      <c r="I71" s="474"/>
      <c r="J71" s="474"/>
      <c r="K71" s="473">
        <f t="shared" si="9"/>
        <v>0</v>
      </c>
      <c r="L71" s="473"/>
      <c r="M71" s="473"/>
      <c r="N71" s="156"/>
      <c r="O71" s="156"/>
      <c r="P71" s="156"/>
      <c r="Q71" s="156"/>
      <c r="R71" s="475"/>
      <c r="S71" s="475"/>
      <c r="T71" s="475"/>
    </row>
    <row r="72" spans="1:20" ht="19.95" customHeight="1">
      <c r="A72" s="407" t="s">
        <v>96</v>
      </c>
      <c r="B72" s="408"/>
      <c r="C72" s="408"/>
      <c r="D72" s="408"/>
      <c r="E72" s="408"/>
      <c r="F72" s="408"/>
      <c r="G72" s="408"/>
      <c r="H72" s="408"/>
      <c r="I72" s="408"/>
      <c r="J72" s="409"/>
      <c r="K72" s="480">
        <f>SUM(K67:M71)</f>
        <v>0</v>
      </c>
      <c r="L72" s="481"/>
      <c r="M72" s="482"/>
      <c r="N72" s="156"/>
      <c r="O72" s="156"/>
      <c r="P72" s="156"/>
      <c r="Q72" s="156"/>
      <c r="R72" s="390"/>
      <c r="S72" s="472"/>
      <c r="T72" s="391"/>
    </row>
    <row r="73" spans="1:20" ht="19.95" customHeight="1">
      <c r="A73" s="16"/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</row>
    <row r="74" spans="1:20" ht="19.95" customHeight="1">
      <c r="A74" s="20" t="s">
        <v>86</v>
      </c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</row>
    <row r="75" spans="1:20" ht="19.95" customHeight="1">
      <c r="A75" s="476" t="s">
        <v>91</v>
      </c>
      <c r="B75" s="476"/>
      <c r="C75" s="476"/>
      <c r="D75" s="476"/>
      <c r="E75" s="48" t="s">
        <v>92</v>
      </c>
      <c r="F75" s="476" t="s">
        <v>98</v>
      </c>
      <c r="G75" s="476"/>
      <c r="H75" s="476"/>
      <c r="I75" s="476" t="s">
        <v>93</v>
      </c>
      <c r="J75" s="476"/>
      <c r="K75" s="476" t="s">
        <v>94</v>
      </c>
      <c r="L75" s="476"/>
      <c r="M75" s="476"/>
      <c r="N75" s="477" t="s">
        <v>396</v>
      </c>
      <c r="O75" s="478"/>
      <c r="P75" s="478"/>
      <c r="Q75" s="479"/>
      <c r="R75" s="476" t="s">
        <v>82</v>
      </c>
      <c r="S75" s="476"/>
      <c r="T75" s="476"/>
    </row>
    <row r="76" spans="1:20" ht="19.95" customHeight="1">
      <c r="A76" s="156"/>
      <c r="B76" s="156"/>
      <c r="C76" s="156"/>
      <c r="D76" s="156"/>
      <c r="E76" s="47"/>
      <c r="F76" s="473"/>
      <c r="G76" s="473"/>
      <c r="H76" s="473"/>
      <c r="I76" s="474"/>
      <c r="J76" s="474"/>
      <c r="K76" s="473">
        <f>F76*I76</f>
        <v>0</v>
      </c>
      <c r="L76" s="473"/>
      <c r="M76" s="473"/>
      <c r="N76" s="156"/>
      <c r="O76" s="156"/>
      <c r="P76" s="156"/>
      <c r="Q76" s="156"/>
      <c r="R76" s="475"/>
      <c r="S76" s="475"/>
      <c r="T76" s="475"/>
    </row>
    <row r="77" spans="1:20" ht="19.95" customHeight="1">
      <c r="A77" s="390"/>
      <c r="B77" s="472"/>
      <c r="C77" s="472"/>
      <c r="D77" s="472"/>
      <c r="E77" s="47"/>
      <c r="F77" s="473"/>
      <c r="G77" s="473"/>
      <c r="H77" s="473"/>
      <c r="I77" s="474"/>
      <c r="J77" s="474"/>
      <c r="K77" s="473">
        <f t="shared" ref="K77:K80" si="10">F77*I77</f>
        <v>0</v>
      </c>
      <c r="L77" s="473"/>
      <c r="M77" s="473"/>
      <c r="N77" s="156"/>
      <c r="O77" s="156"/>
      <c r="P77" s="156"/>
      <c r="Q77" s="156"/>
      <c r="R77" s="475"/>
      <c r="S77" s="475"/>
      <c r="T77" s="475"/>
    </row>
    <row r="78" spans="1:20" ht="19.95" customHeight="1">
      <c r="A78" s="390"/>
      <c r="B78" s="472"/>
      <c r="C78" s="472"/>
      <c r="D78" s="472"/>
      <c r="E78" s="47"/>
      <c r="F78" s="473"/>
      <c r="G78" s="473"/>
      <c r="H78" s="473"/>
      <c r="I78" s="474"/>
      <c r="J78" s="474"/>
      <c r="K78" s="473">
        <f t="shared" si="10"/>
        <v>0</v>
      </c>
      <c r="L78" s="473"/>
      <c r="M78" s="473"/>
      <c r="N78" s="156"/>
      <c r="O78" s="156"/>
      <c r="P78" s="156"/>
      <c r="Q78" s="156"/>
      <c r="R78" s="475"/>
      <c r="S78" s="475"/>
      <c r="T78" s="475"/>
    </row>
    <row r="79" spans="1:20" ht="19.95" customHeight="1">
      <c r="A79" s="390"/>
      <c r="B79" s="472"/>
      <c r="C79" s="472"/>
      <c r="D79" s="472"/>
      <c r="E79" s="47"/>
      <c r="F79" s="473"/>
      <c r="G79" s="473"/>
      <c r="H79" s="473"/>
      <c r="I79" s="474"/>
      <c r="J79" s="474"/>
      <c r="K79" s="473">
        <f t="shared" si="10"/>
        <v>0</v>
      </c>
      <c r="L79" s="473"/>
      <c r="M79" s="473"/>
      <c r="N79" s="156"/>
      <c r="O79" s="156"/>
      <c r="P79" s="156"/>
      <c r="Q79" s="156"/>
      <c r="R79" s="475"/>
      <c r="S79" s="475"/>
      <c r="T79" s="475"/>
    </row>
    <row r="80" spans="1:20" ht="19.95" customHeight="1">
      <c r="A80" s="390"/>
      <c r="B80" s="472"/>
      <c r="C80" s="472"/>
      <c r="D80" s="472"/>
      <c r="E80" s="47"/>
      <c r="F80" s="473"/>
      <c r="G80" s="473"/>
      <c r="H80" s="473"/>
      <c r="I80" s="474"/>
      <c r="J80" s="474"/>
      <c r="K80" s="473">
        <f t="shared" si="10"/>
        <v>0</v>
      </c>
      <c r="L80" s="473"/>
      <c r="M80" s="473"/>
      <c r="N80" s="156"/>
      <c r="O80" s="156"/>
      <c r="P80" s="156"/>
      <c r="Q80" s="156"/>
      <c r="R80" s="475"/>
      <c r="S80" s="475"/>
      <c r="T80" s="475"/>
    </row>
    <row r="81" spans="1:20" ht="19.95" customHeight="1">
      <c r="A81" s="407" t="s">
        <v>96</v>
      </c>
      <c r="B81" s="408"/>
      <c r="C81" s="408"/>
      <c r="D81" s="408"/>
      <c r="E81" s="408"/>
      <c r="F81" s="408"/>
      <c r="G81" s="408"/>
      <c r="H81" s="408"/>
      <c r="I81" s="408"/>
      <c r="J81" s="409"/>
      <c r="K81" s="480">
        <f>SUM(K76:M80)</f>
        <v>0</v>
      </c>
      <c r="L81" s="481"/>
      <c r="M81" s="482"/>
      <c r="N81" s="156"/>
      <c r="O81" s="156"/>
      <c r="P81" s="156"/>
      <c r="Q81" s="156"/>
      <c r="R81" s="390"/>
      <c r="S81" s="472"/>
      <c r="T81" s="391"/>
    </row>
    <row r="82" spans="1:20" ht="19.95" customHeight="1">
      <c r="A82" s="16"/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</row>
    <row r="83" spans="1:20" ht="19.95" customHeight="1">
      <c r="A83" s="20" t="s">
        <v>87</v>
      </c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</row>
    <row r="84" spans="1:20" ht="19.95" customHeight="1">
      <c r="A84" s="476" t="s">
        <v>91</v>
      </c>
      <c r="B84" s="476"/>
      <c r="C84" s="476"/>
      <c r="D84" s="476"/>
      <c r="E84" s="48" t="s">
        <v>92</v>
      </c>
      <c r="F84" s="476" t="s">
        <v>98</v>
      </c>
      <c r="G84" s="476"/>
      <c r="H84" s="476"/>
      <c r="I84" s="476" t="s">
        <v>93</v>
      </c>
      <c r="J84" s="476"/>
      <c r="K84" s="476" t="s">
        <v>94</v>
      </c>
      <c r="L84" s="476"/>
      <c r="M84" s="476"/>
      <c r="N84" s="477" t="s">
        <v>396</v>
      </c>
      <c r="O84" s="478"/>
      <c r="P84" s="478"/>
      <c r="Q84" s="479"/>
      <c r="R84" s="476" t="s">
        <v>82</v>
      </c>
      <c r="S84" s="476"/>
      <c r="T84" s="476"/>
    </row>
    <row r="85" spans="1:20" ht="19.95" customHeight="1">
      <c r="A85" s="156"/>
      <c r="B85" s="156"/>
      <c r="C85" s="156"/>
      <c r="D85" s="156"/>
      <c r="E85" s="47"/>
      <c r="F85" s="473"/>
      <c r="G85" s="473"/>
      <c r="H85" s="473"/>
      <c r="I85" s="474"/>
      <c r="J85" s="474"/>
      <c r="K85" s="473">
        <f>F85*I85</f>
        <v>0</v>
      </c>
      <c r="L85" s="473"/>
      <c r="M85" s="473"/>
      <c r="N85" s="156"/>
      <c r="O85" s="156"/>
      <c r="P85" s="156"/>
      <c r="Q85" s="156"/>
      <c r="R85" s="475"/>
      <c r="S85" s="475"/>
      <c r="T85" s="475"/>
    </row>
    <row r="86" spans="1:20" ht="19.95" customHeight="1">
      <c r="A86" s="390"/>
      <c r="B86" s="472"/>
      <c r="C86" s="472"/>
      <c r="D86" s="472"/>
      <c r="E86" s="47"/>
      <c r="F86" s="473"/>
      <c r="G86" s="473"/>
      <c r="H86" s="473"/>
      <c r="I86" s="474"/>
      <c r="J86" s="474"/>
      <c r="K86" s="473">
        <f t="shared" ref="K86:K89" si="11">F86*I86</f>
        <v>0</v>
      </c>
      <c r="L86" s="473"/>
      <c r="M86" s="473"/>
      <c r="N86" s="156"/>
      <c r="O86" s="156"/>
      <c r="P86" s="156"/>
      <c r="Q86" s="156"/>
      <c r="R86" s="475"/>
      <c r="S86" s="475"/>
      <c r="T86" s="475"/>
    </row>
    <row r="87" spans="1:20" ht="19.95" customHeight="1">
      <c r="A87" s="390"/>
      <c r="B87" s="472"/>
      <c r="C87" s="472"/>
      <c r="D87" s="472"/>
      <c r="E87" s="47"/>
      <c r="F87" s="473"/>
      <c r="G87" s="473"/>
      <c r="H87" s="473"/>
      <c r="I87" s="474"/>
      <c r="J87" s="474"/>
      <c r="K87" s="473">
        <f t="shared" si="11"/>
        <v>0</v>
      </c>
      <c r="L87" s="473"/>
      <c r="M87" s="473"/>
      <c r="N87" s="156"/>
      <c r="O87" s="156"/>
      <c r="P87" s="156"/>
      <c r="Q87" s="156"/>
      <c r="R87" s="475"/>
      <c r="S87" s="475"/>
      <c r="T87" s="475"/>
    </row>
    <row r="88" spans="1:20" ht="19.95" customHeight="1">
      <c r="A88" s="390"/>
      <c r="B88" s="472"/>
      <c r="C88" s="472"/>
      <c r="D88" s="472"/>
      <c r="E88" s="47"/>
      <c r="F88" s="473"/>
      <c r="G88" s="473"/>
      <c r="H88" s="473"/>
      <c r="I88" s="474"/>
      <c r="J88" s="474"/>
      <c r="K88" s="473">
        <f t="shared" si="11"/>
        <v>0</v>
      </c>
      <c r="L88" s="473"/>
      <c r="M88" s="473"/>
      <c r="N88" s="156"/>
      <c r="O88" s="156"/>
      <c r="P88" s="156"/>
      <c r="Q88" s="156"/>
      <c r="R88" s="475"/>
      <c r="S88" s="475"/>
      <c r="T88" s="475"/>
    </row>
    <row r="89" spans="1:20" ht="19.95" customHeight="1">
      <c r="A89" s="390"/>
      <c r="B89" s="472"/>
      <c r="C89" s="472"/>
      <c r="D89" s="472"/>
      <c r="E89" s="47"/>
      <c r="F89" s="473"/>
      <c r="G89" s="473"/>
      <c r="H89" s="473"/>
      <c r="I89" s="474"/>
      <c r="J89" s="474"/>
      <c r="K89" s="473">
        <f t="shared" si="11"/>
        <v>0</v>
      </c>
      <c r="L89" s="473"/>
      <c r="M89" s="473"/>
      <c r="N89" s="156"/>
      <c r="O89" s="156"/>
      <c r="P89" s="156"/>
      <c r="Q89" s="156"/>
      <c r="R89" s="475"/>
      <c r="S89" s="475"/>
      <c r="T89" s="475"/>
    </row>
    <row r="90" spans="1:20" ht="19.95" customHeight="1">
      <c r="A90" s="407" t="s">
        <v>96</v>
      </c>
      <c r="B90" s="408"/>
      <c r="C90" s="408"/>
      <c r="D90" s="408"/>
      <c r="E90" s="408"/>
      <c r="F90" s="408"/>
      <c r="G90" s="408"/>
      <c r="H90" s="408"/>
      <c r="I90" s="408"/>
      <c r="J90" s="409"/>
      <c r="K90" s="480">
        <f>SUM(K85:M89)</f>
        <v>0</v>
      </c>
      <c r="L90" s="481"/>
      <c r="M90" s="482"/>
      <c r="N90" s="156"/>
      <c r="O90" s="156"/>
      <c r="P90" s="156"/>
      <c r="Q90" s="156"/>
      <c r="R90" s="390"/>
      <c r="S90" s="472"/>
      <c r="T90" s="391"/>
    </row>
    <row r="91" spans="1:20" ht="19.95" customHeight="1">
      <c r="A91" s="16"/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</row>
    <row r="92" spans="1:20" ht="19.95" customHeight="1">
      <c r="A92" s="20" t="s">
        <v>88</v>
      </c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</row>
    <row r="93" spans="1:20" ht="19.95" customHeight="1">
      <c r="A93" s="476" t="s">
        <v>91</v>
      </c>
      <c r="B93" s="476"/>
      <c r="C93" s="476"/>
      <c r="D93" s="476"/>
      <c r="E93" s="48" t="s">
        <v>92</v>
      </c>
      <c r="F93" s="476" t="s">
        <v>98</v>
      </c>
      <c r="G93" s="476"/>
      <c r="H93" s="476"/>
      <c r="I93" s="476" t="s">
        <v>93</v>
      </c>
      <c r="J93" s="476"/>
      <c r="K93" s="476" t="s">
        <v>94</v>
      </c>
      <c r="L93" s="476"/>
      <c r="M93" s="476"/>
      <c r="N93" s="477" t="s">
        <v>396</v>
      </c>
      <c r="O93" s="478"/>
      <c r="P93" s="478"/>
      <c r="Q93" s="479"/>
      <c r="R93" s="476" t="s">
        <v>82</v>
      </c>
      <c r="S93" s="476"/>
      <c r="T93" s="476"/>
    </row>
    <row r="94" spans="1:20" ht="19.95" customHeight="1">
      <c r="A94" s="156"/>
      <c r="B94" s="156"/>
      <c r="C94" s="156"/>
      <c r="D94" s="156"/>
      <c r="E94" s="47"/>
      <c r="F94" s="473"/>
      <c r="G94" s="473"/>
      <c r="H94" s="473"/>
      <c r="I94" s="474"/>
      <c r="J94" s="474"/>
      <c r="K94" s="473">
        <f>F94*I94</f>
        <v>0</v>
      </c>
      <c r="L94" s="473"/>
      <c r="M94" s="473"/>
      <c r="N94" s="156"/>
      <c r="O94" s="156"/>
      <c r="P94" s="156"/>
      <c r="Q94" s="156"/>
      <c r="R94" s="475"/>
      <c r="S94" s="475"/>
      <c r="T94" s="475"/>
    </row>
    <row r="95" spans="1:20" ht="19.95" customHeight="1">
      <c r="A95" s="390"/>
      <c r="B95" s="472"/>
      <c r="C95" s="472"/>
      <c r="D95" s="472"/>
      <c r="E95" s="47"/>
      <c r="F95" s="473"/>
      <c r="G95" s="473"/>
      <c r="H95" s="473"/>
      <c r="I95" s="474"/>
      <c r="J95" s="474"/>
      <c r="K95" s="473">
        <f t="shared" ref="K95:K98" si="12">F95*I95</f>
        <v>0</v>
      </c>
      <c r="L95" s="473"/>
      <c r="M95" s="473"/>
      <c r="N95" s="156"/>
      <c r="O95" s="156"/>
      <c r="P95" s="156"/>
      <c r="Q95" s="156"/>
      <c r="R95" s="475"/>
      <c r="S95" s="475"/>
      <c r="T95" s="475"/>
    </row>
    <row r="96" spans="1:20" ht="19.95" customHeight="1">
      <c r="A96" s="390"/>
      <c r="B96" s="472"/>
      <c r="C96" s="472"/>
      <c r="D96" s="472"/>
      <c r="E96" s="47"/>
      <c r="F96" s="473"/>
      <c r="G96" s="473"/>
      <c r="H96" s="473"/>
      <c r="I96" s="474"/>
      <c r="J96" s="474"/>
      <c r="K96" s="473">
        <f t="shared" si="12"/>
        <v>0</v>
      </c>
      <c r="L96" s="473"/>
      <c r="M96" s="473"/>
      <c r="N96" s="156"/>
      <c r="O96" s="156"/>
      <c r="P96" s="156"/>
      <c r="Q96" s="156"/>
      <c r="R96" s="475"/>
      <c r="S96" s="475"/>
      <c r="T96" s="475"/>
    </row>
    <row r="97" spans="1:20" ht="19.95" customHeight="1">
      <c r="A97" s="390"/>
      <c r="B97" s="472"/>
      <c r="C97" s="472"/>
      <c r="D97" s="472"/>
      <c r="E97" s="47"/>
      <c r="F97" s="473"/>
      <c r="G97" s="473"/>
      <c r="H97" s="473"/>
      <c r="I97" s="474"/>
      <c r="J97" s="474"/>
      <c r="K97" s="473">
        <f t="shared" si="12"/>
        <v>0</v>
      </c>
      <c r="L97" s="473"/>
      <c r="M97" s="473"/>
      <c r="N97" s="156"/>
      <c r="O97" s="156"/>
      <c r="P97" s="156"/>
      <c r="Q97" s="156"/>
      <c r="R97" s="475"/>
      <c r="S97" s="475"/>
      <c r="T97" s="475"/>
    </row>
    <row r="98" spans="1:20" ht="19.95" customHeight="1">
      <c r="A98" s="390"/>
      <c r="B98" s="472"/>
      <c r="C98" s="472"/>
      <c r="D98" s="472"/>
      <c r="E98" s="47"/>
      <c r="F98" s="473"/>
      <c r="G98" s="473"/>
      <c r="H98" s="473"/>
      <c r="I98" s="474"/>
      <c r="J98" s="474"/>
      <c r="K98" s="473">
        <f t="shared" si="12"/>
        <v>0</v>
      </c>
      <c r="L98" s="473"/>
      <c r="M98" s="473"/>
      <c r="N98" s="156"/>
      <c r="O98" s="156"/>
      <c r="P98" s="156"/>
      <c r="Q98" s="156"/>
      <c r="R98" s="475"/>
      <c r="S98" s="475"/>
      <c r="T98" s="475"/>
    </row>
    <row r="99" spans="1:20" ht="19.95" customHeight="1">
      <c r="A99" s="407" t="s">
        <v>96</v>
      </c>
      <c r="B99" s="408"/>
      <c r="C99" s="408"/>
      <c r="D99" s="408"/>
      <c r="E99" s="408"/>
      <c r="F99" s="408"/>
      <c r="G99" s="408"/>
      <c r="H99" s="408"/>
      <c r="I99" s="408"/>
      <c r="J99" s="409"/>
      <c r="K99" s="480">
        <f>SUM(K94:M98)</f>
        <v>0</v>
      </c>
      <c r="L99" s="481"/>
      <c r="M99" s="482"/>
      <c r="N99" s="156"/>
      <c r="O99" s="156"/>
      <c r="P99" s="156"/>
      <c r="Q99" s="156"/>
      <c r="R99" s="390"/>
      <c r="S99" s="472"/>
      <c r="T99" s="391"/>
    </row>
    <row r="100" spans="1:20" ht="19.95" customHeight="1">
      <c r="A100" s="16"/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</row>
    <row r="101" spans="1:20" ht="19.95" customHeight="1">
      <c r="A101" s="20" t="s">
        <v>89</v>
      </c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</row>
    <row r="102" spans="1:20" ht="19.95" customHeight="1">
      <c r="A102" s="476" t="s">
        <v>91</v>
      </c>
      <c r="B102" s="476"/>
      <c r="C102" s="476"/>
      <c r="D102" s="476"/>
      <c r="E102" s="48" t="s">
        <v>92</v>
      </c>
      <c r="F102" s="476" t="s">
        <v>98</v>
      </c>
      <c r="G102" s="476"/>
      <c r="H102" s="476"/>
      <c r="I102" s="476" t="s">
        <v>93</v>
      </c>
      <c r="J102" s="476"/>
      <c r="K102" s="476" t="s">
        <v>94</v>
      </c>
      <c r="L102" s="476"/>
      <c r="M102" s="476"/>
      <c r="N102" s="477" t="s">
        <v>396</v>
      </c>
      <c r="O102" s="478"/>
      <c r="P102" s="478"/>
      <c r="Q102" s="479"/>
      <c r="R102" s="476" t="s">
        <v>82</v>
      </c>
      <c r="S102" s="476"/>
      <c r="T102" s="476"/>
    </row>
    <row r="103" spans="1:20" ht="19.95" customHeight="1">
      <c r="A103" s="156"/>
      <c r="B103" s="156"/>
      <c r="C103" s="156"/>
      <c r="D103" s="156"/>
      <c r="E103" s="47"/>
      <c r="F103" s="473"/>
      <c r="G103" s="473"/>
      <c r="H103" s="473"/>
      <c r="I103" s="474"/>
      <c r="J103" s="474"/>
      <c r="K103" s="473">
        <f>F103*I103</f>
        <v>0</v>
      </c>
      <c r="L103" s="473"/>
      <c r="M103" s="473"/>
      <c r="N103" s="156"/>
      <c r="O103" s="156"/>
      <c r="P103" s="156"/>
      <c r="Q103" s="156"/>
      <c r="R103" s="475"/>
      <c r="S103" s="475"/>
      <c r="T103" s="475"/>
    </row>
    <row r="104" spans="1:20" ht="19.95" customHeight="1">
      <c r="A104" s="390"/>
      <c r="B104" s="472"/>
      <c r="C104" s="472"/>
      <c r="D104" s="472"/>
      <c r="E104" s="47"/>
      <c r="F104" s="473"/>
      <c r="G104" s="473"/>
      <c r="H104" s="473"/>
      <c r="I104" s="474"/>
      <c r="J104" s="474"/>
      <c r="K104" s="473">
        <f t="shared" ref="K104:K107" si="13">F104*I104</f>
        <v>0</v>
      </c>
      <c r="L104" s="473"/>
      <c r="M104" s="473"/>
      <c r="N104" s="156"/>
      <c r="O104" s="156"/>
      <c r="P104" s="156"/>
      <c r="Q104" s="156"/>
      <c r="R104" s="475"/>
      <c r="S104" s="475"/>
      <c r="T104" s="475"/>
    </row>
    <row r="105" spans="1:20" ht="19.95" customHeight="1">
      <c r="A105" s="390"/>
      <c r="B105" s="472"/>
      <c r="C105" s="472"/>
      <c r="D105" s="472"/>
      <c r="E105" s="47"/>
      <c r="F105" s="473"/>
      <c r="G105" s="473"/>
      <c r="H105" s="473"/>
      <c r="I105" s="474"/>
      <c r="J105" s="474"/>
      <c r="K105" s="473">
        <f t="shared" si="13"/>
        <v>0</v>
      </c>
      <c r="L105" s="473"/>
      <c r="M105" s="473"/>
      <c r="N105" s="156"/>
      <c r="O105" s="156"/>
      <c r="P105" s="156"/>
      <c r="Q105" s="156"/>
      <c r="R105" s="475"/>
      <c r="S105" s="475"/>
      <c r="T105" s="475"/>
    </row>
    <row r="106" spans="1:20" ht="19.95" customHeight="1">
      <c r="A106" s="390"/>
      <c r="B106" s="472"/>
      <c r="C106" s="472"/>
      <c r="D106" s="472"/>
      <c r="E106" s="47"/>
      <c r="F106" s="473"/>
      <c r="G106" s="473"/>
      <c r="H106" s="473"/>
      <c r="I106" s="474"/>
      <c r="J106" s="474"/>
      <c r="K106" s="473">
        <f t="shared" si="13"/>
        <v>0</v>
      </c>
      <c r="L106" s="473"/>
      <c r="M106" s="473"/>
      <c r="N106" s="156"/>
      <c r="O106" s="156"/>
      <c r="P106" s="156"/>
      <c r="Q106" s="156"/>
      <c r="R106" s="475"/>
      <c r="S106" s="475"/>
      <c r="T106" s="475"/>
    </row>
    <row r="107" spans="1:20" ht="19.95" customHeight="1">
      <c r="A107" s="390"/>
      <c r="B107" s="472"/>
      <c r="C107" s="472"/>
      <c r="D107" s="472"/>
      <c r="E107" s="47"/>
      <c r="F107" s="473"/>
      <c r="G107" s="473"/>
      <c r="H107" s="473"/>
      <c r="I107" s="474"/>
      <c r="J107" s="474"/>
      <c r="K107" s="473">
        <f t="shared" si="13"/>
        <v>0</v>
      </c>
      <c r="L107" s="473"/>
      <c r="M107" s="473"/>
      <c r="N107" s="156"/>
      <c r="O107" s="156"/>
      <c r="P107" s="156"/>
      <c r="Q107" s="156"/>
      <c r="R107" s="475"/>
      <c r="S107" s="475"/>
      <c r="T107" s="475"/>
    </row>
    <row r="108" spans="1:20" ht="19.95" customHeight="1">
      <c r="A108" s="390" t="s">
        <v>96</v>
      </c>
      <c r="B108" s="472"/>
      <c r="C108" s="472"/>
      <c r="D108" s="472"/>
      <c r="E108" s="472"/>
      <c r="F108" s="472"/>
      <c r="G108" s="472"/>
      <c r="H108" s="472"/>
      <c r="I108" s="472"/>
      <c r="J108" s="391"/>
      <c r="K108" s="480">
        <f>SUM(K103:M107)</f>
        <v>0</v>
      </c>
      <c r="L108" s="481"/>
      <c r="M108" s="482"/>
      <c r="N108" s="156"/>
      <c r="O108" s="156"/>
      <c r="P108" s="156"/>
      <c r="Q108" s="156"/>
      <c r="R108" s="390"/>
      <c r="S108" s="472"/>
      <c r="T108" s="391"/>
    </row>
    <row r="109" spans="1:20" ht="19.95" customHeight="1">
      <c r="A109" s="16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</row>
    <row r="110" spans="1:20" ht="19.95" customHeight="1">
      <c r="A110" s="20" t="s">
        <v>90</v>
      </c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</row>
    <row r="111" spans="1:20" ht="19.95" customHeight="1">
      <c r="A111" s="476" t="s">
        <v>91</v>
      </c>
      <c r="B111" s="476"/>
      <c r="C111" s="476"/>
      <c r="D111" s="476"/>
      <c r="E111" s="48" t="s">
        <v>92</v>
      </c>
      <c r="F111" s="476" t="s">
        <v>98</v>
      </c>
      <c r="G111" s="476"/>
      <c r="H111" s="476"/>
      <c r="I111" s="476" t="s">
        <v>93</v>
      </c>
      <c r="J111" s="476"/>
      <c r="K111" s="476" t="s">
        <v>94</v>
      </c>
      <c r="L111" s="476"/>
      <c r="M111" s="476"/>
      <c r="N111" s="477" t="s">
        <v>396</v>
      </c>
      <c r="O111" s="478"/>
      <c r="P111" s="478"/>
      <c r="Q111" s="479"/>
      <c r="R111" s="476" t="s">
        <v>82</v>
      </c>
      <c r="S111" s="476"/>
      <c r="T111" s="476"/>
    </row>
    <row r="112" spans="1:20" ht="19.95" customHeight="1">
      <c r="A112" s="156"/>
      <c r="B112" s="156"/>
      <c r="C112" s="156"/>
      <c r="D112" s="156"/>
      <c r="E112" s="47"/>
      <c r="F112" s="473"/>
      <c r="G112" s="473"/>
      <c r="H112" s="473"/>
      <c r="I112" s="474"/>
      <c r="J112" s="474"/>
      <c r="K112" s="473">
        <f>F112*I112</f>
        <v>0</v>
      </c>
      <c r="L112" s="473"/>
      <c r="M112" s="473"/>
      <c r="N112" s="156"/>
      <c r="O112" s="156"/>
      <c r="P112" s="156"/>
      <c r="Q112" s="156"/>
      <c r="R112" s="475"/>
      <c r="S112" s="475"/>
      <c r="T112" s="475"/>
    </row>
    <row r="113" spans="1:20" ht="19.95" customHeight="1">
      <c r="A113" s="390"/>
      <c r="B113" s="472"/>
      <c r="C113" s="472"/>
      <c r="D113" s="472"/>
      <c r="E113" s="47"/>
      <c r="F113" s="473"/>
      <c r="G113" s="473"/>
      <c r="H113" s="473"/>
      <c r="I113" s="474"/>
      <c r="J113" s="474"/>
      <c r="K113" s="473">
        <f t="shared" ref="K113:K116" si="14">F113*I113</f>
        <v>0</v>
      </c>
      <c r="L113" s="473"/>
      <c r="M113" s="473"/>
      <c r="N113" s="156"/>
      <c r="O113" s="156"/>
      <c r="P113" s="156"/>
      <c r="Q113" s="156"/>
      <c r="R113" s="475"/>
      <c r="S113" s="475"/>
      <c r="T113" s="475"/>
    </row>
    <row r="114" spans="1:20" ht="19.95" customHeight="1">
      <c r="A114" s="390"/>
      <c r="B114" s="472"/>
      <c r="C114" s="472"/>
      <c r="D114" s="472"/>
      <c r="E114" s="47"/>
      <c r="F114" s="473"/>
      <c r="G114" s="473"/>
      <c r="H114" s="473"/>
      <c r="I114" s="474"/>
      <c r="J114" s="474"/>
      <c r="K114" s="473">
        <f t="shared" si="14"/>
        <v>0</v>
      </c>
      <c r="L114" s="473"/>
      <c r="M114" s="473"/>
      <c r="N114" s="156"/>
      <c r="O114" s="156"/>
      <c r="P114" s="156"/>
      <c r="Q114" s="156"/>
      <c r="R114" s="475"/>
      <c r="S114" s="475"/>
      <c r="T114" s="475"/>
    </row>
    <row r="115" spans="1:20" ht="19.95" customHeight="1">
      <c r="A115" s="390"/>
      <c r="B115" s="472"/>
      <c r="C115" s="472"/>
      <c r="D115" s="472"/>
      <c r="E115" s="47"/>
      <c r="F115" s="473"/>
      <c r="G115" s="473"/>
      <c r="H115" s="473"/>
      <c r="I115" s="474"/>
      <c r="J115" s="474"/>
      <c r="K115" s="473">
        <f t="shared" si="14"/>
        <v>0</v>
      </c>
      <c r="L115" s="473"/>
      <c r="M115" s="473"/>
      <c r="N115" s="156"/>
      <c r="O115" s="156"/>
      <c r="P115" s="156"/>
      <c r="Q115" s="156"/>
      <c r="R115" s="475"/>
      <c r="S115" s="475"/>
      <c r="T115" s="475"/>
    </row>
    <row r="116" spans="1:20" ht="19.95" customHeight="1">
      <c r="A116" s="390"/>
      <c r="B116" s="472"/>
      <c r="C116" s="472"/>
      <c r="D116" s="472"/>
      <c r="E116" s="47"/>
      <c r="F116" s="473"/>
      <c r="G116" s="473"/>
      <c r="H116" s="473"/>
      <c r="I116" s="474"/>
      <c r="J116" s="474"/>
      <c r="K116" s="473">
        <f t="shared" si="14"/>
        <v>0</v>
      </c>
      <c r="L116" s="473"/>
      <c r="M116" s="473"/>
      <c r="N116" s="156"/>
      <c r="O116" s="156"/>
      <c r="P116" s="156"/>
      <c r="Q116" s="156"/>
      <c r="R116" s="475"/>
      <c r="S116" s="475"/>
      <c r="T116" s="475"/>
    </row>
    <row r="117" spans="1:20" ht="19.95" customHeight="1">
      <c r="A117" s="407" t="s">
        <v>96</v>
      </c>
      <c r="B117" s="408"/>
      <c r="C117" s="408"/>
      <c r="D117" s="408"/>
      <c r="E117" s="408"/>
      <c r="F117" s="408"/>
      <c r="G117" s="408"/>
      <c r="H117" s="408"/>
      <c r="I117" s="408"/>
      <c r="J117" s="409"/>
      <c r="K117" s="480">
        <f>SUM(K112:M116)</f>
        <v>0</v>
      </c>
      <c r="L117" s="481"/>
      <c r="M117" s="482"/>
      <c r="N117" s="156"/>
      <c r="O117" s="156"/>
      <c r="P117" s="156"/>
      <c r="Q117" s="156"/>
      <c r="R117" s="390"/>
      <c r="S117" s="472"/>
      <c r="T117" s="391"/>
    </row>
    <row r="118" spans="1:20" ht="19.95" customHeight="1"/>
    <row r="119" spans="1:20" ht="19.95" customHeight="1"/>
    <row r="120" spans="1:20" ht="19.95" customHeight="1"/>
    <row r="121" spans="1:20" ht="19.95" customHeight="1"/>
    <row r="122" spans="1:20" ht="19.95" customHeight="1"/>
  </sheetData>
  <mergeCells count="398">
    <mergeCell ref="K24:N25"/>
    <mergeCell ref="O24:R25"/>
    <mergeCell ref="A42:T43"/>
    <mergeCell ref="A44:T45"/>
    <mergeCell ref="K18:N19"/>
    <mergeCell ref="K20:N21"/>
    <mergeCell ref="O20:R21"/>
    <mergeCell ref="A34:J35"/>
    <mergeCell ref="A36:J37"/>
    <mergeCell ref="K36:N37"/>
    <mergeCell ref="O36:R37"/>
    <mergeCell ref="S34:T35"/>
    <mergeCell ref="S36:T37"/>
    <mergeCell ref="A30:J31"/>
    <mergeCell ref="A32:J33"/>
    <mergeCell ref="A26:J27"/>
    <mergeCell ref="A28:J29"/>
    <mergeCell ref="K26:N27"/>
    <mergeCell ref="O26:R27"/>
    <mergeCell ref="K28:N29"/>
    <mergeCell ref="A22:J23"/>
    <mergeCell ref="A24:J25"/>
    <mergeCell ref="S22:T23"/>
    <mergeCell ref="S24:T25"/>
    <mergeCell ref="S26:T27"/>
    <mergeCell ref="S28:T29"/>
    <mergeCell ref="A117:J117"/>
    <mergeCell ref="K117:M117"/>
    <mergeCell ref="N117:Q117"/>
    <mergeCell ref="R117:T117"/>
    <mergeCell ref="A9:D10"/>
    <mergeCell ref="E9:J10"/>
    <mergeCell ref="K9:N10"/>
    <mergeCell ref="A11:D12"/>
    <mergeCell ref="E11:J12"/>
    <mergeCell ref="K11:N12"/>
    <mergeCell ref="A116:D116"/>
    <mergeCell ref="F116:H116"/>
    <mergeCell ref="I116:J116"/>
    <mergeCell ref="K116:M116"/>
    <mergeCell ref="N116:Q116"/>
    <mergeCell ref="R116:T116"/>
    <mergeCell ref="A115:D115"/>
    <mergeCell ref="F115:H115"/>
    <mergeCell ref="I115:J115"/>
    <mergeCell ref="K115:M115"/>
    <mergeCell ref="K34:N35"/>
    <mergeCell ref="O34:R35"/>
    <mergeCell ref="A39:T39"/>
    <mergeCell ref="A41:T41"/>
    <mergeCell ref="N115:Q115"/>
    <mergeCell ref="R115:T115"/>
    <mergeCell ref="A114:D114"/>
    <mergeCell ref="F114:H114"/>
    <mergeCell ref="I114:J114"/>
    <mergeCell ref="K114:M114"/>
    <mergeCell ref="N114:Q114"/>
    <mergeCell ref="R114:T114"/>
    <mergeCell ref="A113:D113"/>
    <mergeCell ref="F113:H113"/>
    <mergeCell ref="I113:J113"/>
    <mergeCell ref="K113:M113"/>
    <mergeCell ref="N113:Q113"/>
    <mergeCell ref="R113:T113"/>
    <mergeCell ref="A112:D112"/>
    <mergeCell ref="F112:H112"/>
    <mergeCell ref="I112:J112"/>
    <mergeCell ref="K112:M112"/>
    <mergeCell ref="N112:Q112"/>
    <mergeCell ref="R112:T112"/>
    <mergeCell ref="A108:J108"/>
    <mergeCell ref="K108:M108"/>
    <mergeCell ref="N108:Q108"/>
    <mergeCell ref="R108:T108"/>
    <mergeCell ref="A111:D111"/>
    <mergeCell ref="F111:H111"/>
    <mergeCell ref="I111:J111"/>
    <mergeCell ref="K111:M111"/>
    <mergeCell ref="N111:Q111"/>
    <mergeCell ref="R111:T111"/>
    <mergeCell ref="A107:D107"/>
    <mergeCell ref="F107:H107"/>
    <mergeCell ref="I107:J107"/>
    <mergeCell ref="K107:M107"/>
    <mergeCell ref="N107:Q107"/>
    <mergeCell ref="R107:T107"/>
    <mergeCell ref="A106:D106"/>
    <mergeCell ref="F106:H106"/>
    <mergeCell ref="I106:J106"/>
    <mergeCell ref="K106:M106"/>
    <mergeCell ref="N106:Q106"/>
    <mergeCell ref="R106:T106"/>
    <mergeCell ref="A105:D105"/>
    <mergeCell ref="F105:H105"/>
    <mergeCell ref="I105:J105"/>
    <mergeCell ref="K105:M105"/>
    <mergeCell ref="N105:Q105"/>
    <mergeCell ref="R105:T105"/>
    <mergeCell ref="A104:D104"/>
    <mergeCell ref="F104:H104"/>
    <mergeCell ref="I104:J104"/>
    <mergeCell ref="K104:M104"/>
    <mergeCell ref="N104:Q104"/>
    <mergeCell ref="R104:T104"/>
    <mergeCell ref="A103:D103"/>
    <mergeCell ref="F103:H103"/>
    <mergeCell ref="I103:J103"/>
    <mergeCell ref="K103:M103"/>
    <mergeCell ref="N103:Q103"/>
    <mergeCell ref="R103:T103"/>
    <mergeCell ref="A99:J99"/>
    <mergeCell ref="K99:M99"/>
    <mergeCell ref="N99:Q99"/>
    <mergeCell ref="R99:T99"/>
    <mergeCell ref="A102:D102"/>
    <mergeCell ref="F102:H102"/>
    <mergeCell ref="I102:J102"/>
    <mergeCell ref="K102:M102"/>
    <mergeCell ref="N102:Q102"/>
    <mergeCell ref="R102:T102"/>
    <mergeCell ref="A98:D98"/>
    <mergeCell ref="F98:H98"/>
    <mergeCell ref="I98:J98"/>
    <mergeCell ref="K98:M98"/>
    <mergeCell ref="N98:Q98"/>
    <mergeCell ref="R98:T98"/>
    <mergeCell ref="A97:D97"/>
    <mergeCell ref="F97:H97"/>
    <mergeCell ref="I97:J97"/>
    <mergeCell ref="K97:M97"/>
    <mergeCell ref="N97:Q97"/>
    <mergeCell ref="R97:T97"/>
    <mergeCell ref="A96:D96"/>
    <mergeCell ref="F96:H96"/>
    <mergeCell ref="I96:J96"/>
    <mergeCell ref="K96:M96"/>
    <mergeCell ref="N96:Q96"/>
    <mergeCell ref="R96:T96"/>
    <mergeCell ref="A95:D95"/>
    <mergeCell ref="F95:H95"/>
    <mergeCell ref="I95:J95"/>
    <mergeCell ref="K95:M95"/>
    <mergeCell ref="N95:Q95"/>
    <mergeCell ref="R95:T95"/>
    <mergeCell ref="A94:D94"/>
    <mergeCell ref="F94:H94"/>
    <mergeCell ref="I94:J94"/>
    <mergeCell ref="K94:M94"/>
    <mergeCell ref="N94:Q94"/>
    <mergeCell ref="R94:T94"/>
    <mergeCell ref="A90:J90"/>
    <mergeCell ref="K90:M90"/>
    <mergeCell ref="N90:Q90"/>
    <mergeCell ref="R90:T90"/>
    <mergeCell ref="A93:D93"/>
    <mergeCell ref="F93:H93"/>
    <mergeCell ref="I93:J93"/>
    <mergeCell ref="K93:M93"/>
    <mergeCell ref="N93:Q93"/>
    <mergeCell ref="R93:T93"/>
    <mergeCell ref="A89:D89"/>
    <mergeCell ref="F89:H89"/>
    <mergeCell ref="I89:J89"/>
    <mergeCell ref="K89:M89"/>
    <mergeCell ref="N89:Q89"/>
    <mergeCell ref="R89:T89"/>
    <mergeCell ref="A88:D88"/>
    <mergeCell ref="F88:H88"/>
    <mergeCell ref="I88:J88"/>
    <mergeCell ref="K88:M88"/>
    <mergeCell ref="N88:Q88"/>
    <mergeCell ref="R88:T88"/>
    <mergeCell ref="A87:D87"/>
    <mergeCell ref="F87:H87"/>
    <mergeCell ref="I87:J87"/>
    <mergeCell ref="K87:M87"/>
    <mergeCell ref="N87:Q87"/>
    <mergeCell ref="R87:T87"/>
    <mergeCell ref="A86:D86"/>
    <mergeCell ref="F86:H86"/>
    <mergeCell ref="I86:J86"/>
    <mergeCell ref="K86:M86"/>
    <mergeCell ref="N86:Q86"/>
    <mergeCell ref="R86:T86"/>
    <mergeCell ref="A85:D85"/>
    <mergeCell ref="F85:H85"/>
    <mergeCell ref="I85:J85"/>
    <mergeCell ref="K85:M85"/>
    <mergeCell ref="N85:Q85"/>
    <mergeCell ref="R85:T85"/>
    <mergeCell ref="A81:J81"/>
    <mergeCell ref="K81:M81"/>
    <mergeCell ref="N81:Q81"/>
    <mergeCell ref="R81:T81"/>
    <mergeCell ref="A84:D84"/>
    <mergeCell ref="F84:H84"/>
    <mergeCell ref="I84:J84"/>
    <mergeCell ref="K84:M84"/>
    <mergeCell ref="N84:Q84"/>
    <mergeCell ref="R84:T84"/>
    <mergeCell ref="A80:D80"/>
    <mergeCell ref="F80:H80"/>
    <mergeCell ref="I80:J80"/>
    <mergeCell ref="K80:M80"/>
    <mergeCell ref="N80:Q80"/>
    <mergeCell ref="R80:T80"/>
    <mergeCell ref="A79:D79"/>
    <mergeCell ref="F79:H79"/>
    <mergeCell ref="I79:J79"/>
    <mergeCell ref="K79:M79"/>
    <mergeCell ref="N79:Q79"/>
    <mergeCell ref="R79:T79"/>
    <mergeCell ref="A78:D78"/>
    <mergeCell ref="F78:H78"/>
    <mergeCell ref="I78:J78"/>
    <mergeCell ref="K78:M78"/>
    <mergeCell ref="N78:Q78"/>
    <mergeCell ref="R78:T78"/>
    <mergeCell ref="A77:D77"/>
    <mergeCell ref="F77:H77"/>
    <mergeCell ref="I77:J77"/>
    <mergeCell ref="K77:M77"/>
    <mergeCell ref="N77:Q77"/>
    <mergeCell ref="R77:T77"/>
    <mergeCell ref="A76:D76"/>
    <mergeCell ref="F76:H76"/>
    <mergeCell ref="I76:J76"/>
    <mergeCell ref="K76:M76"/>
    <mergeCell ref="N76:Q76"/>
    <mergeCell ref="R76:T76"/>
    <mergeCell ref="A72:J72"/>
    <mergeCell ref="K72:M72"/>
    <mergeCell ref="N72:Q72"/>
    <mergeCell ref="R72:T72"/>
    <mergeCell ref="A75:D75"/>
    <mergeCell ref="F75:H75"/>
    <mergeCell ref="I75:J75"/>
    <mergeCell ref="K75:M75"/>
    <mergeCell ref="N75:Q75"/>
    <mergeCell ref="R75:T75"/>
    <mergeCell ref="A71:D71"/>
    <mergeCell ref="F71:H71"/>
    <mergeCell ref="I71:J71"/>
    <mergeCell ref="K71:M71"/>
    <mergeCell ref="N71:Q71"/>
    <mergeCell ref="R71:T71"/>
    <mergeCell ref="A70:D70"/>
    <mergeCell ref="F70:H70"/>
    <mergeCell ref="I70:J70"/>
    <mergeCell ref="K70:M70"/>
    <mergeCell ref="N70:Q70"/>
    <mergeCell ref="R70:T70"/>
    <mergeCell ref="A69:D69"/>
    <mergeCell ref="F69:H69"/>
    <mergeCell ref="I69:J69"/>
    <mergeCell ref="K69:M69"/>
    <mergeCell ref="N69:Q69"/>
    <mergeCell ref="R69:T69"/>
    <mergeCell ref="A68:D68"/>
    <mergeCell ref="F68:H68"/>
    <mergeCell ref="I68:J68"/>
    <mergeCell ref="K68:M68"/>
    <mergeCell ref="N68:Q68"/>
    <mergeCell ref="R68:T68"/>
    <mergeCell ref="A67:D67"/>
    <mergeCell ref="F67:H67"/>
    <mergeCell ref="I67:J67"/>
    <mergeCell ref="K67:M67"/>
    <mergeCell ref="N67:Q67"/>
    <mergeCell ref="R67:T67"/>
    <mergeCell ref="A63:J63"/>
    <mergeCell ref="K63:M63"/>
    <mergeCell ref="N63:Q63"/>
    <mergeCell ref="R63:T63"/>
    <mergeCell ref="A66:D66"/>
    <mergeCell ref="F66:H66"/>
    <mergeCell ref="I66:J66"/>
    <mergeCell ref="K66:M66"/>
    <mergeCell ref="N66:Q66"/>
    <mergeCell ref="R66:T66"/>
    <mergeCell ref="A62:D62"/>
    <mergeCell ref="F62:H62"/>
    <mergeCell ref="I62:J62"/>
    <mergeCell ref="K62:M62"/>
    <mergeCell ref="N62:Q62"/>
    <mergeCell ref="R62:T62"/>
    <mergeCell ref="A61:D61"/>
    <mergeCell ref="F61:H61"/>
    <mergeCell ref="I61:J61"/>
    <mergeCell ref="K61:M61"/>
    <mergeCell ref="N61:Q61"/>
    <mergeCell ref="R61:T61"/>
    <mergeCell ref="A60:D60"/>
    <mergeCell ref="F60:H60"/>
    <mergeCell ref="I60:J60"/>
    <mergeCell ref="K60:M60"/>
    <mergeCell ref="N60:Q60"/>
    <mergeCell ref="R60:T60"/>
    <mergeCell ref="A59:D59"/>
    <mergeCell ref="F59:H59"/>
    <mergeCell ref="I59:J59"/>
    <mergeCell ref="K59:M59"/>
    <mergeCell ref="N59:Q59"/>
    <mergeCell ref="R59:T59"/>
    <mergeCell ref="A58:D58"/>
    <mergeCell ref="F58:H58"/>
    <mergeCell ref="I58:J58"/>
    <mergeCell ref="K58:M58"/>
    <mergeCell ref="N58:Q58"/>
    <mergeCell ref="R58:T58"/>
    <mergeCell ref="A54:J54"/>
    <mergeCell ref="K54:M54"/>
    <mergeCell ref="N54:Q54"/>
    <mergeCell ref="R54:T54"/>
    <mergeCell ref="A57:D57"/>
    <mergeCell ref="F57:H57"/>
    <mergeCell ref="I57:J57"/>
    <mergeCell ref="K57:M57"/>
    <mergeCell ref="N57:Q57"/>
    <mergeCell ref="R57:T57"/>
    <mergeCell ref="A53:D53"/>
    <mergeCell ref="F53:H53"/>
    <mergeCell ref="I53:J53"/>
    <mergeCell ref="K53:M53"/>
    <mergeCell ref="N53:Q53"/>
    <mergeCell ref="R53:T53"/>
    <mergeCell ref="A52:D52"/>
    <mergeCell ref="F52:H52"/>
    <mergeCell ref="I52:J52"/>
    <mergeCell ref="K52:M52"/>
    <mergeCell ref="N52:Q52"/>
    <mergeCell ref="R52:T52"/>
    <mergeCell ref="A51:D51"/>
    <mergeCell ref="F51:H51"/>
    <mergeCell ref="I51:J51"/>
    <mergeCell ref="K51:M51"/>
    <mergeCell ref="N51:Q51"/>
    <mergeCell ref="R51:T51"/>
    <mergeCell ref="A50:D50"/>
    <mergeCell ref="F50:H50"/>
    <mergeCell ref="I50:J50"/>
    <mergeCell ref="K50:M50"/>
    <mergeCell ref="N50:Q50"/>
    <mergeCell ref="R50:T50"/>
    <mergeCell ref="A49:D49"/>
    <mergeCell ref="F49:H49"/>
    <mergeCell ref="I49:J49"/>
    <mergeCell ref="K49:M49"/>
    <mergeCell ref="N49:Q49"/>
    <mergeCell ref="R49:T49"/>
    <mergeCell ref="A46:T46"/>
    <mergeCell ref="A48:D48"/>
    <mergeCell ref="F48:H48"/>
    <mergeCell ref="I48:J48"/>
    <mergeCell ref="K48:M48"/>
    <mergeCell ref="N48:Q48"/>
    <mergeCell ref="R48:T48"/>
    <mergeCell ref="A18:J19"/>
    <mergeCell ref="A20:J21"/>
    <mergeCell ref="S20:T21"/>
    <mergeCell ref="O18:T18"/>
    <mergeCell ref="O19:R19"/>
    <mergeCell ref="A17:T17"/>
    <mergeCell ref="S19:T19"/>
    <mergeCell ref="W7:AD37"/>
    <mergeCell ref="O9:T10"/>
    <mergeCell ref="O11:T12"/>
    <mergeCell ref="O13:T14"/>
    <mergeCell ref="K13:N14"/>
    <mergeCell ref="A15:D16"/>
    <mergeCell ref="K7:N8"/>
    <mergeCell ref="E15:T16"/>
    <mergeCell ref="S30:T31"/>
    <mergeCell ref="S32:T33"/>
    <mergeCell ref="O28:R29"/>
    <mergeCell ref="K30:N31"/>
    <mergeCell ref="O30:R31"/>
    <mergeCell ref="K32:N33"/>
    <mergeCell ref="O32:R33"/>
    <mergeCell ref="K22:N23"/>
    <mergeCell ref="O22:R23"/>
    <mergeCell ref="S4:T4"/>
    <mergeCell ref="A6:T6"/>
    <mergeCell ref="A7:D8"/>
    <mergeCell ref="E7:J8"/>
    <mergeCell ref="O7:T8"/>
    <mergeCell ref="A13:D14"/>
    <mergeCell ref="E13:J14"/>
    <mergeCell ref="A1:M4"/>
    <mergeCell ref="N1:N4"/>
    <mergeCell ref="O1:P1"/>
    <mergeCell ref="Q1:R1"/>
    <mergeCell ref="S1:T1"/>
    <mergeCell ref="O2:P3"/>
    <mergeCell ref="Q2:R3"/>
    <mergeCell ref="S2:T3"/>
    <mergeCell ref="O4:P4"/>
    <mergeCell ref="Q4:R4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5" fitToHeight="0" orientation="portrait" r:id="rId1"/>
  <rowBreaks count="2" manualBreakCount="2">
    <brk id="45" max="19" man="1"/>
    <brk id="82" max="19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T419"/>
  <sheetViews>
    <sheetView showGridLines="0" view="pageBreakPreview" topLeftCell="A46" zoomScaleNormal="100" zoomScaleSheetLayoutView="100" workbookViewId="0">
      <selection activeCell="L53" sqref="L53"/>
    </sheetView>
  </sheetViews>
  <sheetFormatPr defaultColWidth="8.69921875" defaultRowHeight="17.399999999999999"/>
  <cols>
    <col min="1" max="20" width="4.59765625" style="16" customWidth="1"/>
    <col min="21" max="16384" width="8.69921875" style="16"/>
  </cols>
  <sheetData>
    <row r="1" spans="1:20" s="27" customFormat="1" ht="18" customHeight="1">
      <c r="A1" s="502" t="s">
        <v>434</v>
      </c>
      <c r="B1" s="503"/>
      <c r="C1" s="503"/>
      <c r="D1" s="503"/>
      <c r="E1" s="503"/>
      <c r="F1" s="503"/>
      <c r="G1" s="503"/>
      <c r="H1" s="503"/>
      <c r="I1" s="503"/>
      <c r="J1" s="503"/>
      <c r="K1" s="503"/>
      <c r="L1" s="503"/>
      <c r="M1" s="503"/>
      <c r="N1" s="503"/>
      <c r="O1" s="503"/>
      <c r="P1" s="503"/>
      <c r="Q1" s="503"/>
      <c r="R1" s="503"/>
      <c r="S1" s="503"/>
      <c r="T1" s="504"/>
    </row>
    <row r="2" spans="1:20" s="27" customFormat="1" ht="18" customHeight="1">
      <c r="A2" s="505"/>
      <c r="B2" s="506"/>
      <c r="C2" s="506"/>
      <c r="D2" s="506"/>
      <c r="E2" s="506"/>
      <c r="F2" s="506"/>
      <c r="G2" s="506"/>
      <c r="H2" s="506"/>
      <c r="I2" s="506"/>
      <c r="J2" s="506"/>
      <c r="K2" s="506"/>
      <c r="L2" s="506"/>
      <c r="M2" s="506"/>
      <c r="N2" s="506"/>
      <c r="O2" s="506"/>
      <c r="P2" s="506"/>
      <c r="Q2" s="506"/>
      <c r="R2" s="506"/>
      <c r="S2" s="506"/>
      <c r="T2" s="507"/>
    </row>
    <row r="3" spans="1:20" s="27" customFormat="1" ht="18" customHeight="1">
      <c r="A3" s="505"/>
      <c r="B3" s="506"/>
      <c r="C3" s="506"/>
      <c r="D3" s="506"/>
      <c r="E3" s="506"/>
      <c r="F3" s="506"/>
      <c r="G3" s="506"/>
      <c r="H3" s="506"/>
      <c r="I3" s="506"/>
      <c r="J3" s="506"/>
      <c r="K3" s="506"/>
      <c r="L3" s="506"/>
      <c r="M3" s="506"/>
      <c r="N3" s="506"/>
      <c r="O3" s="506"/>
      <c r="P3" s="506"/>
      <c r="Q3" s="506"/>
      <c r="R3" s="506"/>
      <c r="S3" s="506"/>
      <c r="T3" s="507"/>
    </row>
    <row r="4" spans="1:20" s="27" customFormat="1" ht="18" customHeight="1">
      <c r="A4" s="505"/>
      <c r="B4" s="506"/>
      <c r="C4" s="506"/>
      <c r="D4" s="506"/>
      <c r="E4" s="506"/>
      <c r="F4" s="506"/>
      <c r="G4" s="506"/>
      <c r="H4" s="506"/>
      <c r="I4" s="506"/>
      <c r="J4" s="506"/>
      <c r="K4" s="506"/>
      <c r="L4" s="506"/>
      <c r="M4" s="506"/>
      <c r="N4" s="506"/>
      <c r="O4" s="506"/>
      <c r="P4" s="506"/>
      <c r="Q4" s="506"/>
      <c r="R4" s="506"/>
      <c r="S4" s="506"/>
      <c r="T4" s="507"/>
    </row>
    <row r="5" spans="1:20" s="27" customFormat="1" ht="18" customHeight="1">
      <c r="A5" s="246" t="s">
        <v>694</v>
      </c>
      <c r="B5" s="246"/>
      <c r="C5" s="246"/>
      <c r="D5" s="246"/>
      <c r="E5" s="156" t="s">
        <v>697</v>
      </c>
      <c r="F5" s="156"/>
      <c r="G5" s="156"/>
      <c r="H5" s="156"/>
      <c r="I5" s="156"/>
      <c r="J5" s="156"/>
      <c r="K5" s="246" t="s">
        <v>414</v>
      </c>
      <c r="L5" s="246"/>
      <c r="M5" s="246"/>
      <c r="N5" s="246"/>
      <c r="O5" s="511" t="s">
        <v>698</v>
      </c>
      <c r="P5" s="511"/>
      <c r="Q5" s="511"/>
      <c r="R5" s="511"/>
      <c r="S5" s="511"/>
      <c r="T5" s="511"/>
    </row>
    <row r="6" spans="1:20" s="27" customFormat="1" ht="18" customHeight="1">
      <c r="A6" s="246"/>
      <c r="B6" s="246"/>
      <c r="C6" s="246"/>
      <c r="D6" s="246"/>
      <c r="E6" s="156"/>
      <c r="F6" s="156"/>
      <c r="G6" s="156"/>
      <c r="H6" s="156"/>
      <c r="I6" s="156"/>
      <c r="J6" s="156"/>
      <c r="K6" s="246"/>
      <c r="L6" s="246"/>
      <c r="M6" s="246"/>
      <c r="N6" s="246"/>
      <c r="O6" s="511"/>
      <c r="P6" s="511"/>
      <c r="Q6" s="511"/>
      <c r="R6" s="511"/>
      <c r="S6" s="511"/>
      <c r="T6" s="511"/>
    </row>
    <row r="7" spans="1:20" s="27" customFormat="1" ht="18" customHeight="1">
      <c r="A7" s="246" t="s">
        <v>397</v>
      </c>
      <c r="B7" s="246"/>
      <c r="C7" s="246"/>
      <c r="D7" s="246"/>
      <c r="E7" s="156" t="s">
        <v>700</v>
      </c>
      <c r="F7" s="156"/>
      <c r="G7" s="156"/>
      <c r="H7" s="156"/>
      <c r="I7" s="156"/>
      <c r="J7" s="156"/>
      <c r="K7" s="251" t="s">
        <v>404</v>
      </c>
      <c r="L7" s="246" t="s">
        <v>402</v>
      </c>
      <c r="M7" s="246"/>
      <c r="N7" s="246"/>
      <c r="O7" s="156" t="s">
        <v>702</v>
      </c>
      <c r="P7" s="156"/>
      <c r="Q7" s="156"/>
      <c r="R7" s="156"/>
      <c r="S7" s="156"/>
      <c r="T7" s="156"/>
    </row>
    <row r="8" spans="1:20" s="27" customFormat="1" ht="18" customHeight="1">
      <c r="A8" s="246"/>
      <c r="B8" s="246"/>
      <c r="C8" s="246"/>
      <c r="D8" s="246"/>
      <c r="E8" s="156"/>
      <c r="F8" s="156"/>
      <c r="G8" s="156"/>
      <c r="H8" s="156"/>
      <c r="I8" s="156"/>
      <c r="J8" s="156"/>
      <c r="K8" s="246"/>
      <c r="L8" s="246"/>
      <c r="M8" s="246"/>
      <c r="N8" s="246"/>
      <c r="O8" s="156"/>
      <c r="P8" s="156"/>
      <c r="Q8" s="156"/>
      <c r="R8" s="156"/>
      <c r="S8" s="156"/>
      <c r="T8" s="156"/>
    </row>
    <row r="9" spans="1:20" s="27" customFormat="1" ht="18" customHeight="1">
      <c r="A9" s="246" t="s">
        <v>398</v>
      </c>
      <c r="B9" s="246"/>
      <c r="C9" s="246"/>
      <c r="D9" s="246"/>
      <c r="E9" s="156" t="s">
        <v>699</v>
      </c>
      <c r="F9" s="156"/>
      <c r="G9" s="156"/>
      <c r="H9" s="156"/>
      <c r="I9" s="156"/>
      <c r="J9" s="156"/>
      <c r="K9" s="246"/>
      <c r="L9" s="246" t="s">
        <v>401</v>
      </c>
      <c r="M9" s="246"/>
      <c r="N9" s="246"/>
      <c r="O9" s="156" t="s">
        <v>703</v>
      </c>
      <c r="P9" s="156"/>
      <c r="Q9" s="156"/>
      <c r="R9" s="156"/>
      <c r="S9" s="156"/>
      <c r="T9" s="156"/>
    </row>
    <row r="10" spans="1:20" s="27" customFormat="1" ht="18" customHeight="1">
      <c r="A10" s="246"/>
      <c r="B10" s="246"/>
      <c r="C10" s="246"/>
      <c r="D10" s="246"/>
      <c r="E10" s="156"/>
      <c r="F10" s="156"/>
      <c r="G10" s="156"/>
      <c r="H10" s="156"/>
      <c r="I10" s="156"/>
      <c r="J10" s="156"/>
      <c r="K10" s="246"/>
      <c r="L10" s="246"/>
      <c r="M10" s="246"/>
      <c r="N10" s="246"/>
      <c r="O10" s="156"/>
      <c r="P10" s="156"/>
      <c r="Q10" s="156"/>
      <c r="R10" s="156"/>
      <c r="S10" s="156"/>
      <c r="T10" s="156"/>
    </row>
    <row r="11" spans="1:20" s="27" customFormat="1" ht="18" customHeight="1">
      <c r="A11" s="246" t="s">
        <v>405</v>
      </c>
      <c r="B11" s="246"/>
      <c r="C11" s="246"/>
      <c r="D11" s="246"/>
      <c r="E11" s="156" t="s">
        <v>706</v>
      </c>
      <c r="F11" s="156"/>
      <c r="G11" s="156"/>
      <c r="H11" s="156"/>
      <c r="I11" s="156"/>
      <c r="J11" s="156"/>
      <c r="K11" s="246"/>
      <c r="L11" s="246" t="s">
        <v>400</v>
      </c>
      <c r="M11" s="246"/>
      <c r="N11" s="246"/>
      <c r="O11" s="156">
        <v>19871025</v>
      </c>
      <c r="P11" s="156"/>
      <c r="Q11" s="156"/>
      <c r="R11" s="156"/>
      <c r="S11" s="156"/>
      <c r="T11" s="156"/>
    </row>
    <row r="12" spans="1:20" s="27" customFormat="1" ht="18" customHeight="1">
      <c r="A12" s="246"/>
      <c r="B12" s="246"/>
      <c r="C12" s="246"/>
      <c r="D12" s="246"/>
      <c r="E12" s="156"/>
      <c r="F12" s="156"/>
      <c r="G12" s="156"/>
      <c r="H12" s="156"/>
      <c r="I12" s="156"/>
      <c r="J12" s="156"/>
      <c r="K12" s="246"/>
      <c r="L12" s="246"/>
      <c r="M12" s="246"/>
      <c r="N12" s="246"/>
      <c r="O12" s="156"/>
      <c r="P12" s="156"/>
      <c r="Q12" s="156"/>
      <c r="R12" s="156"/>
      <c r="S12" s="156"/>
      <c r="T12" s="156"/>
    </row>
    <row r="13" spans="1:20" s="27" customFormat="1" ht="18" customHeight="1">
      <c r="A13" s="246" t="s">
        <v>105</v>
      </c>
      <c r="B13" s="246"/>
      <c r="C13" s="246"/>
      <c r="D13" s="246"/>
      <c r="E13" s="156" t="s">
        <v>701</v>
      </c>
      <c r="F13" s="156"/>
      <c r="G13" s="156"/>
      <c r="H13" s="156"/>
      <c r="I13" s="156"/>
      <c r="J13" s="156"/>
      <c r="K13" s="246"/>
      <c r="L13" s="246" t="s">
        <v>407</v>
      </c>
      <c r="M13" s="246"/>
      <c r="N13" s="246"/>
      <c r="O13" s="156" t="s">
        <v>707</v>
      </c>
      <c r="P13" s="156"/>
      <c r="Q13" s="156"/>
      <c r="R13" s="156"/>
      <c r="S13" s="156"/>
      <c r="T13" s="156"/>
    </row>
    <row r="14" spans="1:20" s="27" customFormat="1" ht="18" customHeight="1">
      <c r="A14" s="246"/>
      <c r="B14" s="246"/>
      <c r="C14" s="246"/>
      <c r="D14" s="246"/>
      <c r="E14" s="156"/>
      <c r="F14" s="156"/>
      <c r="G14" s="156"/>
      <c r="H14" s="156"/>
      <c r="I14" s="156"/>
      <c r="J14" s="156"/>
      <c r="K14" s="246"/>
      <c r="L14" s="246"/>
      <c r="M14" s="246"/>
      <c r="N14" s="246"/>
      <c r="O14" s="156"/>
      <c r="P14" s="156"/>
      <c r="Q14" s="156"/>
      <c r="R14" s="156"/>
      <c r="S14" s="156"/>
      <c r="T14" s="156"/>
    </row>
    <row r="15" spans="1:20" s="27" customFormat="1" ht="18" customHeight="1">
      <c r="A15" s="246" t="s">
        <v>408</v>
      </c>
      <c r="B15" s="246"/>
      <c r="C15" s="246"/>
      <c r="D15" s="246"/>
      <c r="E15" s="156" t="s">
        <v>711</v>
      </c>
      <c r="F15" s="156"/>
      <c r="G15" s="156"/>
      <c r="H15" s="156"/>
      <c r="I15" s="156"/>
      <c r="J15" s="156"/>
      <c r="K15" s="246"/>
      <c r="L15" s="246" t="s">
        <v>399</v>
      </c>
      <c r="M15" s="246"/>
      <c r="N15" s="246"/>
      <c r="O15" s="239" t="s">
        <v>715</v>
      </c>
      <c r="P15" s="156"/>
      <c r="Q15" s="156"/>
      <c r="R15" s="156"/>
      <c r="S15" s="156"/>
      <c r="T15" s="156"/>
    </row>
    <row r="16" spans="1:20" s="27" customFormat="1" ht="18" customHeight="1">
      <c r="A16" s="246"/>
      <c r="B16" s="246"/>
      <c r="C16" s="246"/>
      <c r="D16" s="246"/>
      <c r="E16" s="156"/>
      <c r="F16" s="156"/>
      <c r="G16" s="156"/>
      <c r="H16" s="156"/>
      <c r="I16" s="156"/>
      <c r="J16" s="156"/>
      <c r="K16" s="246"/>
      <c r="L16" s="246"/>
      <c r="M16" s="246"/>
      <c r="N16" s="246"/>
      <c r="O16" s="156"/>
      <c r="P16" s="156"/>
      <c r="Q16" s="156"/>
      <c r="R16" s="156"/>
      <c r="S16" s="156"/>
      <c r="T16" s="156"/>
    </row>
    <row r="17" spans="1:20" s="27" customFormat="1" ht="18" customHeight="1">
      <c r="A17" s="246" t="s">
        <v>409</v>
      </c>
      <c r="B17" s="246"/>
      <c r="C17" s="246"/>
      <c r="D17" s="246"/>
      <c r="E17" s="156" t="s">
        <v>712</v>
      </c>
      <c r="F17" s="156"/>
      <c r="G17" s="156"/>
      <c r="H17" s="156"/>
      <c r="I17" s="156"/>
      <c r="J17" s="156"/>
      <c r="K17" s="246"/>
      <c r="L17" s="246" t="s">
        <v>403</v>
      </c>
      <c r="M17" s="246"/>
      <c r="N17" s="246"/>
      <c r="O17" s="156" t="s">
        <v>714</v>
      </c>
      <c r="P17" s="156"/>
      <c r="Q17" s="156"/>
      <c r="R17" s="156"/>
      <c r="S17" s="156"/>
      <c r="T17" s="156"/>
    </row>
    <row r="18" spans="1:20" s="27" customFormat="1" ht="18" customHeight="1">
      <c r="A18" s="246"/>
      <c r="B18" s="246"/>
      <c r="C18" s="246"/>
      <c r="D18" s="246"/>
      <c r="E18" s="156"/>
      <c r="F18" s="156"/>
      <c r="G18" s="156"/>
      <c r="H18" s="156"/>
      <c r="I18" s="156"/>
      <c r="J18" s="156"/>
      <c r="K18" s="246"/>
      <c r="L18" s="246"/>
      <c r="M18" s="246"/>
      <c r="N18" s="246"/>
      <c r="O18" s="156"/>
      <c r="P18" s="156"/>
      <c r="Q18" s="156"/>
      <c r="R18" s="156"/>
      <c r="S18" s="156"/>
      <c r="T18" s="156"/>
    </row>
    <row r="19" spans="1:20" ht="18" customHeight="1">
      <c r="A19" s="246" t="s">
        <v>410</v>
      </c>
      <c r="B19" s="246"/>
      <c r="C19" s="246"/>
      <c r="D19" s="246"/>
      <c r="E19" s="246"/>
      <c r="F19" s="246"/>
      <c r="G19" s="246"/>
      <c r="H19" s="246"/>
      <c r="I19" s="246"/>
      <c r="J19" s="246"/>
      <c r="K19" s="246"/>
      <c r="L19" s="246"/>
      <c r="M19" s="246"/>
      <c r="N19" s="246"/>
      <c r="O19" s="246"/>
      <c r="P19" s="246"/>
      <c r="Q19" s="246"/>
      <c r="R19" s="246"/>
      <c r="S19" s="246"/>
      <c r="T19" s="246"/>
    </row>
    <row r="20" spans="1:20" ht="18" customHeight="1">
      <c r="A20" s="454" t="s">
        <v>717</v>
      </c>
      <c r="B20" s="453"/>
      <c r="C20" s="453"/>
      <c r="D20" s="453"/>
      <c r="E20" s="453"/>
      <c r="F20" s="453"/>
      <c r="G20" s="453"/>
      <c r="H20" s="453"/>
      <c r="I20" s="453"/>
      <c r="J20" s="453"/>
      <c r="K20" s="453"/>
      <c r="L20" s="453"/>
      <c r="M20" s="453"/>
      <c r="N20" s="453"/>
      <c r="O20" s="453"/>
      <c r="P20" s="453"/>
      <c r="Q20" s="453"/>
      <c r="R20" s="453"/>
      <c r="S20" s="453"/>
      <c r="T20" s="453"/>
    </row>
    <row r="21" spans="1:20" ht="18" customHeight="1">
      <c r="A21" s="453"/>
      <c r="B21" s="453"/>
      <c r="C21" s="453"/>
      <c r="D21" s="453"/>
      <c r="E21" s="453"/>
      <c r="F21" s="453"/>
      <c r="G21" s="453"/>
      <c r="H21" s="453"/>
      <c r="I21" s="453"/>
      <c r="J21" s="453"/>
      <c r="K21" s="453"/>
      <c r="L21" s="453"/>
      <c r="M21" s="453"/>
      <c r="N21" s="453"/>
      <c r="O21" s="453"/>
      <c r="P21" s="453"/>
      <c r="Q21" s="453"/>
      <c r="R21" s="453"/>
      <c r="S21" s="453"/>
      <c r="T21" s="453"/>
    </row>
    <row r="22" spans="1:20" ht="18" customHeight="1">
      <c r="A22" s="453"/>
      <c r="B22" s="453"/>
      <c r="C22" s="453"/>
      <c r="D22" s="453"/>
      <c r="E22" s="453"/>
      <c r="F22" s="453"/>
      <c r="G22" s="453"/>
      <c r="H22" s="453"/>
      <c r="I22" s="453"/>
      <c r="J22" s="453"/>
      <c r="K22" s="453"/>
      <c r="L22" s="453"/>
      <c r="M22" s="453"/>
      <c r="N22" s="453"/>
      <c r="O22" s="453"/>
      <c r="P22" s="453"/>
      <c r="Q22" s="453"/>
      <c r="R22" s="453"/>
      <c r="S22" s="453"/>
      <c r="T22" s="453"/>
    </row>
    <row r="23" spans="1:20" ht="18" customHeight="1">
      <c r="A23" s="453"/>
      <c r="B23" s="453"/>
      <c r="C23" s="453"/>
      <c r="D23" s="453"/>
      <c r="E23" s="453"/>
      <c r="F23" s="453"/>
      <c r="G23" s="453"/>
      <c r="H23" s="453"/>
      <c r="I23" s="453"/>
      <c r="J23" s="453"/>
      <c r="K23" s="453"/>
      <c r="L23" s="453"/>
      <c r="M23" s="453"/>
      <c r="N23" s="453"/>
      <c r="O23" s="453"/>
      <c r="P23" s="453"/>
      <c r="Q23" s="453"/>
      <c r="R23" s="453"/>
      <c r="S23" s="453"/>
      <c r="T23" s="453"/>
    </row>
    <row r="24" spans="1:20" ht="18" customHeight="1">
      <c r="A24" s="453"/>
      <c r="B24" s="453"/>
      <c r="C24" s="453"/>
      <c r="D24" s="453"/>
      <c r="E24" s="453"/>
      <c r="F24" s="453"/>
      <c r="G24" s="453"/>
      <c r="H24" s="453"/>
      <c r="I24" s="453"/>
      <c r="J24" s="453"/>
      <c r="K24" s="453"/>
      <c r="L24" s="453"/>
      <c r="M24" s="453"/>
      <c r="N24" s="453"/>
      <c r="O24" s="453"/>
      <c r="P24" s="453"/>
      <c r="Q24" s="453"/>
      <c r="R24" s="453"/>
      <c r="S24" s="453"/>
      <c r="T24" s="453"/>
    </row>
    <row r="25" spans="1:20" ht="18" customHeight="1">
      <c r="A25" s="453"/>
      <c r="B25" s="453"/>
      <c r="C25" s="453"/>
      <c r="D25" s="453"/>
      <c r="E25" s="453"/>
      <c r="F25" s="453"/>
      <c r="G25" s="453"/>
      <c r="H25" s="453"/>
      <c r="I25" s="453"/>
      <c r="J25" s="453"/>
      <c r="K25" s="453"/>
      <c r="L25" s="453"/>
      <c r="M25" s="453"/>
      <c r="N25" s="453"/>
      <c r="O25" s="453"/>
      <c r="P25" s="453"/>
      <c r="Q25" s="453"/>
      <c r="R25" s="453"/>
      <c r="S25" s="453"/>
      <c r="T25" s="453"/>
    </row>
    <row r="26" spans="1:20" ht="18" customHeight="1">
      <c r="A26" s="246" t="s">
        <v>713</v>
      </c>
      <c r="B26" s="246"/>
      <c r="C26" s="246"/>
      <c r="D26" s="246"/>
      <c r="E26" s="246"/>
      <c r="F26" s="246"/>
      <c r="G26" s="246"/>
      <c r="H26" s="246"/>
      <c r="I26" s="246"/>
      <c r="J26" s="246"/>
      <c r="K26" s="246"/>
      <c r="L26" s="246"/>
      <c r="M26" s="246"/>
      <c r="N26" s="246"/>
      <c r="O26" s="246"/>
      <c r="P26" s="246"/>
      <c r="Q26" s="246"/>
      <c r="R26" s="246"/>
      <c r="S26" s="246"/>
      <c r="T26" s="246"/>
    </row>
    <row r="27" spans="1:20" ht="18" customHeight="1">
      <c r="A27" s="454" t="s">
        <v>705</v>
      </c>
      <c r="B27" s="453"/>
      <c r="C27" s="453"/>
      <c r="D27" s="453"/>
      <c r="E27" s="453"/>
      <c r="F27" s="453"/>
      <c r="G27" s="453"/>
      <c r="H27" s="453"/>
      <c r="I27" s="453"/>
      <c r="J27" s="453"/>
      <c r="K27" s="453"/>
      <c r="L27" s="453"/>
      <c r="M27" s="453"/>
      <c r="N27" s="453"/>
      <c r="O27" s="453"/>
      <c r="P27" s="453"/>
      <c r="Q27" s="453"/>
      <c r="R27" s="453"/>
      <c r="S27" s="453"/>
      <c r="T27" s="453"/>
    </row>
    <row r="28" spans="1:20" ht="18" customHeight="1">
      <c r="A28" s="453"/>
      <c r="B28" s="453"/>
      <c r="C28" s="453"/>
      <c r="D28" s="453"/>
      <c r="E28" s="453"/>
      <c r="F28" s="453"/>
      <c r="G28" s="453"/>
      <c r="H28" s="453"/>
      <c r="I28" s="453"/>
      <c r="J28" s="453"/>
      <c r="K28" s="453"/>
      <c r="L28" s="453"/>
      <c r="M28" s="453"/>
      <c r="N28" s="453"/>
      <c r="O28" s="453"/>
      <c r="P28" s="453"/>
      <c r="Q28" s="453"/>
      <c r="R28" s="453"/>
      <c r="S28" s="453"/>
      <c r="T28" s="453"/>
    </row>
    <row r="29" spans="1:20" ht="18" customHeight="1">
      <c r="A29" s="453"/>
      <c r="B29" s="453"/>
      <c r="C29" s="453"/>
      <c r="D29" s="453"/>
      <c r="E29" s="453"/>
      <c r="F29" s="453"/>
      <c r="G29" s="453"/>
      <c r="H29" s="453"/>
      <c r="I29" s="453"/>
      <c r="J29" s="453"/>
      <c r="K29" s="453"/>
      <c r="L29" s="453"/>
      <c r="M29" s="453"/>
      <c r="N29" s="453"/>
      <c r="O29" s="453"/>
      <c r="P29" s="453"/>
      <c r="Q29" s="453"/>
      <c r="R29" s="453"/>
      <c r="S29" s="453"/>
      <c r="T29" s="453"/>
    </row>
    <row r="30" spans="1:20" ht="18" customHeight="1">
      <c r="A30" s="453"/>
      <c r="B30" s="453"/>
      <c r="C30" s="453"/>
      <c r="D30" s="453"/>
      <c r="E30" s="453"/>
      <c r="F30" s="453"/>
      <c r="G30" s="453"/>
      <c r="H30" s="453"/>
      <c r="I30" s="453"/>
      <c r="J30" s="453"/>
      <c r="K30" s="453"/>
      <c r="L30" s="453"/>
      <c r="M30" s="453"/>
      <c r="N30" s="453"/>
      <c r="O30" s="453"/>
      <c r="P30" s="453"/>
      <c r="Q30" s="453"/>
      <c r="R30" s="453"/>
      <c r="S30" s="453"/>
      <c r="T30" s="453"/>
    </row>
    <row r="31" spans="1:20" ht="18" customHeight="1">
      <c r="A31" s="453"/>
      <c r="B31" s="453"/>
      <c r="C31" s="453"/>
      <c r="D31" s="453"/>
      <c r="E31" s="453"/>
      <c r="F31" s="453"/>
      <c r="G31" s="453"/>
      <c r="H31" s="453"/>
      <c r="I31" s="453"/>
      <c r="J31" s="453"/>
      <c r="K31" s="453"/>
      <c r="L31" s="453"/>
      <c r="M31" s="453"/>
      <c r="N31" s="453"/>
      <c r="O31" s="453"/>
      <c r="P31" s="453"/>
      <c r="Q31" s="453"/>
      <c r="R31" s="453"/>
      <c r="S31" s="453"/>
      <c r="T31" s="453"/>
    </row>
    <row r="32" spans="1:20" ht="18" customHeight="1">
      <c r="A32" s="453"/>
      <c r="B32" s="453"/>
      <c r="C32" s="453"/>
      <c r="D32" s="453"/>
      <c r="E32" s="453"/>
      <c r="F32" s="453"/>
      <c r="G32" s="453"/>
      <c r="H32" s="453"/>
      <c r="I32" s="453"/>
      <c r="J32" s="453"/>
      <c r="K32" s="453"/>
      <c r="L32" s="453"/>
      <c r="M32" s="453"/>
      <c r="N32" s="453"/>
      <c r="O32" s="453"/>
      <c r="P32" s="453"/>
      <c r="Q32" s="453"/>
      <c r="R32" s="453"/>
      <c r="S32" s="453"/>
      <c r="T32" s="453"/>
    </row>
    <row r="33" spans="1:20" ht="18" customHeight="1">
      <c r="A33" s="246" t="s">
        <v>411</v>
      </c>
      <c r="B33" s="246"/>
      <c r="C33" s="246"/>
      <c r="D33" s="246"/>
      <c r="E33" s="246"/>
      <c r="F33" s="246"/>
      <c r="G33" s="246"/>
      <c r="H33" s="246"/>
      <c r="I33" s="246"/>
      <c r="J33" s="246"/>
      <c r="K33" s="246"/>
      <c r="L33" s="246"/>
      <c r="M33" s="246"/>
      <c r="N33" s="246"/>
      <c r="O33" s="246"/>
      <c r="P33" s="246"/>
      <c r="Q33" s="246"/>
      <c r="R33" s="246"/>
      <c r="S33" s="246"/>
      <c r="T33" s="246"/>
    </row>
    <row r="34" spans="1:20" ht="18" customHeight="1">
      <c r="A34" s="454" t="s">
        <v>716</v>
      </c>
      <c r="B34" s="453"/>
      <c r="C34" s="453"/>
      <c r="D34" s="453"/>
      <c r="E34" s="453"/>
      <c r="F34" s="453"/>
      <c r="G34" s="453"/>
      <c r="H34" s="453"/>
      <c r="I34" s="453"/>
      <c r="J34" s="453"/>
      <c r="K34" s="453"/>
      <c r="L34" s="453"/>
      <c r="M34" s="453"/>
      <c r="N34" s="453"/>
      <c r="O34" s="453"/>
      <c r="P34" s="453"/>
      <c r="Q34" s="453"/>
      <c r="R34" s="453"/>
      <c r="S34" s="453"/>
      <c r="T34" s="453"/>
    </row>
    <row r="35" spans="1:20" ht="18" customHeight="1">
      <c r="A35" s="453"/>
      <c r="B35" s="453"/>
      <c r="C35" s="453"/>
      <c r="D35" s="453"/>
      <c r="E35" s="453"/>
      <c r="F35" s="453"/>
      <c r="G35" s="453"/>
      <c r="H35" s="453"/>
      <c r="I35" s="453"/>
      <c r="J35" s="453"/>
      <c r="K35" s="453"/>
      <c r="L35" s="453"/>
      <c r="M35" s="453"/>
      <c r="N35" s="453"/>
      <c r="O35" s="453"/>
      <c r="P35" s="453"/>
      <c r="Q35" s="453"/>
      <c r="R35" s="453"/>
      <c r="S35" s="453"/>
      <c r="T35" s="453"/>
    </row>
    <row r="36" spans="1:20" ht="18" customHeight="1">
      <c r="A36" s="453"/>
      <c r="B36" s="453"/>
      <c r="C36" s="453"/>
      <c r="D36" s="453"/>
      <c r="E36" s="453"/>
      <c r="F36" s="453"/>
      <c r="G36" s="453"/>
      <c r="H36" s="453"/>
      <c r="I36" s="453"/>
      <c r="J36" s="453"/>
      <c r="K36" s="453"/>
      <c r="L36" s="453"/>
      <c r="M36" s="453"/>
      <c r="N36" s="453"/>
      <c r="O36" s="453"/>
      <c r="P36" s="453"/>
      <c r="Q36" s="453"/>
      <c r="R36" s="453"/>
      <c r="S36" s="453"/>
      <c r="T36" s="453"/>
    </row>
    <row r="37" spans="1:20" ht="18" customHeight="1">
      <c r="A37" s="453"/>
      <c r="B37" s="453"/>
      <c r="C37" s="453"/>
      <c r="D37" s="453"/>
      <c r="E37" s="453"/>
      <c r="F37" s="453"/>
      <c r="G37" s="453"/>
      <c r="H37" s="453"/>
      <c r="I37" s="453"/>
      <c r="J37" s="453"/>
      <c r="K37" s="453"/>
      <c r="L37" s="453"/>
      <c r="M37" s="453"/>
      <c r="N37" s="453"/>
      <c r="O37" s="453"/>
      <c r="P37" s="453"/>
      <c r="Q37" s="453"/>
      <c r="R37" s="453"/>
      <c r="S37" s="453"/>
      <c r="T37" s="453"/>
    </row>
    <row r="38" spans="1:20" ht="18" customHeight="1">
      <c r="A38" s="453"/>
      <c r="B38" s="453"/>
      <c r="C38" s="453"/>
      <c r="D38" s="453"/>
      <c r="E38" s="453"/>
      <c r="F38" s="453"/>
      <c r="G38" s="453"/>
      <c r="H38" s="453"/>
      <c r="I38" s="453"/>
      <c r="J38" s="453"/>
      <c r="K38" s="453"/>
      <c r="L38" s="453"/>
      <c r="M38" s="453"/>
      <c r="N38" s="453"/>
      <c r="O38" s="453"/>
      <c r="P38" s="453"/>
      <c r="Q38" s="453"/>
      <c r="R38" s="453"/>
      <c r="S38" s="453"/>
      <c r="T38" s="453"/>
    </row>
    <row r="39" spans="1:20" ht="18" customHeight="1">
      <c r="A39" s="453"/>
      <c r="B39" s="453"/>
      <c r="C39" s="453"/>
      <c r="D39" s="453"/>
      <c r="E39" s="453"/>
      <c r="F39" s="453"/>
      <c r="G39" s="453"/>
      <c r="H39" s="453"/>
      <c r="I39" s="453"/>
      <c r="J39" s="453"/>
      <c r="K39" s="453"/>
      <c r="L39" s="453"/>
      <c r="M39" s="453"/>
      <c r="N39" s="453"/>
      <c r="O39" s="453"/>
      <c r="P39" s="453"/>
      <c r="Q39" s="453"/>
      <c r="R39" s="453"/>
      <c r="S39" s="453"/>
      <c r="T39" s="453"/>
    </row>
    <row r="40" spans="1:20" ht="18" customHeight="1">
      <c r="A40" s="508" t="s">
        <v>412</v>
      </c>
      <c r="B40" s="177"/>
      <c r="C40" s="177"/>
      <c r="D40" s="177"/>
      <c r="E40" s="177"/>
      <c r="F40" s="177"/>
      <c r="G40" s="177"/>
      <c r="H40" s="177"/>
      <c r="I40" s="177"/>
      <c r="J40" s="177"/>
      <c r="K40" s="177"/>
      <c r="L40" s="177"/>
      <c r="M40" s="177"/>
      <c r="N40" s="177"/>
      <c r="O40" s="177"/>
      <c r="P40" s="177"/>
      <c r="Q40" s="177"/>
      <c r="R40" s="177"/>
      <c r="S40" s="177"/>
      <c r="T40" s="509"/>
    </row>
    <row r="41" spans="1:20" ht="18" customHeight="1">
      <c r="A41" s="510"/>
      <c r="B41" s="177"/>
      <c r="C41" s="177"/>
      <c r="D41" s="177"/>
      <c r="E41" s="177"/>
      <c r="F41" s="177"/>
      <c r="G41" s="177"/>
      <c r="H41" s="177"/>
      <c r="I41" s="177"/>
      <c r="J41" s="177"/>
      <c r="K41" s="177"/>
      <c r="L41" s="177"/>
      <c r="M41" s="177"/>
      <c r="N41" s="177"/>
      <c r="O41" s="177"/>
      <c r="P41" s="177"/>
      <c r="Q41" s="177"/>
      <c r="R41" s="177"/>
      <c r="S41" s="177"/>
      <c r="T41" s="509"/>
    </row>
    <row r="42" spans="1:20" ht="18" customHeight="1">
      <c r="A42" s="510"/>
      <c r="B42" s="177"/>
      <c r="C42" s="177"/>
      <c r="D42" s="177"/>
      <c r="E42" s="177"/>
      <c r="F42" s="177"/>
      <c r="G42" s="177"/>
      <c r="H42" s="177"/>
      <c r="I42" s="177"/>
      <c r="J42" s="177"/>
      <c r="K42" s="177"/>
      <c r="L42" s="177"/>
      <c r="M42" s="177"/>
      <c r="N42" s="177"/>
      <c r="O42" s="177"/>
      <c r="P42" s="177"/>
      <c r="Q42" s="177"/>
      <c r="R42" s="177"/>
      <c r="S42" s="177"/>
      <c r="T42" s="509"/>
    </row>
    <row r="43" spans="1:20" ht="18" customHeight="1" thickBot="1">
      <c r="A43" s="53" t="s">
        <v>413</v>
      </c>
      <c r="B43" s="54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2"/>
    </row>
    <row r="44" spans="1:20" ht="18" customHeight="1">
      <c r="A44" s="502" t="s">
        <v>34</v>
      </c>
      <c r="B44" s="503"/>
      <c r="C44" s="503"/>
      <c r="D44" s="503"/>
      <c r="E44" s="503"/>
      <c r="F44" s="503"/>
      <c r="G44" s="503"/>
      <c r="H44" s="503"/>
      <c r="I44" s="503"/>
      <c r="J44" s="503"/>
      <c r="K44" s="503"/>
      <c r="L44" s="503"/>
      <c r="M44" s="503"/>
      <c r="N44" s="503"/>
      <c r="O44" s="503"/>
      <c r="P44" s="503"/>
      <c r="Q44" s="503"/>
      <c r="R44" s="503"/>
      <c r="S44" s="503"/>
      <c r="T44" s="504"/>
    </row>
    <row r="45" spans="1:20" ht="18" customHeight="1">
      <c r="A45" s="505"/>
      <c r="B45" s="506"/>
      <c r="C45" s="506"/>
      <c r="D45" s="506"/>
      <c r="E45" s="506"/>
      <c r="F45" s="506"/>
      <c r="G45" s="506"/>
      <c r="H45" s="506"/>
      <c r="I45" s="506"/>
      <c r="J45" s="506"/>
      <c r="K45" s="506"/>
      <c r="L45" s="506"/>
      <c r="M45" s="506"/>
      <c r="N45" s="506"/>
      <c r="O45" s="506"/>
      <c r="P45" s="506"/>
      <c r="Q45" s="506"/>
      <c r="R45" s="506"/>
      <c r="S45" s="506"/>
      <c r="T45" s="507"/>
    </row>
    <row r="46" spans="1:20" ht="18" customHeight="1">
      <c r="A46" s="505"/>
      <c r="B46" s="506"/>
      <c r="C46" s="506"/>
      <c r="D46" s="506"/>
      <c r="E46" s="506"/>
      <c r="F46" s="506"/>
      <c r="G46" s="506"/>
      <c r="H46" s="506"/>
      <c r="I46" s="506"/>
      <c r="J46" s="506"/>
      <c r="K46" s="506"/>
      <c r="L46" s="506"/>
      <c r="M46" s="506"/>
      <c r="N46" s="506"/>
      <c r="O46" s="506"/>
      <c r="P46" s="506"/>
      <c r="Q46" s="506"/>
      <c r="R46" s="506"/>
      <c r="S46" s="506"/>
      <c r="T46" s="507"/>
    </row>
    <row r="47" spans="1:20" ht="18" customHeight="1">
      <c r="A47" s="505"/>
      <c r="B47" s="506"/>
      <c r="C47" s="506"/>
      <c r="D47" s="506"/>
      <c r="E47" s="506"/>
      <c r="F47" s="506"/>
      <c r="G47" s="506"/>
      <c r="H47" s="506"/>
      <c r="I47" s="506"/>
      <c r="J47" s="506"/>
      <c r="K47" s="506"/>
      <c r="L47" s="506"/>
      <c r="M47" s="506"/>
      <c r="N47" s="506"/>
      <c r="O47" s="506"/>
      <c r="P47" s="506"/>
      <c r="Q47" s="506"/>
      <c r="R47" s="506"/>
      <c r="S47" s="506"/>
      <c r="T47" s="507"/>
    </row>
    <row r="48" spans="1:20" ht="18" customHeight="1">
      <c r="A48" s="246" t="s">
        <v>415</v>
      </c>
      <c r="B48" s="246"/>
      <c r="C48" s="246"/>
      <c r="D48" s="246"/>
      <c r="E48" s="511" t="s">
        <v>704</v>
      </c>
      <c r="F48" s="511"/>
      <c r="G48" s="511"/>
      <c r="H48" s="511"/>
      <c r="I48" s="511"/>
      <c r="J48" s="511"/>
      <c r="K48" s="246" t="s">
        <v>416</v>
      </c>
      <c r="L48" s="246"/>
      <c r="M48" s="246"/>
      <c r="N48" s="246"/>
      <c r="O48" s="156" t="s">
        <v>700</v>
      </c>
      <c r="P48" s="156"/>
      <c r="Q48" s="156"/>
      <c r="R48" s="156"/>
      <c r="S48" s="156"/>
      <c r="T48" s="156"/>
    </row>
    <row r="49" spans="1:20" ht="18" customHeight="1">
      <c r="A49" s="246"/>
      <c r="B49" s="246"/>
      <c r="C49" s="246"/>
      <c r="D49" s="246"/>
      <c r="E49" s="511"/>
      <c r="F49" s="511"/>
      <c r="G49" s="511"/>
      <c r="H49" s="511"/>
      <c r="I49" s="511"/>
      <c r="J49" s="511"/>
      <c r="K49" s="246"/>
      <c r="L49" s="246"/>
      <c r="M49" s="246"/>
      <c r="N49" s="246"/>
      <c r="O49" s="156"/>
      <c r="P49" s="156"/>
      <c r="Q49" s="156"/>
      <c r="R49" s="156"/>
      <c r="S49" s="156"/>
      <c r="T49" s="156"/>
    </row>
    <row r="50" spans="1:20" ht="18" customHeight="1">
      <c r="A50" s="33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32"/>
    </row>
    <row r="51" spans="1:20" ht="18" customHeight="1">
      <c r="A51" s="33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32"/>
    </row>
    <row r="52" spans="1:20" ht="18" customHeight="1">
      <c r="A52" s="33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32"/>
    </row>
    <row r="53" spans="1:20" ht="18" customHeight="1">
      <c r="A53" s="33"/>
      <c r="B53" s="19"/>
      <c r="C53" s="517"/>
      <c r="D53" s="518"/>
      <c r="E53" s="518"/>
      <c r="F53" s="5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32"/>
    </row>
    <row r="54" spans="1:20" ht="18" customHeight="1">
      <c r="A54" s="33"/>
      <c r="B54" s="19"/>
      <c r="C54" s="390" t="s">
        <v>710</v>
      </c>
      <c r="D54" s="472"/>
      <c r="E54" s="472"/>
      <c r="F54" s="391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32"/>
    </row>
    <row r="55" spans="1:20" ht="18" customHeight="1" thickBot="1">
      <c r="A55" s="33"/>
      <c r="B55" s="19"/>
      <c r="C55" s="520"/>
      <c r="D55" s="521"/>
      <c r="E55" s="521"/>
      <c r="F55" s="522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32"/>
    </row>
    <row r="56" spans="1:20" ht="18" customHeight="1" thickTop="1">
      <c r="A56" s="33"/>
      <c r="B56" s="112"/>
      <c r="C56" s="517"/>
      <c r="D56" s="518"/>
      <c r="E56" s="518"/>
      <c r="F56" s="519"/>
      <c r="G56" s="113"/>
      <c r="H56" s="113"/>
      <c r="I56" s="113"/>
      <c r="J56" s="113"/>
      <c r="K56" s="113"/>
      <c r="L56" s="113"/>
      <c r="M56" s="113"/>
      <c r="N56" s="113"/>
      <c r="O56" s="113"/>
      <c r="P56" s="113"/>
      <c r="Q56" s="113"/>
      <c r="R56" s="113"/>
      <c r="S56" s="114"/>
      <c r="T56" s="32"/>
    </row>
    <row r="57" spans="1:20" ht="18" customHeight="1">
      <c r="A57" s="33"/>
      <c r="B57" s="115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16"/>
      <c r="T57" s="32"/>
    </row>
    <row r="58" spans="1:20" ht="18" customHeight="1" thickBot="1">
      <c r="A58" s="33"/>
      <c r="B58" s="115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16"/>
      <c r="T58" s="32"/>
    </row>
    <row r="59" spans="1:20" ht="18" customHeight="1">
      <c r="A59" s="33"/>
      <c r="B59" s="115"/>
      <c r="C59" s="120"/>
      <c r="D59" s="121"/>
      <c r="E59" s="121"/>
      <c r="F59" s="121"/>
      <c r="G59" s="121"/>
      <c r="H59" s="122"/>
      <c r="I59" s="19"/>
      <c r="J59" s="19"/>
      <c r="K59" s="19"/>
      <c r="L59" s="19"/>
      <c r="M59" s="120"/>
      <c r="N59" s="121"/>
      <c r="O59" s="121"/>
      <c r="P59" s="121"/>
      <c r="Q59" s="121"/>
      <c r="R59" s="122"/>
      <c r="S59" s="116"/>
      <c r="T59" s="32"/>
    </row>
    <row r="60" spans="1:20" ht="18" customHeight="1">
      <c r="A60" s="33"/>
      <c r="B60" s="115"/>
      <c r="C60" s="123"/>
      <c r="D60" s="19"/>
      <c r="E60" s="19"/>
      <c r="F60" s="19"/>
      <c r="G60" s="19"/>
      <c r="H60" s="124"/>
      <c r="I60" s="19"/>
      <c r="J60" s="19"/>
      <c r="K60" s="19"/>
      <c r="L60" s="19"/>
      <c r="M60" s="123"/>
      <c r="N60" s="19"/>
      <c r="O60" s="19"/>
      <c r="P60" s="19"/>
      <c r="Q60" s="19"/>
      <c r="R60" s="124"/>
      <c r="S60" s="116"/>
      <c r="T60" s="32"/>
    </row>
    <row r="61" spans="1:20" ht="18" customHeight="1">
      <c r="A61" s="33"/>
      <c r="B61" s="115"/>
      <c r="C61" s="123"/>
      <c r="D61" s="19"/>
      <c r="E61" s="19"/>
      <c r="F61" s="19"/>
      <c r="G61" s="19"/>
      <c r="H61" s="124"/>
      <c r="I61" s="19"/>
      <c r="J61" s="19"/>
      <c r="K61" s="19"/>
      <c r="L61" s="19"/>
      <c r="M61" s="123"/>
      <c r="N61" s="19"/>
      <c r="O61" s="19"/>
      <c r="P61" s="19"/>
      <c r="Q61" s="19"/>
      <c r="R61" s="124"/>
      <c r="S61" s="116"/>
      <c r="T61" s="32"/>
    </row>
    <row r="62" spans="1:20" ht="18" customHeight="1">
      <c r="A62" s="33"/>
      <c r="B62" s="115"/>
      <c r="C62" s="123"/>
      <c r="D62" s="19"/>
      <c r="E62" s="19"/>
      <c r="F62" s="19"/>
      <c r="G62" s="19"/>
      <c r="H62" s="124"/>
      <c r="I62" s="19"/>
      <c r="J62" s="19"/>
      <c r="K62" s="19"/>
      <c r="L62" s="19"/>
      <c r="M62" s="123"/>
      <c r="N62" s="19"/>
      <c r="O62" s="19"/>
      <c r="P62" s="19"/>
      <c r="Q62" s="19"/>
      <c r="R62" s="124"/>
      <c r="S62" s="116"/>
      <c r="T62" s="32"/>
    </row>
    <row r="63" spans="1:20" ht="18" customHeight="1">
      <c r="A63" s="33"/>
      <c r="B63" s="115"/>
      <c r="C63" s="123"/>
      <c r="D63" s="19"/>
      <c r="E63" s="19"/>
      <c r="F63" s="19"/>
      <c r="G63" s="19"/>
      <c r="H63" s="124"/>
      <c r="I63" s="19"/>
      <c r="J63" s="19"/>
      <c r="K63" s="19"/>
      <c r="L63" s="19"/>
      <c r="M63" s="123"/>
      <c r="N63" s="19"/>
      <c r="O63" s="19"/>
      <c r="P63" s="19"/>
      <c r="Q63" s="19"/>
      <c r="R63" s="124"/>
      <c r="S63" s="116"/>
      <c r="T63" s="32"/>
    </row>
    <row r="64" spans="1:20" ht="18" customHeight="1" thickBot="1">
      <c r="A64" s="33"/>
      <c r="B64" s="115"/>
      <c r="C64" s="123"/>
      <c r="D64" s="19"/>
      <c r="E64" s="19"/>
      <c r="F64" s="19"/>
      <c r="G64" s="19"/>
      <c r="H64" s="124"/>
      <c r="I64" s="19"/>
      <c r="J64" s="19"/>
      <c r="K64" s="19"/>
      <c r="L64" s="19"/>
      <c r="M64" s="123"/>
      <c r="N64" s="19"/>
      <c r="O64" s="19"/>
      <c r="P64" s="19"/>
      <c r="Q64" s="19"/>
      <c r="R64" s="124"/>
      <c r="S64" s="116"/>
      <c r="T64" s="32"/>
    </row>
    <row r="65" spans="1:20" ht="18" customHeight="1" thickBot="1">
      <c r="A65" s="33"/>
      <c r="B65" s="115"/>
      <c r="C65" s="123"/>
      <c r="D65" s="19"/>
      <c r="E65" s="19"/>
      <c r="F65" s="19"/>
      <c r="G65" s="19"/>
      <c r="H65" s="124"/>
      <c r="I65" s="128"/>
      <c r="J65" s="512" t="s">
        <v>708</v>
      </c>
      <c r="K65" s="513"/>
      <c r="L65" s="129"/>
      <c r="M65" s="123"/>
      <c r="N65" s="19"/>
      <c r="O65" s="19"/>
      <c r="P65" s="19"/>
      <c r="Q65" s="19"/>
      <c r="R65" s="124"/>
      <c r="S65" s="116"/>
      <c r="T65" s="32"/>
    </row>
    <row r="66" spans="1:20" ht="18" customHeight="1" thickBot="1">
      <c r="A66" s="33"/>
      <c r="B66" s="115"/>
      <c r="C66" s="123"/>
      <c r="D66" s="19"/>
      <c r="E66" s="19"/>
      <c r="F66" s="19"/>
      <c r="G66" s="19"/>
      <c r="H66" s="124"/>
      <c r="I66" s="19"/>
      <c r="J66" s="514"/>
      <c r="K66" s="515"/>
      <c r="L66" s="19"/>
      <c r="M66" s="123"/>
      <c r="N66" s="19"/>
      <c r="O66" s="19"/>
      <c r="P66" s="19"/>
      <c r="Q66" s="19"/>
      <c r="R66" s="124"/>
      <c r="S66" s="116"/>
      <c r="T66" s="32"/>
    </row>
    <row r="67" spans="1:20" ht="18" customHeight="1">
      <c r="A67" s="33"/>
      <c r="B67" s="115"/>
      <c r="C67" s="123"/>
      <c r="D67" s="19"/>
      <c r="E67" s="19"/>
      <c r="F67" s="19"/>
      <c r="G67" s="19"/>
      <c r="H67" s="124"/>
      <c r="I67" s="19"/>
      <c r="J67" s="19"/>
      <c r="K67" s="19"/>
      <c r="L67" s="19"/>
      <c r="M67" s="123"/>
      <c r="N67" s="19"/>
      <c r="O67" s="19"/>
      <c r="P67" s="19"/>
      <c r="Q67" s="19"/>
      <c r="R67" s="124"/>
      <c r="S67" s="116"/>
      <c r="T67" s="32"/>
    </row>
    <row r="68" spans="1:20" ht="18" customHeight="1">
      <c r="A68" s="33"/>
      <c r="B68" s="115"/>
      <c r="C68" s="123"/>
      <c r="D68" s="19"/>
      <c r="E68" s="19"/>
      <c r="F68" s="19"/>
      <c r="G68" s="19"/>
      <c r="H68" s="124"/>
      <c r="I68" s="19"/>
      <c r="J68" s="19"/>
      <c r="K68" s="19"/>
      <c r="L68" s="19"/>
      <c r="M68" s="123"/>
      <c r="N68" s="516" t="s">
        <v>709</v>
      </c>
      <c r="O68" s="516"/>
      <c r="P68" s="516"/>
      <c r="Q68" s="516"/>
      <c r="R68" s="124"/>
      <c r="S68" s="116"/>
      <c r="T68" s="32"/>
    </row>
    <row r="69" spans="1:20" ht="18" customHeight="1">
      <c r="A69" s="33"/>
      <c r="B69" s="115"/>
      <c r="C69" s="123"/>
      <c r="D69" s="19"/>
      <c r="E69" s="19"/>
      <c r="F69" s="19"/>
      <c r="G69" s="19"/>
      <c r="H69" s="124"/>
      <c r="I69" s="19"/>
      <c r="J69" s="19"/>
      <c r="K69" s="19"/>
      <c r="L69" s="19"/>
      <c r="M69" s="123"/>
      <c r="N69" s="516"/>
      <c r="O69" s="516"/>
      <c r="P69" s="516"/>
      <c r="Q69" s="516"/>
      <c r="R69" s="124"/>
      <c r="S69" s="116"/>
      <c r="T69" s="32"/>
    </row>
    <row r="70" spans="1:20" ht="18" customHeight="1">
      <c r="A70" s="33"/>
      <c r="B70" s="115"/>
      <c r="C70" s="123"/>
      <c r="D70" s="19"/>
      <c r="E70" s="19"/>
      <c r="F70" s="19"/>
      <c r="G70" s="19"/>
      <c r="H70" s="124"/>
      <c r="I70" s="19"/>
      <c r="J70" s="19"/>
      <c r="K70" s="19"/>
      <c r="L70" s="19"/>
      <c r="M70" s="123"/>
      <c r="N70" s="516"/>
      <c r="O70" s="516"/>
      <c r="P70" s="516"/>
      <c r="Q70" s="516"/>
      <c r="R70" s="124"/>
      <c r="S70" s="116"/>
      <c r="T70" s="32"/>
    </row>
    <row r="71" spans="1:20" ht="18" customHeight="1">
      <c r="A71" s="33"/>
      <c r="B71" s="115"/>
      <c r="C71" s="123"/>
      <c r="D71" s="19"/>
      <c r="E71" s="19"/>
      <c r="F71" s="19"/>
      <c r="G71" s="19"/>
      <c r="H71" s="124"/>
      <c r="I71" s="19"/>
      <c r="J71" s="19"/>
      <c r="K71" s="19"/>
      <c r="L71" s="19"/>
      <c r="M71" s="123"/>
      <c r="N71" s="516"/>
      <c r="O71" s="516"/>
      <c r="P71" s="516"/>
      <c r="Q71" s="516"/>
      <c r="R71" s="124"/>
      <c r="S71" s="116"/>
      <c r="T71" s="32"/>
    </row>
    <row r="72" spans="1:20" ht="18" customHeight="1">
      <c r="A72" s="33"/>
      <c r="B72" s="115"/>
      <c r="C72" s="123"/>
      <c r="D72" s="19"/>
      <c r="E72" s="19"/>
      <c r="F72" s="19"/>
      <c r="G72" s="19"/>
      <c r="H72" s="124"/>
      <c r="I72" s="19"/>
      <c r="J72" s="19"/>
      <c r="K72" s="19"/>
      <c r="L72" s="19"/>
      <c r="M72" s="123"/>
      <c r="N72" s="516"/>
      <c r="O72" s="516"/>
      <c r="P72" s="516"/>
      <c r="Q72" s="516"/>
      <c r="R72" s="124"/>
      <c r="S72" s="116"/>
      <c r="T72" s="32"/>
    </row>
    <row r="73" spans="1:20" ht="18" customHeight="1">
      <c r="A73" s="33"/>
      <c r="B73" s="115"/>
      <c r="C73" s="123"/>
      <c r="D73" s="19"/>
      <c r="E73" s="19"/>
      <c r="F73" s="19"/>
      <c r="G73" s="19"/>
      <c r="H73" s="124"/>
      <c r="I73" s="19"/>
      <c r="J73" s="19"/>
      <c r="K73" s="19"/>
      <c r="L73" s="19"/>
      <c r="M73" s="123"/>
      <c r="N73" s="516"/>
      <c r="O73" s="516"/>
      <c r="P73" s="516"/>
      <c r="Q73" s="516"/>
      <c r="R73" s="124"/>
      <c r="S73" s="116"/>
      <c r="T73" s="32"/>
    </row>
    <row r="74" spans="1:20" ht="18" customHeight="1" thickBot="1">
      <c r="A74" s="33"/>
      <c r="B74" s="115"/>
      <c r="C74" s="123"/>
      <c r="D74" s="19"/>
      <c r="E74" s="19"/>
      <c r="F74" s="19"/>
      <c r="G74" s="19"/>
      <c r="H74" s="124"/>
      <c r="I74" s="19"/>
      <c r="J74" s="19"/>
      <c r="K74" s="19"/>
      <c r="L74" s="19"/>
      <c r="M74" s="123"/>
      <c r="N74" s="19"/>
      <c r="O74" s="19"/>
      <c r="P74" s="19"/>
      <c r="Q74" s="19"/>
      <c r="R74" s="124"/>
      <c r="S74" s="116"/>
      <c r="T74" s="32"/>
    </row>
    <row r="75" spans="1:20" ht="18" customHeight="1" thickBot="1">
      <c r="A75" s="33"/>
      <c r="B75" s="115"/>
      <c r="C75" s="123"/>
      <c r="D75" s="19"/>
      <c r="E75" s="19"/>
      <c r="F75" s="19"/>
      <c r="G75" s="19"/>
      <c r="H75" s="124"/>
      <c r="I75" s="128"/>
      <c r="J75" s="512" t="s">
        <v>708</v>
      </c>
      <c r="K75" s="513"/>
      <c r="L75" s="129"/>
      <c r="M75" s="123"/>
      <c r="N75" s="19"/>
      <c r="O75" s="19"/>
      <c r="P75" s="19"/>
      <c r="Q75" s="19"/>
      <c r="R75" s="124"/>
      <c r="S75" s="116"/>
      <c r="T75" s="32"/>
    </row>
    <row r="76" spans="1:20" ht="18" customHeight="1" thickBot="1">
      <c r="A76" s="33"/>
      <c r="B76" s="115"/>
      <c r="C76" s="123"/>
      <c r="D76" s="19"/>
      <c r="E76" s="19"/>
      <c r="F76" s="19"/>
      <c r="G76" s="19"/>
      <c r="H76" s="124"/>
      <c r="I76" s="19"/>
      <c r="J76" s="514"/>
      <c r="K76" s="515"/>
      <c r="L76" s="19"/>
      <c r="M76" s="123"/>
      <c r="N76" s="19"/>
      <c r="O76" s="19"/>
      <c r="P76" s="19"/>
      <c r="Q76" s="19"/>
      <c r="R76" s="124"/>
      <c r="S76" s="116"/>
      <c r="T76" s="32"/>
    </row>
    <row r="77" spans="1:20" ht="18" customHeight="1">
      <c r="A77" s="33"/>
      <c r="B77" s="115"/>
      <c r="C77" s="123"/>
      <c r="D77" s="19"/>
      <c r="E77" s="19"/>
      <c r="F77" s="19"/>
      <c r="G77" s="19"/>
      <c r="H77" s="124"/>
      <c r="I77" s="19"/>
      <c r="J77" s="19"/>
      <c r="K77" s="19"/>
      <c r="L77" s="19"/>
      <c r="M77" s="123"/>
      <c r="N77" s="19"/>
      <c r="O77" s="19"/>
      <c r="P77" s="19"/>
      <c r="Q77" s="19"/>
      <c r="R77" s="124"/>
      <c r="S77" s="116"/>
      <c r="T77" s="32"/>
    </row>
    <row r="78" spans="1:20" ht="18" customHeight="1">
      <c r="A78" s="33"/>
      <c r="B78" s="115"/>
      <c r="C78" s="123"/>
      <c r="D78" s="19"/>
      <c r="E78" s="19"/>
      <c r="F78" s="19"/>
      <c r="G78" s="19"/>
      <c r="H78" s="124"/>
      <c r="I78" s="19"/>
      <c r="J78" s="19"/>
      <c r="K78" s="19"/>
      <c r="L78" s="19"/>
      <c r="M78" s="123"/>
      <c r="N78" s="19"/>
      <c r="O78" s="19"/>
      <c r="P78" s="19"/>
      <c r="Q78" s="19"/>
      <c r="R78" s="124"/>
      <c r="S78" s="116"/>
      <c r="T78" s="32"/>
    </row>
    <row r="79" spans="1:20" ht="18" customHeight="1">
      <c r="A79" s="33"/>
      <c r="B79" s="115"/>
      <c r="C79" s="123"/>
      <c r="D79" s="19"/>
      <c r="E79" s="19"/>
      <c r="F79" s="19"/>
      <c r="G79" s="19"/>
      <c r="H79" s="124"/>
      <c r="I79" s="19"/>
      <c r="J79" s="19"/>
      <c r="K79" s="19"/>
      <c r="L79" s="19"/>
      <c r="M79" s="123"/>
      <c r="N79" s="19"/>
      <c r="O79" s="19"/>
      <c r="P79" s="19"/>
      <c r="Q79" s="19"/>
      <c r="R79" s="124"/>
      <c r="S79" s="116"/>
      <c r="T79" s="32"/>
    </row>
    <row r="80" spans="1:20" ht="18" customHeight="1">
      <c r="A80" s="33"/>
      <c r="B80" s="115"/>
      <c r="C80" s="123"/>
      <c r="D80" s="19"/>
      <c r="E80" s="19"/>
      <c r="F80" s="19"/>
      <c r="G80" s="19"/>
      <c r="H80" s="124"/>
      <c r="I80" s="19"/>
      <c r="J80" s="19"/>
      <c r="K80" s="19"/>
      <c r="L80" s="19"/>
      <c r="M80" s="123"/>
      <c r="N80" s="19"/>
      <c r="O80" s="19"/>
      <c r="P80" s="19"/>
      <c r="Q80" s="19"/>
      <c r="R80" s="124"/>
      <c r="S80" s="116"/>
      <c r="T80" s="32"/>
    </row>
    <row r="81" spans="1:20" ht="18" customHeight="1">
      <c r="A81" s="33"/>
      <c r="B81" s="115"/>
      <c r="C81" s="123"/>
      <c r="D81" s="19"/>
      <c r="E81" s="19"/>
      <c r="F81" s="19"/>
      <c r="G81" s="19"/>
      <c r="H81" s="124"/>
      <c r="I81" s="19"/>
      <c r="J81" s="19"/>
      <c r="K81" s="19"/>
      <c r="L81" s="19"/>
      <c r="M81" s="123"/>
      <c r="N81" s="19"/>
      <c r="O81" s="19"/>
      <c r="P81" s="19"/>
      <c r="Q81" s="19"/>
      <c r="R81" s="124"/>
      <c r="S81" s="116"/>
      <c r="T81" s="32"/>
    </row>
    <row r="82" spans="1:20" ht="18" customHeight="1">
      <c r="A82" s="33"/>
      <c r="B82" s="115"/>
      <c r="C82" s="123"/>
      <c r="D82" s="19"/>
      <c r="E82" s="19"/>
      <c r="F82" s="19"/>
      <c r="G82" s="19"/>
      <c r="H82" s="124"/>
      <c r="I82" s="19"/>
      <c r="J82" s="19"/>
      <c r="K82" s="19"/>
      <c r="L82" s="19"/>
      <c r="M82" s="123"/>
      <c r="N82" s="19"/>
      <c r="O82" s="19"/>
      <c r="P82" s="19"/>
      <c r="Q82" s="19"/>
      <c r="R82" s="124"/>
      <c r="S82" s="116"/>
      <c r="T82" s="32"/>
    </row>
    <row r="83" spans="1:20" ht="18" customHeight="1" thickBot="1">
      <c r="A83" s="33"/>
      <c r="B83" s="115"/>
      <c r="C83" s="125"/>
      <c r="D83" s="126"/>
      <c r="E83" s="126"/>
      <c r="F83" s="126"/>
      <c r="G83" s="126"/>
      <c r="H83" s="127"/>
      <c r="I83" s="19"/>
      <c r="J83" s="19"/>
      <c r="K83" s="19"/>
      <c r="L83" s="19"/>
      <c r="M83" s="125"/>
      <c r="N83" s="126"/>
      <c r="O83" s="126"/>
      <c r="P83" s="126"/>
      <c r="Q83" s="126"/>
      <c r="R83" s="127"/>
      <c r="S83" s="116"/>
      <c r="T83" s="32"/>
    </row>
    <row r="84" spans="1:20" ht="18" customHeight="1">
      <c r="A84" s="33"/>
      <c r="B84" s="115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16"/>
      <c r="T84" s="32"/>
    </row>
    <row r="85" spans="1:20" ht="18" customHeight="1" thickBot="1">
      <c r="A85" s="33"/>
      <c r="B85" s="117"/>
      <c r="C85" s="118"/>
      <c r="D85" s="118"/>
      <c r="E85" s="118"/>
      <c r="F85" s="118"/>
      <c r="G85" s="118"/>
      <c r="H85" s="118"/>
      <c r="I85" s="118"/>
      <c r="J85" s="118"/>
      <c r="K85" s="118"/>
      <c r="L85" s="118"/>
      <c r="M85" s="118"/>
      <c r="N85" s="118"/>
      <c r="O85" s="118"/>
      <c r="P85" s="118"/>
      <c r="Q85" s="118"/>
      <c r="R85" s="118"/>
      <c r="S85" s="119"/>
      <c r="T85" s="32"/>
    </row>
    <row r="86" spans="1:20" ht="18" customHeight="1" thickTop="1">
      <c r="A86" s="33"/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32"/>
    </row>
    <row r="87" spans="1:20" ht="18" customHeight="1">
      <c r="A87" s="33"/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32"/>
    </row>
    <row r="88" spans="1:20" ht="18" customHeight="1">
      <c r="A88" s="33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32"/>
    </row>
    <row r="89" spans="1:20" ht="18" customHeight="1">
      <c r="A89" s="506" t="s">
        <v>417</v>
      </c>
      <c r="B89" s="506"/>
      <c r="C89" s="506"/>
      <c r="D89" s="506"/>
      <c r="E89" s="506"/>
      <c r="F89" s="506"/>
      <c r="G89" s="506"/>
      <c r="H89" s="506"/>
      <c r="I89" s="506"/>
      <c r="J89" s="506"/>
      <c r="K89" s="506"/>
      <c r="L89" s="506"/>
      <c r="M89" s="506"/>
      <c r="N89" s="506"/>
      <c r="O89" s="506"/>
      <c r="P89" s="506"/>
      <c r="Q89" s="506"/>
      <c r="R89" s="506"/>
      <c r="S89" s="506"/>
      <c r="T89" s="506"/>
    </row>
    <row r="90" spans="1:20" ht="18" customHeight="1">
      <c r="A90" s="506"/>
      <c r="B90" s="506"/>
      <c r="C90" s="506"/>
      <c r="D90" s="506"/>
      <c r="E90" s="506"/>
      <c r="F90" s="506"/>
      <c r="G90" s="506"/>
      <c r="H90" s="506"/>
      <c r="I90" s="506"/>
      <c r="J90" s="506"/>
      <c r="K90" s="506"/>
      <c r="L90" s="506"/>
      <c r="M90" s="506"/>
      <c r="N90" s="506"/>
      <c r="O90" s="506"/>
      <c r="P90" s="506"/>
      <c r="Q90" s="506"/>
      <c r="R90" s="506"/>
      <c r="S90" s="506"/>
      <c r="T90" s="506"/>
    </row>
    <row r="91" spans="1:20" ht="18" customHeight="1">
      <c r="A91" s="506"/>
      <c r="B91" s="506"/>
      <c r="C91" s="506"/>
      <c r="D91" s="506"/>
      <c r="E91" s="506"/>
      <c r="F91" s="506"/>
      <c r="G91" s="506"/>
      <c r="H91" s="506"/>
      <c r="I91" s="506"/>
      <c r="J91" s="506"/>
      <c r="K91" s="506"/>
      <c r="L91" s="506"/>
      <c r="M91" s="506"/>
      <c r="N91" s="506"/>
      <c r="O91" s="506"/>
      <c r="P91" s="506"/>
      <c r="Q91" s="506"/>
      <c r="R91" s="506"/>
      <c r="S91" s="506"/>
      <c r="T91" s="506"/>
    </row>
    <row r="92" spans="1:20" ht="18" customHeight="1">
      <c r="A92" s="506"/>
      <c r="B92" s="506"/>
      <c r="C92" s="506"/>
      <c r="D92" s="506"/>
      <c r="E92" s="506"/>
      <c r="F92" s="506"/>
      <c r="G92" s="506"/>
      <c r="H92" s="506"/>
      <c r="I92" s="506"/>
      <c r="J92" s="506"/>
      <c r="K92" s="506"/>
      <c r="L92" s="506"/>
      <c r="M92" s="506"/>
      <c r="N92" s="506"/>
      <c r="O92" s="506"/>
      <c r="P92" s="506"/>
      <c r="Q92" s="506"/>
      <c r="R92" s="506"/>
      <c r="S92" s="506"/>
      <c r="T92" s="506"/>
    </row>
    <row r="93" spans="1:20" ht="18" customHeight="1">
      <c r="A93" s="246" t="s">
        <v>418</v>
      </c>
      <c r="B93" s="246"/>
      <c r="C93" s="246"/>
      <c r="D93" s="246"/>
      <c r="E93" s="511"/>
      <c r="F93" s="511"/>
      <c r="G93" s="511"/>
      <c r="H93" s="511"/>
      <c r="I93" s="511"/>
      <c r="J93" s="511"/>
      <c r="K93" s="246" t="s">
        <v>422</v>
      </c>
      <c r="L93" s="246"/>
      <c r="M93" s="246"/>
      <c r="N93" s="246"/>
      <c r="O93" s="511"/>
      <c r="P93" s="511"/>
      <c r="Q93" s="511"/>
      <c r="R93" s="511"/>
      <c r="S93" s="511"/>
      <c r="T93" s="511"/>
    </row>
    <row r="94" spans="1:20" ht="18" customHeight="1">
      <c r="A94" s="246"/>
      <c r="B94" s="246"/>
      <c r="C94" s="246"/>
      <c r="D94" s="246"/>
      <c r="E94" s="511"/>
      <c r="F94" s="511"/>
      <c r="G94" s="511"/>
      <c r="H94" s="511"/>
      <c r="I94" s="511"/>
      <c r="J94" s="511"/>
      <c r="K94" s="246"/>
      <c r="L94" s="246"/>
      <c r="M94" s="246"/>
      <c r="N94" s="246"/>
      <c r="O94" s="511"/>
      <c r="P94" s="511"/>
      <c r="Q94" s="511"/>
      <c r="R94" s="511"/>
      <c r="S94" s="511"/>
      <c r="T94" s="511"/>
    </row>
    <row r="95" spans="1:20" ht="18" customHeight="1">
      <c r="A95" s="246" t="s">
        <v>419</v>
      </c>
      <c r="B95" s="246"/>
      <c r="C95" s="246"/>
      <c r="D95" s="246"/>
      <c r="E95" s="156"/>
      <c r="F95" s="156"/>
      <c r="G95" s="156"/>
      <c r="H95" s="156"/>
      <c r="I95" s="156"/>
      <c r="J95" s="156"/>
      <c r="K95" s="246" t="s">
        <v>420</v>
      </c>
      <c r="L95" s="246"/>
      <c r="M95" s="246"/>
      <c r="N95" s="246"/>
      <c r="O95" s="156"/>
      <c r="P95" s="156"/>
      <c r="Q95" s="156"/>
      <c r="R95" s="156"/>
      <c r="S95" s="156"/>
      <c r="T95" s="156"/>
    </row>
    <row r="96" spans="1:20" ht="18" customHeight="1">
      <c r="A96" s="246"/>
      <c r="B96" s="246"/>
      <c r="C96" s="246"/>
      <c r="D96" s="246"/>
      <c r="E96" s="156"/>
      <c r="F96" s="156"/>
      <c r="G96" s="156"/>
      <c r="H96" s="156"/>
      <c r="I96" s="156"/>
      <c r="J96" s="156"/>
      <c r="K96" s="246"/>
      <c r="L96" s="246"/>
      <c r="M96" s="246"/>
      <c r="N96" s="246"/>
      <c r="O96" s="156"/>
      <c r="P96" s="156"/>
      <c r="Q96" s="156"/>
      <c r="R96" s="156"/>
      <c r="S96" s="156"/>
      <c r="T96" s="156"/>
    </row>
    <row r="97" spans="1:20" ht="18" customHeight="1">
      <c r="A97" s="246" t="s">
        <v>406</v>
      </c>
      <c r="B97" s="246"/>
      <c r="C97" s="246"/>
      <c r="D97" s="246"/>
      <c r="E97" s="156"/>
      <c r="F97" s="156"/>
      <c r="G97" s="156"/>
      <c r="H97" s="156"/>
      <c r="I97" s="156"/>
      <c r="J97" s="156"/>
      <c r="K97" s="246" t="s">
        <v>423</v>
      </c>
      <c r="L97" s="246"/>
      <c r="M97" s="246"/>
      <c r="N97" s="246"/>
      <c r="O97" s="156"/>
      <c r="P97" s="156"/>
      <c r="Q97" s="156"/>
      <c r="R97" s="156"/>
      <c r="S97" s="156"/>
      <c r="T97" s="156"/>
    </row>
    <row r="98" spans="1:20" ht="18" customHeight="1">
      <c r="A98" s="246"/>
      <c r="B98" s="246"/>
      <c r="C98" s="246"/>
      <c r="D98" s="246"/>
      <c r="E98" s="156"/>
      <c r="F98" s="156"/>
      <c r="G98" s="156"/>
      <c r="H98" s="156"/>
      <c r="I98" s="156"/>
      <c r="J98" s="156"/>
      <c r="K98" s="246"/>
      <c r="L98" s="246"/>
      <c r="M98" s="246"/>
      <c r="N98" s="246"/>
      <c r="O98" s="156"/>
      <c r="P98" s="156"/>
      <c r="Q98" s="156"/>
      <c r="R98" s="156"/>
      <c r="S98" s="156"/>
      <c r="T98" s="156"/>
    </row>
    <row r="99" spans="1:20" ht="18" customHeight="1">
      <c r="A99" s="246" t="s">
        <v>421</v>
      </c>
      <c r="B99" s="246"/>
      <c r="C99" s="246"/>
      <c r="D99" s="246"/>
      <c r="E99" s="156"/>
      <c r="F99" s="156"/>
      <c r="G99" s="156"/>
      <c r="H99" s="156"/>
      <c r="I99" s="156"/>
      <c r="J99" s="156"/>
      <c r="K99" s="246" t="s">
        <v>424</v>
      </c>
      <c r="L99" s="246"/>
      <c r="M99" s="246"/>
      <c r="N99" s="246"/>
      <c r="O99" s="156"/>
      <c r="P99" s="156"/>
      <c r="Q99" s="156"/>
      <c r="R99" s="156"/>
      <c r="S99" s="156"/>
      <c r="T99" s="156"/>
    </row>
    <row r="100" spans="1:20" ht="18" customHeight="1">
      <c r="A100" s="246"/>
      <c r="B100" s="246"/>
      <c r="C100" s="246"/>
      <c r="D100" s="246"/>
      <c r="E100" s="156"/>
      <c r="F100" s="156"/>
      <c r="G100" s="156"/>
      <c r="H100" s="156"/>
      <c r="I100" s="156"/>
      <c r="J100" s="156"/>
      <c r="K100" s="246"/>
      <c r="L100" s="246"/>
      <c r="M100" s="246"/>
      <c r="N100" s="246"/>
      <c r="O100" s="156"/>
      <c r="P100" s="156"/>
      <c r="Q100" s="156"/>
      <c r="R100" s="156"/>
      <c r="S100" s="156"/>
      <c r="T100" s="156"/>
    </row>
    <row r="101" spans="1:20" ht="18" customHeight="1">
      <c r="A101" s="523" t="s">
        <v>425</v>
      </c>
      <c r="B101" s="441"/>
      <c r="C101" s="441"/>
      <c r="D101" s="441"/>
      <c r="E101" s="441"/>
      <c r="F101" s="441"/>
      <c r="G101" s="441"/>
      <c r="H101" s="441"/>
      <c r="I101" s="441"/>
      <c r="J101" s="441"/>
      <c r="K101" s="441"/>
      <c r="L101" s="441"/>
      <c r="M101" s="441"/>
      <c r="N101" s="441"/>
      <c r="O101" s="441"/>
      <c r="P101" s="441"/>
      <c r="Q101" s="441"/>
      <c r="R101" s="441"/>
      <c r="S101" s="441"/>
      <c r="T101" s="441"/>
    </row>
    <row r="102" spans="1:20" ht="18" customHeight="1">
      <c r="A102" s="441"/>
      <c r="B102" s="441"/>
      <c r="C102" s="441"/>
      <c r="D102" s="441"/>
      <c r="E102" s="441"/>
      <c r="F102" s="441"/>
      <c r="G102" s="441"/>
      <c r="H102" s="441"/>
      <c r="I102" s="441"/>
      <c r="J102" s="441"/>
      <c r="K102" s="441"/>
      <c r="L102" s="441"/>
      <c r="M102" s="441"/>
      <c r="N102" s="441"/>
      <c r="O102" s="441"/>
      <c r="P102" s="441"/>
      <c r="Q102" s="441"/>
      <c r="R102" s="441"/>
      <c r="S102" s="441"/>
      <c r="T102" s="441"/>
    </row>
    <row r="103" spans="1:20" ht="18" customHeight="1">
      <c r="A103" s="441"/>
      <c r="B103" s="441"/>
      <c r="C103" s="441"/>
      <c r="D103" s="441"/>
      <c r="E103" s="441"/>
      <c r="F103" s="441"/>
      <c r="G103" s="441"/>
      <c r="H103" s="441"/>
      <c r="I103" s="441"/>
      <c r="J103" s="441"/>
      <c r="K103" s="441"/>
      <c r="L103" s="441"/>
      <c r="M103" s="441"/>
      <c r="N103" s="441"/>
      <c r="O103" s="441"/>
      <c r="P103" s="441"/>
      <c r="Q103" s="441"/>
      <c r="R103" s="441"/>
      <c r="S103" s="441"/>
      <c r="T103" s="441"/>
    </row>
    <row r="104" spans="1:20" ht="18" customHeight="1">
      <c r="A104" s="441"/>
      <c r="B104" s="441"/>
      <c r="C104" s="441"/>
      <c r="D104" s="441"/>
      <c r="E104" s="441"/>
      <c r="F104" s="441"/>
      <c r="G104" s="441"/>
      <c r="H104" s="441"/>
      <c r="I104" s="441"/>
      <c r="J104" s="441"/>
      <c r="K104" s="441"/>
      <c r="L104" s="441"/>
      <c r="M104" s="441"/>
      <c r="N104" s="441"/>
      <c r="O104" s="441"/>
      <c r="P104" s="441"/>
      <c r="Q104" s="441"/>
      <c r="R104" s="441"/>
      <c r="S104" s="441"/>
      <c r="T104" s="441"/>
    </row>
    <row r="105" spans="1:20" ht="18" customHeight="1">
      <c r="A105" s="246" t="s">
        <v>426</v>
      </c>
      <c r="B105" s="246"/>
      <c r="C105" s="246"/>
      <c r="D105" s="246"/>
      <c r="E105" s="156"/>
      <c r="F105" s="156"/>
      <c r="G105" s="156"/>
      <c r="H105" s="156"/>
      <c r="I105" s="156"/>
      <c r="J105" s="156"/>
      <c r="K105" s="156"/>
      <c r="L105" s="156"/>
      <c r="M105" s="156"/>
      <c r="N105" s="156"/>
      <c r="O105" s="156"/>
      <c r="P105" s="156"/>
      <c r="Q105" s="156"/>
      <c r="R105" s="156"/>
      <c r="S105" s="156"/>
      <c r="T105" s="156"/>
    </row>
    <row r="106" spans="1:20" ht="18" customHeight="1">
      <c r="A106" s="246"/>
      <c r="B106" s="246"/>
      <c r="C106" s="246"/>
      <c r="D106" s="246"/>
      <c r="E106" s="156"/>
      <c r="F106" s="156"/>
      <c r="G106" s="156"/>
      <c r="H106" s="156"/>
      <c r="I106" s="156"/>
      <c r="J106" s="156"/>
      <c r="K106" s="156"/>
      <c r="L106" s="156"/>
      <c r="M106" s="156"/>
      <c r="N106" s="156"/>
      <c r="O106" s="156"/>
      <c r="P106" s="156"/>
      <c r="Q106" s="156"/>
      <c r="R106" s="156"/>
      <c r="S106" s="156"/>
      <c r="T106" s="156"/>
    </row>
    <row r="107" spans="1:20" ht="18" customHeight="1">
      <c r="A107" s="246"/>
      <c r="B107" s="246"/>
      <c r="C107" s="246"/>
      <c r="D107" s="246"/>
      <c r="E107" s="156"/>
      <c r="F107" s="156"/>
      <c r="G107" s="156"/>
      <c r="H107" s="156"/>
      <c r="I107" s="156"/>
      <c r="J107" s="156"/>
      <c r="K107" s="156"/>
      <c r="L107" s="156"/>
      <c r="M107" s="156"/>
      <c r="N107" s="156"/>
      <c r="O107" s="156"/>
      <c r="P107" s="156"/>
      <c r="Q107" s="156"/>
      <c r="R107" s="156"/>
      <c r="S107" s="156"/>
      <c r="T107" s="156"/>
    </row>
    <row r="108" spans="1:20" ht="18" customHeight="1">
      <c r="A108" s="246"/>
      <c r="B108" s="246"/>
      <c r="C108" s="246"/>
      <c r="D108" s="246"/>
      <c r="E108" s="156"/>
      <c r="F108" s="156"/>
      <c r="G108" s="156"/>
      <c r="H108" s="156"/>
      <c r="I108" s="156"/>
      <c r="J108" s="156"/>
      <c r="K108" s="156"/>
      <c r="L108" s="156"/>
      <c r="M108" s="156"/>
      <c r="N108" s="156"/>
      <c r="O108" s="156"/>
      <c r="P108" s="156"/>
      <c r="Q108" s="156"/>
      <c r="R108" s="156"/>
      <c r="S108" s="156"/>
      <c r="T108" s="156"/>
    </row>
    <row r="109" spans="1:20" ht="18" customHeight="1">
      <c r="A109" s="246"/>
      <c r="B109" s="246"/>
      <c r="C109" s="246"/>
      <c r="D109" s="246"/>
      <c r="E109" s="156"/>
      <c r="F109" s="156"/>
      <c r="G109" s="156"/>
      <c r="H109" s="156"/>
      <c r="I109" s="156"/>
      <c r="J109" s="156"/>
      <c r="K109" s="156"/>
      <c r="L109" s="156"/>
      <c r="M109" s="156"/>
      <c r="N109" s="156"/>
      <c r="O109" s="156"/>
      <c r="P109" s="156"/>
      <c r="Q109" s="156"/>
      <c r="R109" s="156"/>
      <c r="S109" s="156"/>
      <c r="T109" s="156"/>
    </row>
    <row r="110" spans="1:20" ht="18" customHeight="1">
      <c r="A110" s="246"/>
      <c r="B110" s="246"/>
      <c r="C110" s="246"/>
      <c r="D110" s="246"/>
      <c r="E110" s="156"/>
      <c r="F110" s="156"/>
      <c r="G110" s="156"/>
      <c r="H110" s="156"/>
      <c r="I110" s="156"/>
      <c r="J110" s="156"/>
      <c r="K110" s="156"/>
      <c r="L110" s="156"/>
      <c r="M110" s="156"/>
      <c r="N110" s="156"/>
      <c r="O110" s="156"/>
      <c r="P110" s="156"/>
      <c r="Q110" s="156"/>
      <c r="R110" s="156"/>
      <c r="S110" s="156"/>
      <c r="T110" s="156"/>
    </row>
    <row r="111" spans="1:20" ht="18" customHeight="1">
      <c r="A111" s="246"/>
      <c r="B111" s="246"/>
      <c r="C111" s="246"/>
      <c r="D111" s="246"/>
      <c r="E111" s="156"/>
      <c r="F111" s="156"/>
      <c r="G111" s="156"/>
      <c r="H111" s="156"/>
      <c r="I111" s="156"/>
      <c r="J111" s="156"/>
      <c r="K111" s="156"/>
      <c r="L111" s="156"/>
      <c r="M111" s="156"/>
      <c r="N111" s="156"/>
      <c r="O111" s="156"/>
      <c r="P111" s="156"/>
      <c r="Q111" s="156"/>
      <c r="R111" s="156"/>
      <c r="S111" s="156"/>
      <c r="T111" s="156"/>
    </row>
    <row r="112" spans="1:20" ht="18" customHeight="1">
      <c r="A112" s="246"/>
      <c r="B112" s="246"/>
      <c r="C112" s="246"/>
      <c r="D112" s="246"/>
      <c r="E112" s="156"/>
      <c r="F112" s="156"/>
      <c r="G112" s="156"/>
      <c r="H112" s="156"/>
      <c r="I112" s="156"/>
      <c r="J112" s="156"/>
      <c r="K112" s="156"/>
      <c r="L112" s="156"/>
      <c r="M112" s="156"/>
      <c r="N112" s="156"/>
      <c r="O112" s="156"/>
      <c r="P112" s="156"/>
      <c r="Q112" s="156"/>
      <c r="R112" s="156"/>
      <c r="S112" s="156"/>
      <c r="T112" s="156"/>
    </row>
    <row r="113" spans="1:20" ht="18" customHeight="1">
      <c r="A113" s="246"/>
      <c r="B113" s="246"/>
      <c r="C113" s="246"/>
      <c r="D113" s="246"/>
      <c r="E113" s="156"/>
      <c r="F113" s="156"/>
      <c r="G113" s="156"/>
      <c r="H113" s="156"/>
      <c r="I113" s="156"/>
      <c r="J113" s="156"/>
      <c r="K113" s="156"/>
      <c r="L113" s="156"/>
      <c r="M113" s="156"/>
      <c r="N113" s="156"/>
      <c r="O113" s="156"/>
      <c r="P113" s="156"/>
      <c r="Q113" s="156"/>
      <c r="R113" s="156"/>
      <c r="S113" s="156"/>
      <c r="T113" s="156"/>
    </row>
    <row r="114" spans="1:20" ht="18" customHeight="1">
      <c r="A114" s="246"/>
      <c r="B114" s="246"/>
      <c r="C114" s="246"/>
      <c r="D114" s="246"/>
      <c r="E114" s="156"/>
      <c r="F114" s="156"/>
      <c r="G114" s="156"/>
      <c r="H114" s="156"/>
      <c r="I114" s="156"/>
      <c r="J114" s="156"/>
      <c r="K114" s="156"/>
      <c r="L114" s="156"/>
      <c r="M114" s="156"/>
      <c r="N114" s="156"/>
      <c r="O114" s="156"/>
      <c r="P114" s="156"/>
      <c r="Q114" s="156"/>
      <c r="R114" s="156"/>
      <c r="S114" s="156"/>
      <c r="T114" s="156"/>
    </row>
    <row r="115" spans="1:20" ht="18" customHeight="1">
      <c r="A115" s="246"/>
      <c r="B115" s="246"/>
      <c r="C115" s="246"/>
      <c r="D115" s="246"/>
      <c r="E115" s="156"/>
      <c r="F115" s="156"/>
      <c r="G115" s="156"/>
      <c r="H115" s="156"/>
      <c r="I115" s="156"/>
      <c r="J115" s="156"/>
      <c r="K115" s="156"/>
      <c r="L115" s="156"/>
      <c r="M115" s="156"/>
      <c r="N115" s="156"/>
      <c r="O115" s="156"/>
      <c r="P115" s="156"/>
      <c r="Q115" s="156"/>
      <c r="R115" s="156"/>
      <c r="S115" s="156"/>
      <c r="T115" s="156"/>
    </row>
    <row r="116" spans="1:20" ht="18" customHeight="1">
      <c r="A116" s="246"/>
      <c r="B116" s="246"/>
      <c r="C116" s="246"/>
      <c r="D116" s="246"/>
      <c r="E116" s="156"/>
      <c r="F116" s="156"/>
      <c r="G116" s="156"/>
      <c r="H116" s="156"/>
      <c r="I116" s="156"/>
      <c r="J116" s="156"/>
      <c r="K116" s="156"/>
      <c r="L116" s="156"/>
      <c r="M116" s="156"/>
      <c r="N116" s="156"/>
      <c r="O116" s="156"/>
      <c r="P116" s="156"/>
      <c r="Q116" s="156"/>
      <c r="R116" s="156"/>
      <c r="S116" s="156"/>
      <c r="T116" s="156"/>
    </row>
    <row r="117" spans="1:20" ht="18" customHeight="1">
      <c r="A117" s="251" t="s">
        <v>432</v>
      </c>
      <c r="B117" s="246"/>
      <c r="C117" s="246"/>
      <c r="D117" s="246"/>
      <c r="E117" s="441"/>
      <c r="F117" s="441"/>
      <c r="G117" s="441"/>
      <c r="H117" s="441"/>
      <c r="I117" s="441"/>
      <c r="J117" s="441"/>
      <c r="K117" s="441"/>
      <c r="L117" s="441"/>
      <c r="M117" s="441"/>
      <c r="N117" s="441"/>
      <c r="O117" s="441"/>
      <c r="P117" s="441"/>
      <c r="Q117" s="441"/>
      <c r="R117" s="441"/>
      <c r="S117" s="441"/>
      <c r="T117" s="441"/>
    </row>
    <row r="118" spans="1:20" ht="18" customHeight="1">
      <c r="A118" s="246"/>
      <c r="B118" s="246"/>
      <c r="C118" s="246"/>
      <c r="D118" s="246"/>
      <c r="E118" s="441"/>
      <c r="F118" s="441"/>
      <c r="G118" s="441"/>
      <c r="H118" s="441"/>
      <c r="I118" s="441"/>
      <c r="J118" s="441"/>
      <c r="K118" s="441"/>
      <c r="L118" s="441"/>
      <c r="M118" s="441"/>
      <c r="N118" s="441"/>
      <c r="O118" s="441"/>
      <c r="P118" s="441"/>
      <c r="Q118" s="441"/>
      <c r="R118" s="441"/>
      <c r="S118" s="441"/>
      <c r="T118" s="441"/>
    </row>
    <row r="119" spans="1:20" ht="18" customHeight="1">
      <c r="A119" s="251" t="s">
        <v>427</v>
      </c>
      <c r="B119" s="246"/>
      <c r="C119" s="246"/>
      <c r="D119" s="246"/>
      <c r="E119" s="441"/>
      <c r="F119" s="441"/>
      <c r="G119" s="441"/>
      <c r="H119" s="441"/>
      <c r="I119" s="441"/>
      <c r="J119" s="441"/>
      <c r="K119" s="441"/>
      <c r="L119" s="441"/>
      <c r="M119" s="441"/>
      <c r="N119" s="441"/>
      <c r="O119" s="441"/>
      <c r="P119" s="441"/>
      <c r="Q119" s="441"/>
      <c r="R119" s="441"/>
      <c r="S119" s="441"/>
      <c r="T119" s="441"/>
    </row>
    <row r="120" spans="1:20" ht="18" customHeight="1">
      <c r="A120" s="246"/>
      <c r="B120" s="246"/>
      <c r="C120" s="246"/>
      <c r="D120" s="246"/>
      <c r="E120" s="441"/>
      <c r="F120" s="441"/>
      <c r="G120" s="441"/>
      <c r="H120" s="441"/>
      <c r="I120" s="441"/>
      <c r="J120" s="441"/>
      <c r="K120" s="441"/>
      <c r="L120" s="441"/>
      <c r="M120" s="441"/>
      <c r="N120" s="441"/>
      <c r="O120" s="441"/>
      <c r="P120" s="441"/>
      <c r="Q120" s="441"/>
      <c r="R120" s="441"/>
      <c r="S120" s="441"/>
      <c r="T120" s="441"/>
    </row>
    <row r="121" spans="1:20" ht="18" customHeight="1">
      <c r="A121" s="251" t="s">
        <v>428</v>
      </c>
      <c r="B121" s="246"/>
      <c r="C121" s="246"/>
      <c r="D121" s="246"/>
      <c r="E121" s="441"/>
      <c r="F121" s="441"/>
      <c r="G121" s="441"/>
      <c r="H121" s="441"/>
      <c r="I121" s="441"/>
      <c r="J121" s="441"/>
      <c r="K121" s="441"/>
      <c r="L121" s="441"/>
      <c r="M121" s="441"/>
      <c r="N121" s="441"/>
      <c r="O121" s="441"/>
      <c r="P121" s="441"/>
      <c r="Q121" s="441"/>
      <c r="R121" s="441"/>
      <c r="S121" s="441"/>
      <c r="T121" s="441"/>
    </row>
    <row r="122" spans="1:20" ht="18" customHeight="1">
      <c r="A122" s="246"/>
      <c r="B122" s="246"/>
      <c r="C122" s="246"/>
      <c r="D122" s="246"/>
      <c r="E122" s="441"/>
      <c r="F122" s="441"/>
      <c r="G122" s="441"/>
      <c r="H122" s="441"/>
      <c r="I122" s="441"/>
      <c r="J122" s="441"/>
      <c r="K122" s="441"/>
      <c r="L122" s="441"/>
      <c r="M122" s="441"/>
      <c r="N122" s="441"/>
      <c r="O122" s="441"/>
      <c r="P122" s="441"/>
      <c r="Q122" s="441"/>
      <c r="R122" s="441"/>
      <c r="S122" s="441"/>
      <c r="T122" s="441"/>
    </row>
    <row r="123" spans="1:20" ht="18" customHeight="1">
      <c r="A123" s="251" t="s">
        <v>429</v>
      </c>
      <c r="B123" s="246"/>
      <c r="C123" s="246"/>
      <c r="D123" s="246"/>
      <c r="E123" s="441"/>
      <c r="F123" s="441"/>
      <c r="G123" s="441"/>
      <c r="H123" s="441"/>
      <c r="I123" s="441"/>
      <c r="J123" s="441"/>
      <c r="K123" s="441"/>
      <c r="L123" s="441"/>
      <c r="M123" s="441"/>
      <c r="N123" s="441"/>
      <c r="O123" s="441"/>
      <c r="P123" s="441"/>
      <c r="Q123" s="441"/>
      <c r="R123" s="441"/>
      <c r="S123" s="441"/>
      <c r="T123" s="441"/>
    </row>
    <row r="124" spans="1:20" ht="18" customHeight="1">
      <c r="A124" s="246"/>
      <c r="B124" s="246"/>
      <c r="C124" s="246"/>
      <c r="D124" s="246"/>
      <c r="E124" s="441"/>
      <c r="F124" s="441"/>
      <c r="G124" s="441"/>
      <c r="H124" s="441"/>
      <c r="I124" s="441"/>
      <c r="J124" s="441"/>
      <c r="K124" s="441"/>
      <c r="L124" s="441"/>
      <c r="M124" s="441"/>
      <c r="N124" s="441"/>
      <c r="O124" s="441"/>
      <c r="P124" s="441"/>
      <c r="Q124" s="441"/>
      <c r="R124" s="441"/>
      <c r="S124" s="441"/>
      <c r="T124" s="441"/>
    </row>
    <row r="125" spans="1:20" ht="18" customHeight="1">
      <c r="A125" s="523" t="s">
        <v>430</v>
      </c>
      <c r="B125" s="523"/>
      <c r="C125" s="523"/>
      <c r="D125" s="523"/>
      <c r="E125" s="523"/>
      <c r="F125" s="523"/>
      <c r="G125" s="523"/>
      <c r="H125" s="523"/>
      <c r="I125" s="523"/>
      <c r="J125" s="523"/>
      <c r="K125" s="523"/>
      <c r="L125" s="523"/>
      <c r="M125" s="523"/>
      <c r="N125" s="523"/>
      <c r="O125" s="523"/>
      <c r="P125" s="523"/>
      <c r="Q125" s="523"/>
      <c r="R125" s="523"/>
      <c r="S125" s="523"/>
      <c r="T125" s="523"/>
    </row>
    <row r="126" spans="1:20" ht="18" customHeight="1">
      <c r="A126" s="523"/>
      <c r="B126" s="523"/>
      <c r="C126" s="523"/>
      <c r="D126" s="523"/>
      <c r="E126" s="523"/>
      <c r="F126" s="523"/>
      <c r="G126" s="523"/>
      <c r="H126" s="523"/>
      <c r="I126" s="523"/>
      <c r="J126" s="523"/>
      <c r="K126" s="523"/>
      <c r="L126" s="523"/>
      <c r="M126" s="523"/>
      <c r="N126" s="523"/>
      <c r="O126" s="523"/>
      <c r="P126" s="523"/>
      <c r="Q126" s="523"/>
      <c r="R126" s="523"/>
      <c r="S126" s="523"/>
      <c r="T126" s="523"/>
    </row>
    <row r="127" spans="1:20" ht="18" customHeight="1">
      <c r="A127" s="523"/>
      <c r="B127" s="523"/>
      <c r="C127" s="523"/>
      <c r="D127" s="523"/>
      <c r="E127" s="523"/>
      <c r="F127" s="523"/>
      <c r="G127" s="523"/>
      <c r="H127" s="523"/>
      <c r="I127" s="523"/>
      <c r="J127" s="523"/>
      <c r="K127" s="523"/>
      <c r="L127" s="523"/>
      <c r="M127" s="523"/>
      <c r="N127" s="523"/>
      <c r="O127" s="523"/>
      <c r="P127" s="523"/>
      <c r="Q127" s="523"/>
      <c r="R127" s="523"/>
      <c r="S127" s="523"/>
      <c r="T127" s="523"/>
    </row>
    <row r="128" spans="1:20" ht="18" customHeight="1">
      <c r="A128" s="523"/>
      <c r="B128" s="523"/>
      <c r="C128" s="523"/>
      <c r="D128" s="523"/>
      <c r="E128" s="523"/>
      <c r="F128" s="523"/>
      <c r="G128" s="523"/>
      <c r="H128" s="523"/>
      <c r="I128" s="523"/>
      <c r="J128" s="523"/>
      <c r="K128" s="523"/>
      <c r="L128" s="523"/>
      <c r="M128" s="523"/>
      <c r="N128" s="523"/>
      <c r="O128" s="523"/>
      <c r="P128" s="523"/>
      <c r="Q128" s="523"/>
      <c r="R128" s="523"/>
      <c r="S128" s="523"/>
      <c r="T128" s="523"/>
    </row>
    <row r="129" spans="1:20" ht="18" customHeight="1">
      <c r="A129" s="523"/>
      <c r="B129" s="523"/>
      <c r="C129" s="523"/>
      <c r="D129" s="523"/>
      <c r="E129" s="523"/>
      <c r="F129" s="523"/>
      <c r="G129" s="523"/>
      <c r="H129" s="523"/>
      <c r="I129" s="523"/>
      <c r="J129" s="523"/>
      <c r="K129" s="523"/>
      <c r="L129" s="523"/>
      <c r="M129" s="523"/>
      <c r="N129" s="523"/>
      <c r="O129" s="523"/>
      <c r="P129" s="523"/>
      <c r="Q129" s="523"/>
      <c r="R129" s="523"/>
      <c r="S129" s="523"/>
      <c r="T129" s="523"/>
    </row>
    <row r="130" spans="1:20" ht="18" customHeight="1">
      <c r="A130" s="523"/>
      <c r="B130" s="523"/>
      <c r="C130" s="523"/>
      <c r="D130" s="523"/>
      <c r="E130" s="523"/>
      <c r="F130" s="523"/>
      <c r="G130" s="523"/>
      <c r="H130" s="523"/>
      <c r="I130" s="523"/>
      <c r="J130" s="523"/>
      <c r="K130" s="523"/>
      <c r="L130" s="523"/>
      <c r="M130" s="523"/>
      <c r="N130" s="523"/>
      <c r="O130" s="523"/>
      <c r="P130" s="523"/>
      <c r="Q130" s="523"/>
      <c r="R130" s="523"/>
      <c r="S130" s="523"/>
      <c r="T130" s="523"/>
    </row>
    <row r="131" spans="1:20" ht="18" customHeight="1">
      <c r="A131" s="523"/>
      <c r="B131" s="523"/>
      <c r="C131" s="523"/>
      <c r="D131" s="523"/>
      <c r="E131" s="523"/>
      <c r="F131" s="523"/>
      <c r="G131" s="523"/>
      <c r="H131" s="523"/>
      <c r="I131" s="523"/>
      <c r="J131" s="523"/>
      <c r="K131" s="523"/>
      <c r="L131" s="523"/>
      <c r="M131" s="523"/>
      <c r="N131" s="523"/>
      <c r="O131" s="523"/>
      <c r="P131" s="523"/>
      <c r="Q131" s="523"/>
      <c r="R131" s="523"/>
      <c r="S131" s="523"/>
      <c r="T131" s="523"/>
    </row>
    <row r="132" spans="1:20" ht="18" customHeight="1">
      <c r="A132" s="523"/>
      <c r="B132" s="523"/>
      <c r="C132" s="523"/>
      <c r="D132" s="523"/>
      <c r="E132" s="523"/>
      <c r="F132" s="523"/>
      <c r="G132" s="523"/>
      <c r="H132" s="523"/>
      <c r="I132" s="523"/>
      <c r="J132" s="523"/>
      <c r="K132" s="523"/>
      <c r="L132" s="523"/>
      <c r="M132" s="523"/>
      <c r="N132" s="523"/>
      <c r="O132" s="523"/>
      <c r="P132" s="523"/>
      <c r="Q132" s="523"/>
      <c r="R132" s="523"/>
      <c r="S132" s="523"/>
      <c r="T132" s="523"/>
    </row>
    <row r="133" spans="1:20" ht="18" customHeight="1">
      <c r="A133" s="506" t="s">
        <v>431</v>
      </c>
      <c r="B133" s="506"/>
      <c r="C133" s="506"/>
      <c r="D133" s="506"/>
      <c r="E133" s="506"/>
      <c r="F133" s="506"/>
      <c r="G133" s="506"/>
      <c r="H133" s="506"/>
      <c r="I133" s="506"/>
      <c r="J133" s="506"/>
      <c r="K133" s="506"/>
      <c r="L133" s="506"/>
      <c r="M133" s="506"/>
      <c r="N133" s="506"/>
      <c r="O133" s="506"/>
      <c r="P133" s="506"/>
      <c r="Q133" s="506"/>
      <c r="R133" s="506"/>
      <c r="S133" s="506"/>
      <c r="T133" s="506"/>
    </row>
    <row r="134" spans="1:20" ht="18" customHeight="1">
      <c r="A134" s="506"/>
      <c r="B134" s="506"/>
      <c r="C134" s="506"/>
      <c r="D134" s="506"/>
      <c r="E134" s="506"/>
      <c r="F134" s="506"/>
      <c r="G134" s="506"/>
      <c r="H134" s="506"/>
      <c r="I134" s="506"/>
      <c r="J134" s="506"/>
      <c r="K134" s="506"/>
      <c r="L134" s="506"/>
      <c r="M134" s="506"/>
      <c r="N134" s="506"/>
      <c r="O134" s="506"/>
      <c r="P134" s="506"/>
      <c r="Q134" s="506"/>
      <c r="R134" s="506"/>
      <c r="S134" s="506"/>
      <c r="T134" s="506"/>
    </row>
    <row r="135" spans="1:20" ht="18" customHeight="1">
      <c r="A135" s="506"/>
      <c r="B135" s="506"/>
      <c r="C135" s="506"/>
      <c r="D135" s="506"/>
      <c r="E135" s="506"/>
      <c r="F135" s="506"/>
      <c r="G135" s="506"/>
      <c r="H135" s="506"/>
      <c r="I135" s="506"/>
      <c r="J135" s="506"/>
      <c r="K135" s="506"/>
      <c r="L135" s="506"/>
      <c r="M135" s="506"/>
      <c r="N135" s="506"/>
      <c r="O135" s="506"/>
      <c r="P135" s="506"/>
      <c r="Q135" s="506"/>
      <c r="R135" s="506"/>
      <c r="S135" s="506"/>
      <c r="T135" s="506"/>
    </row>
    <row r="136" spans="1:20" ht="18" customHeight="1">
      <c r="A136" s="506"/>
      <c r="B136" s="506"/>
      <c r="C136" s="506"/>
      <c r="D136" s="506"/>
      <c r="E136" s="506"/>
      <c r="F136" s="506"/>
      <c r="G136" s="506"/>
      <c r="H136" s="506"/>
      <c r="I136" s="506"/>
      <c r="J136" s="506"/>
      <c r="K136" s="506"/>
      <c r="L136" s="506"/>
      <c r="M136" s="506"/>
      <c r="N136" s="506"/>
      <c r="O136" s="506"/>
      <c r="P136" s="506"/>
      <c r="Q136" s="506"/>
      <c r="R136" s="506"/>
      <c r="S136" s="506"/>
      <c r="T136" s="506"/>
    </row>
    <row r="137" spans="1:20" ht="18" customHeight="1">
      <c r="A137" s="246" t="s">
        <v>418</v>
      </c>
      <c r="B137" s="246"/>
      <c r="C137" s="246"/>
      <c r="D137" s="246"/>
      <c r="E137" s="511"/>
      <c r="F137" s="511"/>
      <c r="G137" s="511"/>
      <c r="H137" s="511"/>
      <c r="I137" s="511"/>
      <c r="J137" s="511"/>
      <c r="K137" s="246" t="s">
        <v>422</v>
      </c>
      <c r="L137" s="246"/>
      <c r="M137" s="246"/>
      <c r="N137" s="246"/>
      <c r="O137" s="511"/>
      <c r="P137" s="511"/>
      <c r="Q137" s="511"/>
      <c r="R137" s="511"/>
      <c r="S137" s="511"/>
      <c r="T137" s="511"/>
    </row>
    <row r="138" spans="1:20" ht="18" customHeight="1">
      <c r="A138" s="246"/>
      <c r="B138" s="246"/>
      <c r="C138" s="246"/>
      <c r="D138" s="246"/>
      <c r="E138" s="511"/>
      <c r="F138" s="511"/>
      <c r="G138" s="511"/>
      <c r="H138" s="511"/>
      <c r="I138" s="511"/>
      <c r="J138" s="511"/>
      <c r="K138" s="246"/>
      <c r="L138" s="246"/>
      <c r="M138" s="246"/>
      <c r="N138" s="246"/>
      <c r="O138" s="511"/>
      <c r="P138" s="511"/>
      <c r="Q138" s="511"/>
      <c r="R138" s="511"/>
      <c r="S138" s="511"/>
      <c r="T138" s="511"/>
    </row>
    <row r="139" spans="1:20" ht="18" customHeight="1">
      <c r="A139" s="246" t="s">
        <v>402</v>
      </c>
      <c r="B139" s="246"/>
      <c r="C139" s="246"/>
      <c r="D139" s="246"/>
      <c r="E139" s="156"/>
      <c r="F139" s="156"/>
      <c r="G139" s="156"/>
      <c r="H139" s="156"/>
      <c r="I139" s="156"/>
      <c r="J139" s="156"/>
      <c r="K139" s="246" t="s">
        <v>8</v>
      </c>
      <c r="L139" s="246"/>
      <c r="M139" s="246"/>
      <c r="N139" s="246"/>
      <c r="O139" s="156"/>
      <c r="P139" s="156"/>
      <c r="Q139" s="156"/>
      <c r="R139" s="156"/>
      <c r="S139" s="156"/>
      <c r="T139" s="156"/>
    </row>
    <row r="140" spans="1:20" ht="18" customHeight="1">
      <c r="A140" s="246"/>
      <c r="B140" s="246"/>
      <c r="C140" s="246"/>
      <c r="D140" s="246"/>
      <c r="E140" s="156"/>
      <c r="F140" s="156"/>
      <c r="G140" s="156"/>
      <c r="H140" s="156"/>
      <c r="I140" s="156"/>
      <c r="J140" s="156"/>
      <c r="K140" s="246"/>
      <c r="L140" s="246"/>
      <c r="M140" s="246"/>
      <c r="N140" s="246"/>
      <c r="O140" s="156"/>
      <c r="P140" s="156"/>
      <c r="Q140" s="156"/>
      <c r="R140" s="156"/>
      <c r="S140" s="156"/>
      <c r="T140" s="156"/>
    </row>
    <row r="141" spans="1:20" ht="18" customHeight="1">
      <c r="A141" s="523" t="s">
        <v>425</v>
      </c>
      <c r="B141" s="441"/>
      <c r="C141" s="441"/>
      <c r="D141" s="441"/>
      <c r="E141" s="441"/>
      <c r="F141" s="441"/>
      <c r="G141" s="441"/>
      <c r="H141" s="441"/>
      <c r="I141" s="441"/>
      <c r="J141" s="441"/>
      <c r="K141" s="441"/>
      <c r="L141" s="441"/>
      <c r="M141" s="441"/>
      <c r="N141" s="441"/>
      <c r="O141" s="441"/>
      <c r="P141" s="441"/>
      <c r="Q141" s="441"/>
      <c r="R141" s="441"/>
      <c r="S141" s="441"/>
      <c r="T141" s="441"/>
    </row>
    <row r="142" spans="1:20" ht="18" customHeight="1">
      <c r="A142" s="441"/>
      <c r="B142" s="441"/>
      <c r="C142" s="441"/>
      <c r="D142" s="441"/>
      <c r="E142" s="441"/>
      <c r="F142" s="441"/>
      <c r="G142" s="441"/>
      <c r="H142" s="441"/>
      <c r="I142" s="441"/>
      <c r="J142" s="441"/>
      <c r="K142" s="441"/>
      <c r="L142" s="441"/>
      <c r="M142" s="441"/>
      <c r="N142" s="441"/>
      <c r="O142" s="441"/>
      <c r="P142" s="441"/>
      <c r="Q142" s="441"/>
      <c r="R142" s="441"/>
      <c r="S142" s="441"/>
      <c r="T142" s="441"/>
    </row>
    <row r="143" spans="1:20" ht="18" customHeight="1">
      <c r="A143" s="441"/>
      <c r="B143" s="441"/>
      <c r="C143" s="441"/>
      <c r="D143" s="441"/>
      <c r="E143" s="441"/>
      <c r="F143" s="441"/>
      <c r="G143" s="441"/>
      <c r="H143" s="441"/>
      <c r="I143" s="441"/>
      <c r="J143" s="441"/>
      <c r="K143" s="441"/>
      <c r="L143" s="441"/>
      <c r="M143" s="441"/>
      <c r="N143" s="441"/>
      <c r="O143" s="441"/>
      <c r="P143" s="441"/>
      <c r="Q143" s="441"/>
      <c r="R143" s="441"/>
      <c r="S143" s="441"/>
      <c r="T143" s="441"/>
    </row>
    <row r="144" spans="1:20" ht="18" customHeight="1">
      <c r="A144" s="441"/>
      <c r="B144" s="441"/>
      <c r="C144" s="441"/>
      <c r="D144" s="441"/>
      <c r="E144" s="441"/>
      <c r="F144" s="441"/>
      <c r="G144" s="441"/>
      <c r="H144" s="441"/>
      <c r="I144" s="441"/>
      <c r="J144" s="441"/>
      <c r="K144" s="441"/>
      <c r="L144" s="441"/>
      <c r="M144" s="441"/>
      <c r="N144" s="441"/>
      <c r="O144" s="441"/>
      <c r="P144" s="441"/>
      <c r="Q144" s="441"/>
      <c r="R144" s="441"/>
      <c r="S144" s="441"/>
      <c r="T144" s="441"/>
    </row>
    <row r="145" spans="1:20" ht="18" customHeight="1">
      <c r="A145" s="246" t="s">
        <v>426</v>
      </c>
      <c r="B145" s="246"/>
      <c r="C145" s="246"/>
      <c r="D145" s="246"/>
      <c r="E145" s="156"/>
      <c r="F145" s="156"/>
      <c r="G145" s="156"/>
      <c r="H145" s="156"/>
      <c r="I145" s="156"/>
      <c r="J145" s="156"/>
      <c r="K145" s="156"/>
      <c r="L145" s="156"/>
      <c r="M145" s="156"/>
      <c r="N145" s="156"/>
      <c r="O145" s="156"/>
      <c r="P145" s="156"/>
      <c r="Q145" s="156"/>
      <c r="R145" s="156"/>
      <c r="S145" s="156"/>
      <c r="T145" s="156"/>
    </row>
    <row r="146" spans="1:20" ht="18" customHeight="1">
      <c r="A146" s="246"/>
      <c r="B146" s="246"/>
      <c r="C146" s="246"/>
      <c r="D146" s="246"/>
      <c r="E146" s="156"/>
      <c r="F146" s="156"/>
      <c r="G146" s="156"/>
      <c r="H146" s="156"/>
      <c r="I146" s="156"/>
      <c r="J146" s="156"/>
      <c r="K146" s="156"/>
      <c r="L146" s="156"/>
      <c r="M146" s="156"/>
      <c r="N146" s="156"/>
      <c r="O146" s="156"/>
      <c r="P146" s="156"/>
      <c r="Q146" s="156"/>
      <c r="R146" s="156"/>
      <c r="S146" s="156"/>
      <c r="T146" s="156"/>
    </row>
    <row r="147" spans="1:20" ht="18" customHeight="1">
      <c r="A147" s="246"/>
      <c r="B147" s="246"/>
      <c r="C147" s="246"/>
      <c r="D147" s="246"/>
      <c r="E147" s="156"/>
      <c r="F147" s="156"/>
      <c r="G147" s="156"/>
      <c r="H147" s="156"/>
      <c r="I147" s="156"/>
      <c r="J147" s="156"/>
      <c r="K147" s="156"/>
      <c r="L147" s="156"/>
      <c r="M147" s="156"/>
      <c r="N147" s="156"/>
      <c r="O147" s="156"/>
      <c r="P147" s="156"/>
      <c r="Q147" s="156"/>
      <c r="R147" s="156"/>
      <c r="S147" s="156"/>
      <c r="T147" s="156"/>
    </row>
    <row r="148" spans="1:20" ht="18" customHeight="1">
      <c r="A148" s="246"/>
      <c r="B148" s="246"/>
      <c r="C148" s="246"/>
      <c r="D148" s="246"/>
      <c r="E148" s="156"/>
      <c r="F148" s="156"/>
      <c r="G148" s="156"/>
      <c r="H148" s="156"/>
      <c r="I148" s="156"/>
      <c r="J148" s="156"/>
      <c r="K148" s="156"/>
      <c r="L148" s="156"/>
      <c r="M148" s="156"/>
      <c r="N148" s="156"/>
      <c r="O148" s="156"/>
      <c r="P148" s="156"/>
      <c r="Q148" s="156"/>
      <c r="R148" s="156"/>
      <c r="S148" s="156"/>
      <c r="T148" s="156"/>
    </row>
    <row r="149" spans="1:20" ht="18" customHeight="1">
      <c r="A149" s="246"/>
      <c r="B149" s="246"/>
      <c r="C149" s="246"/>
      <c r="D149" s="246"/>
      <c r="E149" s="156"/>
      <c r="F149" s="156"/>
      <c r="G149" s="156"/>
      <c r="H149" s="156"/>
      <c r="I149" s="156"/>
      <c r="J149" s="156"/>
      <c r="K149" s="156"/>
      <c r="L149" s="156"/>
      <c r="M149" s="156"/>
      <c r="N149" s="156"/>
      <c r="O149" s="156"/>
      <c r="P149" s="156"/>
      <c r="Q149" s="156"/>
      <c r="R149" s="156"/>
      <c r="S149" s="156"/>
      <c r="T149" s="156"/>
    </row>
    <row r="150" spans="1:20" ht="18" customHeight="1">
      <c r="A150" s="246"/>
      <c r="B150" s="246"/>
      <c r="C150" s="246"/>
      <c r="D150" s="246"/>
      <c r="E150" s="156"/>
      <c r="F150" s="156"/>
      <c r="G150" s="156"/>
      <c r="H150" s="156"/>
      <c r="I150" s="156"/>
      <c r="J150" s="156"/>
      <c r="K150" s="156"/>
      <c r="L150" s="156"/>
      <c r="M150" s="156"/>
      <c r="N150" s="156"/>
      <c r="O150" s="156"/>
      <c r="P150" s="156"/>
      <c r="Q150" s="156"/>
      <c r="R150" s="156"/>
      <c r="S150" s="156"/>
      <c r="T150" s="156"/>
    </row>
    <row r="151" spans="1:20" ht="18" customHeight="1">
      <c r="A151" s="246"/>
      <c r="B151" s="246"/>
      <c r="C151" s="246"/>
      <c r="D151" s="246"/>
      <c r="E151" s="156"/>
      <c r="F151" s="156"/>
      <c r="G151" s="156"/>
      <c r="H151" s="156"/>
      <c r="I151" s="156"/>
      <c r="J151" s="156"/>
      <c r="K151" s="156"/>
      <c r="L151" s="156"/>
      <c r="M151" s="156"/>
      <c r="N151" s="156"/>
      <c r="O151" s="156"/>
      <c r="P151" s="156"/>
      <c r="Q151" s="156"/>
      <c r="R151" s="156"/>
      <c r="S151" s="156"/>
      <c r="T151" s="156"/>
    </row>
    <row r="152" spans="1:20" ht="18" customHeight="1">
      <c r="A152" s="246"/>
      <c r="B152" s="246"/>
      <c r="C152" s="246"/>
      <c r="D152" s="246"/>
      <c r="E152" s="156"/>
      <c r="F152" s="156"/>
      <c r="G152" s="156"/>
      <c r="H152" s="156"/>
      <c r="I152" s="156"/>
      <c r="J152" s="156"/>
      <c r="K152" s="156"/>
      <c r="L152" s="156"/>
      <c r="M152" s="156"/>
      <c r="N152" s="156"/>
      <c r="O152" s="156"/>
      <c r="P152" s="156"/>
      <c r="Q152" s="156"/>
      <c r="R152" s="156"/>
      <c r="S152" s="156"/>
      <c r="T152" s="156"/>
    </row>
    <row r="153" spans="1:20" ht="18" customHeight="1">
      <c r="A153" s="246"/>
      <c r="B153" s="246"/>
      <c r="C153" s="246"/>
      <c r="D153" s="246"/>
      <c r="E153" s="156"/>
      <c r="F153" s="156"/>
      <c r="G153" s="156"/>
      <c r="H153" s="156"/>
      <c r="I153" s="156"/>
      <c r="J153" s="156"/>
      <c r="K153" s="156"/>
      <c r="L153" s="156"/>
      <c r="M153" s="156"/>
      <c r="N153" s="156"/>
      <c r="O153" s="156"/>
      <c r="P153" s="156"/>
      <c r="Q153" s="156"/>
      <c r="R153" s="156"/>
      <c r="S153" s="156"/>
      <c r="T153" s="156"/>
    </row>
    <row r="154" spans="1:20" ht="18" customHeight="1">
      <c r="A154" s="246"/>
      <c r="B154" s="246"/>
      <c r="C154" s="246"/>
      <c r="D154" s="246"/>
      <c r="E154" s="156"/>
      <c r="F154" s="156"/>
      <c r="G154" s="156"/>
      <c r="H154" s="156"/>
      <c r="I154" s="156"/>
      <c r="J154" s="156"/>
      <c r="K154" s="156"/>
      <c r="L154" s="156"/>
      <c r="M154" s="156"/>
      <c r="N154" s="156"/>
      <c r="O154" s="156"/>
      <c r="P154" s="156"/>
      <c r="Q154" s="156"/>
      <c r="R154" s="156"/>
      <c r="S154" s="156"/>
      <c r="T154" s="156"/>
    </row>
    <row r="155" spans="1:20" ht="18" customHeight="1">
      <c r="A155" s="246"/>
      <c r="B155" s="246"/>
      <c r="C155" s="246"/>
      <c r="D155" s="246"/>
      <c r="E155" s="156"/>
      <c r="F155" s="156"/>
      <c r="G155" s="156"/>
      <c r="H155" s="156"/>
      <c r="I155" s="156"/>
      <c r="J155" s="156"/>
      <c r="K155" s="156"/>
      <c r="L155" s="156"/>
      <c r="M155" s="156"/>
      <c r="N155" s="156"/>
      <c r="O155" s="156"/>
      <c r="P155" s="156"/>
      <c r="Q155" s="156"/>
      <c r="R155" s="156"/>
      <c r="S155" s="156"/>
      <c r="T155" s="156"/>
    </row>
    <row r="156" spans="1:20" ht="18" customHeight="1">
      <c r="A156" s="246"/>
      <c r="B156" s="246"/>
      <c r="C156" s="246"/>
      <c r="D156" s="246"/>
      <c r="E156" s="156"/>
      <c r="F156" s="156"/>
      <c r="G156" s="156"/>
      <c r="H156" s="156"/>
      <c r="I156" s="156"/>
      <c r="J156" s="156"/>
      <c r="K156" s="156"/>
      <c r="L156" s="156"/>
      <c r="M156" s="156"/>
      <c r="N156" s="156"/>
      <c r="O156" s="156"/>
      <c r="P156" s="156"/>
      <c r="Q156" s="156"/>
      <c r="R156" s="156"/>
      <c r="S156" s="156"/>
      <c r="T156" s="156"/>
    </row>
    <row r="157" spans="1:20" ht="18" customHeight="1">
      <c r="A157" s="251" t="s">
        <v>432</v>
      </c>
      <c r="B157" s="246"/>
      <c r="C157" s="246"/>
      <c r="D157" s="246"/>
      <c r="E157" s="441"/>
      <c r="F157" s="441"/>
      <c r="G157" s="441"/>
      <c r="H157" s="441"/>
      <c r="I157" s="441"/>
      <c r="J157" s="441"/>
      <c r="K157" s="441"/>
      <c r="L157" s="441"/>
      <c r="M157" s="441"/>
      <c r="N157" s="441"/>
      <c r="O157" s="441"/>
      <c r="P157" s="441"/>
      <c r="Q157" s="441"/>
      <c r="R157" s="441"/>
      <c r="S157" s="441"/>
      <c r="T157" s="441"/>
    </row>
    <row r="158" spans="1:20" ht="18" customHeight="1">
      <c r="A158" s="246"/>
      <c r="B158" s="246"/>
      <c r="C158" s="246"/>
      <c r="D158" s="246"/>
      <c r="E158" s="441"/>
      <c r="F158" s="441"/>
      <c r="G158" s="441"/>
      <c r="H158" s="441"/>
      <c r="I158" s="441"/>
      <c r="J158" s="441"/>
      <c r="K158" s="441"/>
      <c r="L158" s="441"/>
      <c r="M158" s="441"/>
      <c r="N158" s="441"/>
      <c r="O158" s="441"/>
      <c r="P158" s="441"/>
      <c r="Q158" s="441"/>
      <c r="R158" s="441"/>
      <c r="S158" s="441"/>
      <c r="T158" s="441"/>
    </row>
    <row r="159" spans="1:20" ht="18" customHeight="1">
      <c r="A159" s="251" t="s">
        <v>427</v>
      </c>
      <c r="B159" s="246"/>
      <c r="C159" s="246"/>
      <c r="D159" s="246"/>
      <c r="E159" s="441"/>
      <c r="F159" s="441"/>
      <c r="G159" s="441"/>
      <c r="H159" s="441"/>
      <c r="I159" s="441"/>
      <c r="J159" s="441"/>
      <c r="K159" s="441"/>
      <c r="L159" s="441"/>
      <c r="M159" s="441"/>
      <c r="N159" s="441"/>
      <c r="O159" s="441"/>
      <c r="P159" s="441"/>
      <c r="Q159" s="441"/>
      <c r="R159" s="441"/>
      <c r="S159" s="441"/>
      <c r="T159" s="441"/>
    </row>
    <row r="160" spans="1:20" ht="18" customHeight="1">
      <c r="A160" s="246"/>
      <c r="B160" s="246"/>
      <c r="C160" s="246"/>
      <c r="D160" s="246"/>
      <c r="E160" s="441"/>
      <c r="F160" s="441"/>
      <c r="G160" s="441"/>
      <c r="H160" s="441"/>
      <c r="I160" s="441"/>
      <c r="J160" s="441"/>
      <c r="K160" s="441"/>
      <c r="L160" s="441"/>
      <c r="M160" s="441"/>
      <c r="N160" s="441"/>
      <c r="O160" s="441"/>
      <c r="P160" s="441"/>
      <c r="Q160" s="441"/>
      <c r="R160" s="441"/>
      <c r="S160" s="441"/>
      <c r="T160" s="441"/>
    </row>
    <row r="161" spans="1:20" ht="18" customHeight="1">
      <c r="A161" s="251" t="s">
        <v>428</v>
      </c>
      <c r="B161" s="246"/>
      <c r="C161" s="246"/>
      <c r="D161" s="246"/>
      <c r="E161" s="441"/>
      <c r="F161" s="441"/>
      <c r="G161" s="441"/>
      <c r="H161" s="441"/>
      <c r="I161" s="441"/>
      <c r="J161" s="441"/>
      <c r="K161" s="441"/>
      <c r="L161" s="441"/>
      <c r="M161" s="441"/>
      <c r="N161" s="441"/>
      <c r="O161" s="441"/>
      <c r="P161" s="441"/>
      <c r="Q161" s="441"/>
      <c r="R161" s="441"/>
      <c r="S161" s="441"/>
      <c r="T161" s="441"/>
    </row>
    <row r="162" spans="1:20" ht="18" customHeight="1">
      <c r="A162" s="246"/>
      <c r="B162" s="246"/>
      <c r="C162" s="246"/>
      <c r="D162" s="246"/>
      <c r="E162" s="441"/>
      <c r="F162" s="441"/>
      <c r="G162" s="441"/>
      <c r="H162" s="441"/>
      <c r="I162" s="441"/>
      <c r="J162" s="441"/>
      <c r="K162" s="441"/>
      <c r="L162" s="441"/>
      <c r="M162" s="441"/>
      <c r="N162" s="441"/>
      <c r="O162" s="441"/>
      <c r="P162" s="441"/>
      <c r="Q162" s="441"/>
      <c r="R162" s="441"/>
      <c r="S162" s="441"/>
      <c r="T162" s="441"/>
    </row>
    <row r="163" spans="1:20" ht="18" customHeight="1">
      <c r="A163" s="251" t="s">
        <v>429</v>
      </c>
      <c r="B163" s="246"/>
      <c r="C163" s="246"/>
      <c r="D163" s="246"/>
      <c r="E163" s="441"/>
      <c r="F163" s="441"/>
      <c r="G163" s="441"/>
      <c r="H163" s="441"/>
      <c r="I163" s="441"/>
      <c r="J163" s="441"/>
      <c r="K163" s="441"/>
      <c r="L163" s="441"/>
      <c r="M163" s="441"/>
      <c r="N163" s="441"/>
      <c r="O163" s="441"/>
      <c r="P163" s="441"/>
      <c r="Q163" s="441"/>
      <c r="R163" s="441"/>
      <c r="S163" s="441"/>
      <c r="T163" s="441"/>
    </row>
    <row r="164" spans="1:20" ht="18" customHeight="1">
      <c r="A164" s="246"/>
      <c r="B164" s="246"/>
      <c r="C164" s="246"/>
      <c r="D164" s="246"/>
      <c r="E164" s="441"/>
      <c r="F164" s="441"/>
      <c r="G164" s="441"/>
      <c r="H164" s="441"/>
      <c r="I164" s="441"/>
      <c r="J164" s="441"/>
      <c r="K164" s="441"/>
      <c r="L164" s="441"/>
      <c r="M164" s="441"/>
      <c r="N164" s="441"/>
      <c r="O164" s="441"/>
      <c r="P164" s="441"/>
      <c r="Q164" s="441"/>
      <c r="R164" s="441"/>
      <c r="S164" s="441"/>
      <c r="T164" s="441"/>
    </row>
    <row r="165" spans="1:20" ht="18" customHeight="1">
      <c r="A165" s="501" t="s">
        <v>430</v>
      </c>
      <c r="B165" s="501"/>
      <c r="C165" s="501"/>
      <c r="D165" s="501"/>
      <c r="E165" s="501"/>
      <c r="F165" s="501"/>
      <c r="G165" s="501"/>
      <c r="H165" s="501"/>
      <c r="I165" s="501"/>
      <c r="J165" s="501"/>
      <c r="K165" s="501"/>
      <c r="L165" s="501"/>
      <c r="M165" s="501"/>
      <c r="N165" s="501"/>
      <c r="O165" s="501"/>
      <c r="P165" s="501"/>
      <c r="Q165" s="501"/>
      <c r="R165" s="501"/>
      <c r="S165" s="501"/>
      <c r="T165" s="501"/>
    </row>
    <row r="166" spans="1:20" ht="18" customHeight="1">
      <c r="A166" s="501"/>
      <c r="B166" s="501"/>
      <c r="C166" s="501"/>
      <c r="D166" s="501"/>
      <c r="E166" s="501"/>
      <c r="F166" s="501"/>
      <c r="G166" s="501"/>
      <c r="H166" s="501"/>
      <c r="I166" s="501"/>
      <c r="J166" s="501"/>
      <c r="K166" s="501"/>
      <c r="L166" s="501"/>
      <c r="M166" s="501"/>
      <c r="N166" s="501"/>
      <c r="O166" s="501"/>
      <c r="P166" s="501"/>
      <c r="Q166" s="501"/>
      <c r="R166" s="501"/>
      <c r="S166" s="501"/>
      <c r="T166" s="501"/>
    </row>
    <row r="167" spans="1:20" ht="18" customHeight="1">
      <c r="A167" s="501"/>
      <c r="B167" s="501"/>
      <c r="C167" s="501"/>
      <c r="D167" s="501"/>
      <c r="E167" s="501"/>
      <c r="F167" s="501"/>
      <c r="G167" s="501"/>
      <c r="H167" s="501"/>
      <c r="I167" s="501"/>
      <c r="J167" s="501"/>
      <c r="K167" s="501"/>
      <c r="L167" s="501"/>
      <c r="M167" s="501"/>
      <c r="N167" s="501"/>
      <c r="O167" s="501"/>
      <c r="P167" s="501"/>
      <c r="Q167" s="501"/>
      <c r="R167" s="501"/>
      <c r="S167" s="501"/>
      <c r="T167" s="501"/>
    </row>
    <row r="168" spans="1:20" ht="18" customHeight="1">
      <c r="A168" s="501"/>
      <c r="B168" s="501"/>
      <c r="C168" s="501"/>
      <c r="D168" s="501"/>
      <c r="E168" s="501"/>
      <c r="F168" s="501"/>
      <c r="G168" s="501"/>
      <c r="H168" s="501"/>
      <c r="I168" s="501"/>
      <c r="J168" s="501"/>
      <c r="K168" s="501"/>
      <c r="L168" s="501"/>
      <c r="M168" s="501"/>
      <c r="N168" s="501"/>
      <c r="O168" s="501"/>
      <c r="P168" s="501"/>
      <c r="Q168" s="501"/>
      <c r="R168" s="501"/>
      <c r="S168" s="501"/>
      <c r="T168" s="501"/>
    </row>
    <row r="169" spans="1:20" ht="18" customHeight="1">
      <c r="A169" s="501"/>
      <c r="B169" s="501"/>
      <c r="C169" s="501"/>
      <c r="D169" s="501"/>
      <c r="E169" s="501"/>
      <c r="F169" s="501"/>
      <c r="G169" s="501"/>
      <c r="H169" s="501"/>
      <c r="I169" s="501"/>
      <c r="J169" s="501"/>
      <c r="K169" s="501"/>
      <c r="L169" s="501"/>
      <c r="M169" s="501"/>
      <c r="N169" s="501"/>
      <c r="O169" s="501"/>
      <c r="P169" s="501"/>
      <c r="Q169" s="501"/>
      <c r="R169" s="501"/>
      <c r="S169" s="501"/>
      <c r="T169" s="501"/>
    </row>
    <row r="170" spans="1:20" ht="18" customHeight="1">
      <c r="A170" s="501"/>
      <c r="B170" s="501"/>
      <c r="C170" s="501"/>
      <c r="D170" s="501"/>
      <c r="E170" s="501"/>
      <c r="F170" s="501"/>
      <c r="G170" s="501"/>
      <c r="H170" s="501"/>
      <c r="I170" s="501"/>
      <c r="J170" s="501"/>
      <c r="K170" s="501"/>
      <c r="L170" s="501"/>
      <c r="M170" s="501"/>
      <c r="N170" s="501"/>
      <c r="O170" s="501"/>
      <c r="P170" s="501"/>
      <c r="Q170" s="501"/>
      <c r="R170" s="501"/>
      <c r="S170" s="501"/>
      <c r="T170" s="501"/>
    </row>
    <row r="171" spans="1:20" ht="18" customHeight="1">
      <c r="A171" s="501"/>
      <c r="B171" s="501"/>
      <c r="C171" s="501"/>
      <c r="D171" s="501"/>
      <c r="E171" s="501"/>
      <c r="F171" s="501"/>
      <c r="G171" s="501"/>
      <c r="H171" s="501"/>
      <c r="I171" s="501"/>
      <c r="J171" s="501"/>
      <c r="K171" s="501"/>
      <c r="L171" s="501"/>
      <c r="M171" s="501"/>
      <c r="N171" s="501"/>
      <c r="O171" s="501"/>
      <c r="P171" s="501"/>
      <c r="Q171" s="501"/>
      <c r="R171" s="501"/>
      <c r="S171" s="501"/>
      <c r="T171" s="501"/>
    </row>
    <row r="172" spans="1:20" ht="18" customHeight="1">
      <c r="A172" s="501"/>
      <c r="B172" s="501"/>
      <c r="C172" s="501"/>
      <c r="D172" s="501"/>
      <c r="E172" s="501"/>
      <c r="F172" s="501"/>
      <c r="G172" s="501"/>
      <c r="H172" s="501"/>
      <c r="I172" s="501"/>
      <c r="J172" s="501"/>
      <c r="K172" s="501"/>
      <c r="L172" s="501"/>
      <c r="M172" s="501"/>
      <c r="N172" s="501"/>
      <c r="O172" s="501"/>
      <c r="P172" s="501"/>
      <c r="Q172" s="501"/>
      <c r="R172" s="501"/>
      <c r="S172" s="501"/>
      <c r="T172" s="501"/>
    </row>
    <row r="173" spans="1:20" ht="18" customHeight="1">
      <c r="A173" s="19"/>
      <c r="B173" s="19"/>
      <c r="C173" s="19"/>
      <c r="D173" s="19"/>
      <c r="E173" s="19"/>
      <c r="F173" s="19"/>
      <c r="G173" s="19"/>
      <c r="H173" s="19"/>
      <c r="I173" s="19"/>
      <c r="J173" s="19"/>
      <c r="K173" s="19"/>
      <c r="L173" s="19"/>
      <c r="M173" s="19"/>
      <c r="N173" s="19"/>
      <c r="O173" s="19"/>
      <c r="P173" s="19"/>
      <c r="Q173" s="19"/>
      <c r="R173" s="19"/>
      <c r="S173" s="19"/>
      <c r="T173" s="19"/>
    </row>
    <row r="174" spans="1:20" ht="18" customHeight="1">
      <c r="A174" s="19"/>
      <c r="B174" s="19"/>
      <c r="C174" s="19"/>
      <c r="D174" s="19"/>
      <c r="E174" s="19"/>
      <c r="F174" s="19"/>
      <c r="G174" s="19"/>
      <c r="H174" s="19"/>
      <c r="I174" s="19"/>
      <c r="J174" s="19"/>
      <c r="K174" s="19"/>
      <c r="L174" s="19"/>
      <c r="M174" s="19"/>
      <c r="N174" s="19"/>
      <c r="O174" s="19"/>
      <c r="P174" s="19"/>
      <c r="Q174" s="19"/>
      <c r="R174" s="19"/>
      <c r="S174" s="19"/>
      <c r="T174" s="19"/>
    </row>
    <row r="175" spans="1:20" ht="18" customHeight="1">
      <c r="A175" s="19"/>
      <c r="B175" s="19"/>
      <c r="C175" s="19"/>
      <c r="D175" s="19"/>
      <c r="E175" s="19"/>
      <c r="F175" s="19"/>
      <c r="G175" s="19"/>
      <c r="H175" s="19"/>
      <c r="I175" s="19"/>
      <c r="J175" s="19"/>
      <c r="K175" s="19"/>
      <c r="L175" s="19"/>
      <c r="M175" s="19"/>
      <c r="N175" s="19"/>
      <c r="O175" s="19"/>
      <c r="P175" s="19"/>
      <c r="Q175" s="19"/>
      <c r="R175" s="19"/>
      <c r="S175" s="19"/>
      <c r="T175" s="19"/>
    </row>
    <row r="176" spans="1:20" ht="18" customHeight="1">
      <c r="A176" s="19"/>
      <c r="B176" s="19"/>
      <c r="C176" s="19"/>
      <c r="D176" s="19"/>
      <c r="E176" s="19"/>
      <c r="F176" s="19"/>
      <c r="G176" s="19"/>
      <c r="H176" s="19"/>
      <c r="I176" s="19"/>
      <c r="J176" s="19"/>
      <c r="K176" s="19"/>
      <c r="L176" s="19"/>
      <c r="M176" s="19"/>
      <c r="N176" s="19"/>
      <c r="O176" s="19"/>
      <c r="P176" s="19"/>
      <c r="Q176" s="19"/>
      <c r="R176" s="19"/>
      <c r="S176" s="19"/>
      <c r="T176" s="19"/>
    </row>
    <row r="177" spans="1:20" ht="18" customHeight="1">
      <c r="A177" s="506" t="s">
        <v>32</v>
      </c>
      <c r="B177" s="506"/>
      <c r="C177" s="506"/>
      <c r="D177" s="506"/>
      <c r="E177" s="506"/>
      <c r="F177" s="506"/>
      <c r="G177" s="506"/>
      <c r="H177" s="506"/>
      <c r="I177" s="506"/>
      <c r="J177" s="506"/>
      <c r="K177" s="506"/>
      <c r="L177" s="506"/>
      <c r="M177" s="506"/>
      <c r="N177" s="506"/>
      <c r="O177" s="506"/>
      <c r="P177" s="506"/>
      <c r="Q177" s="506"/>
      <c r="R177" s="506"/>
      <c r="S177" s="506"/>
      <c r="T177" s="506"/>
    </row>
    <row r="178" spans="1:20" ht="18" customHeight="1">
      <c r="A178" s="506"/>
      <c r="B178" s="506"/>
      <c r="C178" s="506"/>
      <c r="D178" s="506"/>
      <c r="E178" s="506"/>
      <c r="F178" s="506"/>
      <c r="G178" s="506"/>
      <c r="H178" s="506"/>
      <c r="I178" s="506"/>
      <c r="J178" s="506"/>
      <c r="K178" s="506"/>
      <c r="L178" s="506"/>
      <c r="M178" s="506"/>
      <c r="N178" s="506"/>
      <c r="O178" s="506"/>
      <c r="P178" s="506"/>
      <c r="Q178" s="506"/>
      <c r="R178" s="506"/>
      <c r="S178" s="506"/>
      <c r="T178" s="506"/>
    </row>
    <row r="179" spans="1:20" ht="18" customHeight="1">
      <c r="A179" s="506"/>
      <c r="B179" s="506"/>
      <c r="C179" s="506"/>
      <c r="D179" s="506"/>
      <c r="E179" s="506"/>
      <c r="F179" s="506"/>
      <c r="G179" s="506"/>
      <c r="H179" s="506"/>
      <c r="I179" s="506"/>
      <c r="J179" s="506"/>
      <c r="K179" s="506"/>
      <c r="L179" s="506"/>
      <c r="M179" s="506"/>
      <c r="N179" s="506"/>
      <c r="O179" s="506"/>
      <c r="P179" s="506"/>
      <c r="Q179" s="506"/>
      <c r="R179" s="506"/>
      <c r="S179" s="506"/>
      <c r="T179" s="506"/>
    </row>
    <row r="180" spans="1:20" ht="18" customHeight="1">
      <c r="A180" s="506"/>
      <c r="B180" s="506"/>
      <c r="C180" s="506"/>
      <c r="D180" s="506"/>
      <c r="E180" s="506"/>
      <c r="F180" s="506"/>
      <c r="G180" s="506"/>
      <c r="H180" s="506"/>
      <c r="I180" s="506"/>
      <c r="J180" s="506"/>
      <c r="K180" s="506"/>
      <c r="L180" s="506"/>
      <c r="M180" s="506"/>
      <c r="N180" s="506"/>
      <c r="O180" s="506"/>
      <c r="P180" s="506"/>
      <c r="Q180" s="506"/>
      <c r="R180" s="506"/>
      <c r="S180" s="506"/>
      <c r="T180" s="506"/>
    </row>
    <row r="181" spans="1:20" ht="18" customHeight="1">
      <c r="A181" s="246" t="s">
        <v>418</v>
      </c>
      <c r="B181" s="246"/>
      <c r="C181" s="246"/>
      <c r="D181" s="246"/>
      <c r="E181" s="156"/>
      <c r="F181" s="156"/>
      <c r="G181" s="156"/>
      <c r="H181" s="156"/>
      <c r="I181" s="156"/>
      <c r="J181" s="156"/>
      <c r="K181" s="246" t="s">
        <v>422</v>
      </c>
      <c r="L181" s="246"/>
      <c r="M181" s="246"/>
      <c r="N181" s="246"/>
      <c r="O181" s="511"/>
      <c r="P181" s="511"/>
      <c r="Q181" s="511"/>
      <c r="R181" s="511"/>
      <c r="S181" s="511"/>
      <c r="T181" s="511"/>
    </row>
    <row r="182" spans="1:20" ht="18" customHeight="1">
      <c r="A182" s="246"/>
      <c r="B182" s="246"/>
      <c r="C182" s="246"/>
      <c r="D182" s="246"/>
      <c r="E182" s="156"/>
      <c r="F182" s="156"/>
      <c r="G182" s="156"/>
      <c r="H182" s="156"/>
      <c r="I182" s="156"/>
      <c r="J182" s="156"/>
      <c r="K182" s="246"/>
      <c r="L182" s="246"/>
      <c r="M182" s="246"/>
      <c r="N182" s="246"/>
      <c r="O182" s="511"/>
      <c r="P182" s="511"/>
      <c r="Q182" s="511"/>
      <c r="R182" s="511"/>
      <c r="S182" s="511"/>
      <c r="T182" s="511"/>
    </row>
    <row r="183" spans="1:20" ht="18" customHeight="1">
      <c r="A183" s="246" t="s">
        <v>402</v>
      </c>
      <c r="B183" s="246"/>
      <c r="C183" s="246"/>
      <c r="D183" s="246"/>
      <c r="E183" s="156"/>
      <c r="F183" s="156"/>
      <c r="G183" s="156"/>
      <c r="H183" s="156"/>
      <c r="I183" s="156"/>
      <c r="J183" s="156"/>
      <c r="K183" s="246" t="s">
        <v>8</v>
      </c>
      <c r="L183" s="246"/>
      <c r="M183" s="246"/>
      <c r="N183" s="246"/>
      <c r="O183" s="156"/>
      <c r="P183" s="156"/>
      <c r="Q183" s="156"/>
      <c r="R183" s="156"/>
      <c r="S183" s="156"/>
      <c r="T183" s="156"/>
    </row>
    <row r="184" spans="1:20" ht="18" customHeight="1">
      <c r="A184" s="246"/>
      <c r="B184" s="246"/>
      <c r="C184" s="246"/>
      <c r="D184" s="246"/>
      <c r="E184" s="156"/>
      <c r="F184" s="156"/>
      <c r="G184" s="156"/>
      <c r="H184" s="156"/>
      <c r="I184" s="156"/>
      <c r="J184" s="156"/>
      <c r="K184" s="246"/>
      <c r="L184" s="246"/>
      <c r="M184" s="246"/>
      <c r="N184" s="246"/>
      <c r="O184" s="156"/>
      <c r="P184" s="156"/>
      <c r="Q184" s="156"/>
      <c r="R184" s="156"/>
      <c r="S184" s="156"/>
      <c r="T184" s="156"/>
    </row>
    <row r="185" spans="1:20" ht="18" customHeight="1">
      <c r="A185" s="523" t="s">
        <v>425</v>
      </c>
      <c r="B185" s="441"/>
      <c r="C185" s="441"/>
      <c r="D185" s="441"/>
      <c r="E185" s="441"/>
      <c r="F185" s="441"/>
      <c r="G185" s="441"/>
      <c r="H185" s="441"/>
      <c r="I185" s="441"/>
      <c r="J185" s="441"/>
      <c r="K185" s="441"/>
      <c r="L185" s="441"/>
      <c r="M185" s="441"/>
      <c r="N185" s="441"/>
      <c r="O185" s="441"/>
      <c r="P185" s="441"/>
      <c r="Q185" s="441"/>
      <c r="R185" s="441"/>
      <c r="S185" s="441"/>
      <c r="T185" s="441"/>
    </row>
    <row r="186" spans="1:20" ht="18" customHeight="1">
      <c r="A186" s="441"/>
      <c r="B186" s="441"/>
      <c r="C186" s="441"/>
      <c r="D186" s="441"/>
      <c r="E186" s="441"/>
      <c r="F186" s="441"/>
      <c r="G186" s="441"/>
      <c r="H186" s="441"/>
      <c r="I186" s="441"/>
      <c r="J186" s="441"/>
      <c r="K186" s="441"/>
      <c r="L186" s="441"/>
      <c r="M186" s="441"/>
      <c r="N186" s="441"/>
      <c r="O186" s="441"/>
      <c r="P186" s="441"/>
      <c r="Q186" s="441"/>
      <c r="R186" s="441"/>
      <c r="S186" s="441"/>
      <c r="T186" s="441"/>
    </row>
    <row r="187" spans="1:20" ht="18" customHeight="1">
      <c r="A187" s="441"/>
      <c r="B187" s="441"/>
      <c r="C187" s="441"/>
      <c r="D187" s="441"/>
      <c r="E187" s="441"/>
      <c r="F187" s="441"/>
      <c r="G187" s="441"/>
      <c r="H187" s="441"/>
      <c r="I187" s="441"/>
      <c r="J187" s="441"/>
      <c r="K187" s="441"/>
      <c r="L187" s="441"/>
      <c r="M187" s="441"/>
      <c r="N187" s="441"/>
      <c r="O187" s="441"/>
      <c r="P187" s="441"/>
      <c r="Q187" s="441"/>
      <c r="R187" s="441"/>
      <c r="S187" s="441"/>
      <c r="T187" s="441"/>
    </row>
    <row r="188" spans="1:20" ht="18" customHeight="1">
      <c r="A188" s="441"/>
      <c r="B188" s="441"/>
      <c r="C188" s="441"/>
      <c r="D188" s="441"/>
      <c r="E188" s="441"/>
      <c r="F188" s="441"/>
      <c r="G188" s="441"/>
      <c r="H188" s="441"/>
      <c r="I188" s="441"/>
      <c r="J188" s="441"/>
      <c r="K188" s="441"/>
      <c r="L188" s="441"/>
      <c r="M188" s="441"/>
      <c r="N188" s="441"/>
      <c r="O188" s="441"/>
      <c r="P188" s="441"/>
      <c r="Q188" s="441"/>
      <c r="R188" s="441"/>
      <c r="S188" s="441"/>
      <c r="T188" s="441"/>
    </row>
    <row r="189" spans="1:20" ht="18" customHeight="1">
      <c r="A189" s="246" t="s">
        <v>33</v>
      </c>
      <c r="B189" s="246"/>
      <c r="C189" s="246"/>
      <c r="D189" s="246"/>
      <c r="E189" s="461" t="s">
        <v>433</v>
      </c>
      <c r="F189" s="461"/>
      <c r="G189" s="461"/>
      <c r="H189" s="461"/>
      <c r="I189" s="461"/>
      <c r="J189" s="461"/>
      <c r="K189" s="461"/>
      <c r="L189" s="461"/>
      <c r="M189" s="461"/>
      <c r="N189" s="461"/>
      <c r="O189" s="461"/>
      <c r="P189" s="461"/>
      <c r="Q189" s="461"/>
      <c r="R189" s="461"/>
      <c r="S189" s="461"/>
      <c r="T189" s="461"/>
    </row>
    <row r="190" spans="1:20" ht="18" customHeight="1">
      <c r="A190" s="246"/>
      <c r="B190" s="246"/>
      <c r="C190" s="246"/>
      <c r="D190" s="246"/>
      <c r="E190" s="461"/>
      <c r="F190" s="461"/>
      <c r="G190" s="461"/>
      <c r="H190" s="461"/>
      <c r="I190" s="461"/>
      <c r="J190" s="461"/>
      <c r="K190" s="461"/>
      <c r="L190" s="461"/>
      <c r="M190" s="461"/>
      <c r="N190" s="461"/>
      <c r="O190" s="461"/>
      <c r="P190" s="461"/>
      <c r="Q190" s="461"/>
      <c r="R190" s="461"/>
      <c r="S190" s="461"/>
      <c r="T190" s="461"/>
    </row>
    <row r="191" spans="1:20" ht="18" customHeight="1">
      <c r="A191" s="246"/>
      <c r="B191" s="246"/>
      <c r="C191" s="246"/>
      <c r="D191" s="246"/>
      <c r="E191" s="461"/>
      <c r="F191" s="461"/>
      <c r="G191" s="461"/>
      <c r="H191" s="461"/>
      <c r="I191" s="461"/>
      <c r="J191" s="461"/>
      <c r="K191" s="461"/>
      <c r="L191" s="461"/>
      <c r="M191" s="461"/>
      <c r="N191" s="461"/>
      <c r="O191" s="461"/>
      <c r="P191" s="461"/>
      <c r="Q191" s="461"/>
      <c r="R191" s="461"/>
      <c r="S191" s="461"/>
      <c r="T191" s="461"/>
    </row>
    <row r="192" spans="1:20" ht="18" customHeight="1">
      <c r="A192" s="246"/>
      <c r="B192" s="246"/>
      <c r="C192" s="246"/>
      <c r="D192" s="246"/>
      <c r="E192" s="461"/>
      <c r="F192" s="461"/>
      <c r="G192" s="461"/>
      <c r="H192" s="461"/>
      <c r="I192" s="461"/>
      <c r="J192" s="461"/>
      <c r="K192" s="461"/>
      <c r="L192" s="461"/>
      <c r="M192" s="461"/>
      <c r="N192" s="461"/>
      <c r="O192" s="461"/>
      <c r="P192" s="461"/>
      <c r="Q192" s="461"/>
      <c r="R192" s="461"/>
      <c r="S192" s="461"/>
      <c r="T192" s="461"/>
    </row>
    <row r="193" spans="1:20" ht="18" customHeight="1">
      <c r="A193" s="246"/>
      <c r="B193" s="246"/>
      <c r="C193" s="246"/>
      <c r="D193" s="246"/>
      <c r="E193" s="461"/>
      <c r="F193" s="461"/>
      <c r="G193" s="461"/>
      <c r="H193" s="461"/>
      <c r="I193" s="461"/>
      <c r="J193" s="461"/>
      <c r="K193" s="461"/>
      <c r="L193" s="461"/>
      <c r="M193" s="461"/>
      <c r="N193" s="461"/>
      <c r="O193" s="461"/>
      <c r="P193" s="461"/>
      <c r="Q193" s="461"/>
      <c r="R193" s="461"/>
      <c r="S193" s="461"/>
      <c r="T193" s="461"/>
    </row>
    <row r="194" spans="1:20" ht="18" customHeight="1">
      <c r="A194" s="246"/>
      <c r="B194" s="246"/>
      <c r="C194" s="246"/>
      <c r="D194" s="246"/>
      <c r="E194" s="461"/>
      <c r="F194" s="461"/>
      <c r="G194" s="461"/>
      <c r="H194" s="461"/>
      <c r="I194" s="461"/>
      <c r="J194" s="461"/>
      <c r="K194" s="461"/>
      <c r="L194" s="461"/>
      <c r="M194" s="461"/>
      <c r="N194" s="461"/>
      <c r="O194" s="461"/>
      <c r="P194" s="461"/>
      <c r="Q194" s="461"/>
      <c r="R194" s="461"/>
      <c r="S194" s="461"/>
      <c r="T194" s="461"/>
    </row>
    <row r="195" spans="1:20" ht="18" customHeight="1">
      <c r="A195" s="246"/>
      <c r="B195" s="246"/>
      <c r="C195" s="246"/>
      <c r="D195" s="246"/>
      <c r="E195" s="461"/>
      <c r="F195" s="461"/>
      <c r="G195" s="461"/>
      <c r="H195" s="461"/>
      <c r="I195" s="461"/>
      <c r="J195" s="461"/>
      <c r="K195" s="461"/>
      <c r="L195" s="461"/>
      <c r="M195" s="461"/>
      <c r="N195" s="461"/>
      <c r="O195" s="461"/>
      <c r="P195" s="461"/>
      <c r="Q195" s="461"/>
      <c r="R195" s="461"/>
      <c r="S195" s="461"/>
      <c r="T195" s="461"/>
    </row>
    <row r="196" spans="1:20" ht="18" customHeight="1">
      <c r="A196" s="246"/>
      <c r="B196" s="246"/>
      <c r="C196" s="246"/>
      <c r="D196" s="246"/>
      <c r="E196" s="461"/>
      <c r="F196" s="461"/>
      <c r="G196" s="461"/>
      <c r="H196" s="461"/>
      <c r="I196" s="461"/>
      <c r="J196" s="461"/>
      <c r="K196" s="461"/>
      <c r="L196" s="461"/>
      <c r="M196" s="461"/>
      <c r="N196" s="461"/>
      <c r="O196" s="461"/>
      <c r="P196" s="461"/>
      <c r="Q196" s="461"/>
      <c r="R196" s="461"/>
      <c r="S196" s="461"/>
      <c r="T196" s="461"/>
    </row>
    <row r="197" spans="1:20" ht="18" customHeight="1">
      <c r="A197" s="246"/>
      <c r="B197" s="246"/>
      <c r="C197" s="246"/>
      <c r="D197" s="246"/>
      <c r="E197" s="461"/>
      <c r="F197" s="461"/>
      <c r="G197" s="461"/>
      <c r="H197" s="461"/>
      <c r="I197" s="461"/>
      <c r="J197" s="461"/>
      <c r="K197" s="461"/>
      <c r="L197" s="461"/>
      <c r="M197" s="461"/>
      <c r="N197" s="461"/>
      <c r="O197" s="461"/>
      <c r="P197" s="461"/>
      <c r="Q197" s="461"/>
      <c r="R197" s="461"/>
      <c r="S197" s="461"/>
      <c r="T197" s="461"/>
    </row>
    <row r="198" spans="1:20" ht="18" customHeight="1">
      <c r="A198" s="246"/>
      <c r="B198" s="246"/>
      <c r="C198" s="246"/>
      <c r="D198" s="246"/>
      <c r="E198" s="461"/>
      <c r="F198" s="461"/>
      <c r="G198" s="461"/>
      <c r="H198" s="461"/>
      <c r="I198" s="461"/>
      <c r="J198" s="461"/>
      <c r="K198" s="461"/>
      <c r="L198" s="461"/>
      <c r="M198" s="461"/>
      <c r="N198" s="461"/>
      <c r="O198" s="461"/>
      <c r="P198" s="461"/>
      <c r="Q198" s="461"/>
      <c r="R198" s="461"/>
      <c r="S198" s="461"/>
      <c r="T198" s="461"/>
    </row>
    <row r="199" spans="1:20" ht="18" customHeight="1">
      <c r="A199" s="246"/>
      <c r="B199" s="246"/>
      <c r="C199" s="246"/>
      <c r="D199" s="246"/>
      <c r="E199" s="461"/>
      <c r="F199" s="461"/>
      <c r="G199" s="461"/>
      <c r="H199" s="461"/>
      <c r="I199" s="461"/>
      <c r="J199" s="461"/>
      <c r="K199" s="461"/>
      <c r="L199" s="461"/>
      <c r="M199" s="461"/>
      <c r="N199" s="461"/>
      <c r="O199" s="461"/>
      <c r="P199" s="461"/>
      <c r="Q199" s="461"/>
      <c r="R199" s="461"/>
      <c r="S199" s="461"/>
      <c r="T199" s="461"/>
    </row>
    <row r="200" spans="1:20" ht="18" customHeight="1">
      <c r="A200" s="246"/>
      <c r="B200" s="246"/>
      <c r="C200" s="246"/>
      <c r="D200" s="246"/>
      <c r="E200" s="461"/>
      <c r="F200" s="461"/>
      <c r="G200" s="461"/>
      <c r="H200" s="461"/>
      <c r="I200" s="461"/>
      <c r="J200" s="461"/>
      <c r="K200" s="461"/>
      <c r="L200" s="461"/>
      <c r="M200" s="461"/>
      <c r="N200" s="461"/>
      <c r="O200" s="461"/>
      <c r="P200" s="461"/>
      <c r="Q200" s="461"/>
      <c r="R200" s="461"/>
      <c r="S200" s="461"/>
      <c r="T200" s="461"/>
    </row>
    <row r="201" spans="1:20" ht="18" customHeight="1">
      <c r="A201" s="246"/>
      <c r="B201" s="246"/>
      <c r="C201" s="246"/>
      <c r="D201" s="246"/>
      <c r="E201" s="461"/>
      <c r="F201" s="461"/>
      <c r="G201" s="461"/>
      <c r="H201" s="461"/>
      <c r="I201" s="461"/>
      <c r="J201" s="461"/>
      <c r="K201" s="461"/>
      <c r="L201" s="461"/>
      <c r="M201" s="461"/>
      <c r="N201" s="461"/>
      <c r="O201" s="461"/>
      <c r="P201" s="461"/>
      <c r="Q201" s="461"/>
      <c r="R201" s="461"/>
      <c r="S201" s="461"/>
      <c r="T201" s="461"/>
    </row>
    <row r="202" spans="1:20" ht="18" customHeight="1">
      <c r="A202" s="246"/>
      <c r="B202" s="246"/>
      <c r="C202" s="246"/>
      <c r="D202" s="246"/>
      <c r="E202" s="461"/>
      <c r="F202" s="461"/>
      <c r="G202" s="461"/>
      <c r="H202" s="461"/>
      <c r="I202" s="461"/>
      <c r="J202" s="461"/>
      <c r="K202" s="461"/>
      <c r="L202" s="461"/>
      <c r="M202" s="461"/>
      <c r="N202" s="461"/>
      <c r="O202" s="461"/>
      <c r="P202" s="461"/>
      <c r="Q202" s="461"/>
      <c r="R202" s="461"/>
      <c r="S202" s="461"/>
      <c r="T202" s="461"/>
    </row>
    <row r="203" spans="1:20" ht="18" customHeight="1">
      <c r="A203" s="246"/>
      <c r="B203" s="246"/>
      <c r="C203" s="246"/>
      <c r="D203" s="246"/>
      <c r="E203" s="461"/>
      <c r="F203" s="461"/>
      <c r="G203" s="461"/>
      <c r="H203" s="461"/>
      <c r="I203" s="461"/>
      <c r="J203" s="461"/>
      <c r="K203" s="461"/>
      <c r="L203" s="461"/>
      <c r="M203" s="461"/>
      <c r="N203" s="461"/>
      <c r="O203" s="461"/>
      <c r="P203" s="461"/>
      <c r="Q203" s="461"/>
      <c r="R203" s="461"/>
      <c r="S203" s="461"/>
      <c r="T203" s="461"/>
    </row>
    <row r="204" spans="1:20" ht="18" customHeight="1">
      <c r="A204" s="246"/>
      <c r="B204" s="246"/>
      <c r="C204" s="246"/>
      <c r="D204" s="246"/>
      <c r="E204" s="461"/>
      <c r="F204" s="461"/>
      <c r="G204" s="461"/>
      <c r="H204" s="461"/>
      <c r="I204" s="461"/>
      <c r="J204" s="461"/>
      <c r="K204" s="461"/>
      <c r="L204" s="461"/>
      <c r="M204" s="461"/>
      <c r="N204" s="461"/>
      <c r="O204" s="461"/>
      <c r="P204" s="461"/>
      <c r="Q204" s="461"/>
      <c r="R204" s="461"/>
      <c r="S204" s="461"/>
      <c r="T204" s="461"/>
    </row>
    <row r="205" spans="1:20" ht="18" customHeight="1">
      <c r="A205" s="246"/>
      <c r="B205" s="246"/>
      <c r="C205" s="246"/>
      <c r="D205" s="246"/>
      <c r="E205" s="461"/>
      <c r="F205" s="461"/>
      <c r="G205" s="461"/>
      <c r="H205" s="461"/>
      <c r="I205" s="461"/>
      <c r="J205" s="461"/>
      <c r="K205" s="461"/>
      <c r="L205" s="461"/>
      <c r="M205" s="461"/>
      <c r="N205" s="461"/>
      <c r="O205" s="461"/>
      <c r="P205" s="461"/>
      <c r="Q205" s="461"/>
      <c r="R205" s="461"/>
      <c r="S205" s="461"/>
      <c r="T205" s="461"/>
    </row>
    <row r="206" spans="1:20" ht="18" customHeight="1">
      <c r="A206" s="246"/>
      <c r="B206" s="246"/>
      <c r="C206" s="246"/>
      <c r="D206" s="246"/>
      <c r="E206" s="461"/>
      <c r="F206" s="461"/>
      <c r="G206" s="461"/>
      <c r="H206" s="461"/>
      <c r="I206" s="461"/>
      <c r="J206" s="461"/>
      <c r="K206" s="461"/>
      <c r="L206" s="461"/>
      <c r="M206" s="461"/>
      <c r="N206" s="461"/>
      <c r="O206" s="461"/>
      <c r="P206" s="461"/>
      <c r="Q206" s="461"/>
      <c r="R206" s="461"/>
      <c r="S206" s="461"/>
      <c r="T206" s="461"/>
    </row>
    <row r="207" spans="1:20" ht="18" customHeight="1">
      <c r="A207" s="246"/>
      <c r="B207" s="246"/>
      <c r="C207" s="246"/>
      <c r="D207" s="246"/>
      <c r="E207" s="461"/>
      <c r="F207" s="461"/>
      <c r="G207" s="461"/>
      <c r="H207" s="461"/>
      <c r="I207" s="461"/>
      <c r="J207" s="461"/>
      <c r="K207" s="461"/>
      <c r="L207" s="461"/>
      <c r="M207" s="461"/>
      <c r="N207" s="461"/>
      <c r="O207" s="461"/>
      <c r="P207" s="461"/>
      <c r="Q207" s="461"/>
      <c r="R207" s="461"/>
      <c r="S207" s="461"/>
      <c r="T207" s="461"/>
    </row>
    <row r="208" spans="1:20" ht="18" customHeight="1">
      <c r="A208" s="246"/>
      <c r="B208" s="246"/>
      <c r="C208" s="246"/>
      <c r="D208" s="246"/>
      <c r="E208" s="461"/>
      <c r="F208" s="461"/>
      <c r="G208" s="461"/>
      <c r="H208" s="461"/>
      <c r="I208" s="461"/>
      <c r="J208" s="461"/>
      <c r="K208" s="461"/>
      <c r="L208" s="461"/>
      <c r="M208" s="461"/>
      <c r="N208" s="461"/>
      <c r="O208" s="461"/>
      <c r="P208" s="461"/>
      <c r="Q208" s="461"/>
      <c r="R208" s="461"/>
      <c r="S208" s="461"/>
      <c r="T208" s="461"/>
    </row>
    <row r="209" spans="1:20" ht="18" customHeight="1">
      <c r="A209" s="501" t="s">
        <v>430</v>
      </c>
      <c r="B209" s="501"/>
      <c r="C209" s="501"/>
      <c r="D209" s="501"/>
      <c r="E209" s="501"/>
      <c r="F209" s="501"/>
      <c r="G209" s="501"/>
      <c r="H209" s="501"/>
      <c r="I209" s="501"/>
      <c r="J209" s="501"/>
      <c r="K209" s="501"/>
      <c r="L209" s="501"/>
      <c r="M209" s="501"/>
      <c r="N209" s="501"/>
      <c r="O209" s="501"/>
      <c r="P209" s="501"/>
      <c r="Q209" s="501"/>
      <c r="R209" s="501"/>
      <c r="S209" s="501"/>
      <c r="T209" s="501"/>
    </row>
    <row r="210" spans="1:20" ht="18" customHeight="1">
      <c r="A210" s="501"/>
      <c r="B210" s="501"/>
      <c r="C210" s="501"/>
      <c r="D210" s="501"/>
      <c r="E210" s="501"/>
      <c r="F210" s="501"/>
      <c r="G210" s="501"/>
      <c r="H210" s="501"/>
      <c r="I210" s="501"/>
      <c r="J210" s="501"/>
      <c r="K210" s="501"/>
      <c r="L210" s="501"/>
      <c r="M210" s="501"/>
      <c r="N210" s="501"/>
      <c r="O210" s="501"/>
      <c r="P210" s="501"/>
      <c r="Q210" s="501"/>
      <c r="R210" s="501"/>
      <c r="S210" s="501"/>
      <c r="T210" s="501"/>
    </row>
    <row r="211" spans="1:20" ht="18" customHeight="1">
      <c r="A211" s="501"/>
      <c r="B211" s="501"/>
      <c r="C211" s="501"/>
      <c r="D211" s="501"/>
      <c r="E211" s="501"/>
      <c r="F211" s="501"/>
      <c r="G211" s="501"/>
      <c r="H211" s="501"/>
      <c r="I211" s="501"/>
      <c r="J211" s="501"/>
      <c r="K211" s="501"/>
      <c r="L211" s="501"/>
      <c r="M211" s="501"/>
      <c r="N211" s="501"/>
      <c r="O211" s="501"/>
      <c r="P211" s="501"/>
      <c r="Q211" s="501"/>
      <c r="R211" s="501"/>
      <c r="S211" s="501"/>
      <c r="T211" s="501"/>
    </row>
    <row r="212" spans="1:20" ht="18" customHeight="1">
      <c r="A212" s="501"/>
      <c r="B212" s="501"/>
      <c r="C212" s="501"/>
      <c r="D212" s="501"/>
      <c r="E212" s="501"/>
      <c r="F212" s="501"/>
      <c r="G212" s="501"/>
      <c r="H212" s="501"/>
      <c r="I212" s="501"/>
      <c r="J212" s="501"/>
      <c r="K212" s="501"/>
      <c r="L212" s="501"/>
      <c r="M212" s="501"/>
      <c r="N212" s="501"/>
      <c r="O212" s="501"/>
      <c r="P212" s="501"/>
      <c r="Q212" s="501"/>
      <c r="R212" s="501"/>
      <c r="S212" s="501"/>
      <c r="T212" s="501"/>
    </row>
    <row r="213" spans="1:20" ht="18" customHeight="1">
      <c r="A213" s="501"/>
      <c r="B213" s="501"/>
      <c r="C213" s="501"/>
      <c r="D213" s="501"/>
      <c r="E213" s="501"/>
      <c r="F213" s="501"/>
      <c r="G213" s="501"/>
      <c r="H213" s="501"/>
      <c r="I213" s="501"/>
      <c r="J213" s="501"/>
      <c r="K213" s="501"/>
      <c r="L213" s="501"/>
      <c r="M213" s="501"/>
      <c r="N213" s="501"/>
      <c r="O213" s="501"/>
      <c r="P213" s="501"/>
      <c r="Q213" s="501"/>
      <c r="R213" s="501"/>
      <c r="S213" s="501"/>
      <c r="T213" s="501"/>
    </row>
    <row r="214" spans="1:20" ht="18" customHeight="1">
      <c r="A214" s="501"/>
      <c r="B214" s="501"/>
      <c r="C214" s="501"/>
      <c r="D214" s="501"/>
      <c r="E214" s="501"/>
      <c r="F214" s="501"/>
      <c r="G214" s="501"/>
      <c r="H214" s="501"/>
      <c r="I214" s="501"/>
      <c r="J214" s="501"/>
      <c r="K214" s="501"/>
      <c r="L214" s="501"/>
      <c r="M214" s="501"/>
      <c r="N214" s="501"/>
      <c r="O214" s="501"/>
      <c r="P214" s="501"/>
      <c r="Q214" s="501"/>
      <c r="R214" s="501"/>
      <c r="S214" s="501"/>
      <c r="T214" s="501"/>
    </row>
    <row r="215" spans="1:20" ht="18" customHeight="1">
      <c r="A215" s="501"/>
      <c r="B215" s="501"/>
      <c r="C215" s="501"/>
      <c r="D215" s="501"/>
      <c r="E215" s="501"/>
      <c r="F215" s="501"/>
      <c r="G215" s="501"/>
      <c r="H215" s="501"/>
      <c r="I215" s="501"/>
      <c r="J215" s="501"/>
      <c r="K215" s="501"/>
      <c r="L215" s="501"/>
      <c r="M215" s="501"/>
      <c r="N215" s="501"/>
      <c r="O215" s="501"/>
      <c r="P215" s="501"/>
      <c r="Q215" s="501"/>
      <c r="R215" s="501"/>
      <c r="S215" s="501"/>
      <c r="T215" s="501"/>
    </row>
    <row r="216" spans="1:20" ht="18" customHeight="1">
      <c r="A216" s="501"/>
      <c r="B216" s="501"/>
      <c r="C216" s="501"/>
      <c r="D216" s="501"/>
      <c r="E216" s="501"/>
      <c r="F216" s="501"/>
      <c r="G216" s="501"/>
      <c r="H216" s="501"/>
      <c r="I216" s="501"/>
      <c r="J216" s="501"/>
      <c r="K216" s="501"/>
      <c r="L216" s="501"/>
      <c r="M216" s="501"/>
      <c r="N216" s="501"/>
      <c r="O216" s="501"/>
      <c r="P216" s="501"/>
      <c r="Q216" s="501"/>
      <c r="R216" s="501"/>
      <c r="S216" s="501"/>
      <c r="T216" s="501"/>
    </row>
    <row r="217" spans="1:20" ht="18" customHeight="1"/>
    <row r="218" spans="1:20" ht="18" customHeight="1"/>
    <row r="219" spans="1:20" ht="18" customHeight="1"/>
    <row r="220" spans="1:20" ht="18" customHeight="1"/>
    <row r="221" spans="1:20" ht="19.95" customHeight="1"/>
    <row r="222" spans="1:20" ht="19.95" customHeight="1"/>
    <row r="223" spans="1:20" ht="19.95" customHeight="1"/>
    <row r="224" spans="1:20" ht="19.95" customHeight="1"/>
    <row r="225" ht="19.95" customHeight="1"/>
    <row r="226" ht="19.95" customHeight="1"/>
    <row r="227" ht="19.95" customHeight="1"/>
    <row r="228" ht="19.95" customHeight="1"/>
    <row r="229" ht="19.95" customHeight="1"/>
    <row r="230" ht="19.95" customHeight="1"/>
    <row r="231" ht="19.95" customHeight="1"/>
    <row r="232" ht="19.95" customHeight="1"/>
    <row r="233" ht="19.95" customHeight="1"/>
    <row r="234" ht="19.95" customHeight="1"/>
    <row r="235" ht="19.95" customHeight="1"/>
    <row r="236" ht="19.95" customHeight="1"/>
    <row r="237" ht="19.95" customHeight="1"/>
    <row r="238" ht="19.95" customHeight="1"/>
    <row r="239" ht="19.95" customHeight="1"/>
    <row r="240" ht="19.95" customHeight="1"/>
    <row r="241" ht="19.95" customHeight="1"/>
    <row r="242" ht="19.95" customHeight="1"/>
    <row r="243" ht="19.95" customHeight="1"/>
    <row r="244" ht="19.95" customHeight="1"/>
    <row r="245" ht="19.95" customHeight="1"/>
    <row r="246" ht="19.95" customHeight="1"/>
    <row r="247" ht="19.95" customHeight="1"/>
    <row r="248" ht="19.95" customHeight="1"/>
    <row r="249" ht="19.95" customHeight="1"/>
    <row r="250" ht="19.95" customHeight="1"/>
    <row r="251" ht="19.95" customHeight="1"/>
    <row r="252" ht="19.95" customHeight="1"/>
    <row r="253" ht="19.95" customHeight="1"/>
    <row r="254" ht="19.95" customHeight="1"/>
    <row r="255" ht="19.95" customHeight="1"/>
    <row r="256" ht="19.95" customHeight="1"/>
    <row r="257" ht="19.95" customHeight="1"/>
    <row r="258" ht="19.95" customHeight="1"/>
    <row r="259" ht="19.95" customHeight="1"/>
    <row r="260" ht="19.95" customHeight="1"/>
    <row r="261" ht="19.95" customHeight="1"/>
    <row r="262" ht="19.95" customHeight="1"/>
    <row r="263" ht="19.95" customHeight="1"/>
    <row r="264" ht="19.95" customHeight="1"/>
    <row r="265" ht="19.95" customHeight="1"/>
    <row r="266" ht="19.95" customHeight="1"/>
    <row r="267" ht="19.95" customHeight="1"/>
    <row r="268" ht="19.95" customHeight="1"/>
    <row r="269" ht="19.95" customHeight="1"/>
    <row r="270" ht="19.95" customHeight="1"/>
    <row r="271" ht="19.95" customHeight="1"/>
    <row r="272" ht="19.95" customHeight="1"/>
    <row r="273" ht="19.95" customHeight="1"/>
    <row r="274" ht="19.95" customHeight="1"/>
    <row r="275" ht="19.95" customHeight="1"/>
    <row r="276" ht="19.95" customHeight="1"/>
    <row r="277" ht="19.95" customHeight="1"/>
    <row r="278" ht="19.95" customHeight="1"/>
    <row r="279" ht="19.95" customHeight="1"/>
    <row r="280" ht="19.95" customHeight="1"/>
    <row r="281" ht="19.95" customHeight="1"/>
    <row r="282" ht="19.95" customHeight="1"/>
    <row r="283" ht="19.95" customHeight="1"/>
    <row r="284" ht="19.95" customHeight="1"/>
    <row r="285" ht="19.95" customHeight="1"/>
    <row r="286" ht="19.95" customHeight="1"/>
    <row r="287" ht="19.95" customHeight="1"/>
    <row r="288" ht="19.95" customHeight="1"/>
    <row r="289" ht="19.95" customHeight="1"/>
    <row r="290" ht="19.95" customHeight="1"/>
    <row r="291" ht="19.95" customHeight="1"/>
    <row r="292" ht="19.95" customHeight="1"/>
    <row r="293" ht="19.95" customHeight="1"/>
    <row r="294" ht="19.95" customHeight="1"/>
    <row r="295" ht="19.95" customHeight="1"/>
    <row r="296" ht="19.95" customHeight="1"/>
    <row r="297" ht="19.95" customHeight="1"/>
    <row r="298" ht="19.95" customHeight="1"/>
    <row r="299" ht="19.95" customHeight="1"/>
    <row r="300" ht="19.95" customHeight="1"/>
    <row r="301" ht="19.95" customHeight="1"/>
    <row r="302" ht="19.95" customHeight="1"/>
    <row r="303" ht="19.95" customHeight="1"/>
    <row r="304" ht="19.95" customHeight="1"/>
    <row r="305" ht="19.95" customHeight="1"/>
    <row r="306" ht="19.95" customHeight="1"/>
    <row r="307" ht="19.95" customHeight="1"/>
    <row r="308" ht="19.95" customHeight="1"/>
    <row r="309" ht="19.95" customHeight="1"/>
    <row r="310" ht="19.95" customHeight="1"/>
    <row r="311" ht="19.95" customHeight="1"/>
    <row r="312" ht="19.95" customHeight="1"/>
    <row r="313" ht="19.95" customHeight="1"/>
    <row r="314" ht="19.95" customHeight="1"/>
    <row r="315" ht="19.95" customHeight="1"/>
    <row r="316" ht="19.95" customHeight="1"/>
    <row r="317" ht="19.95" customHeight="1"/>
    <row r="318" ht="19.95" customHeight="1"/>
    <row r="319" ht="19.95" customHeight="1"/>
    <row r="320" ht="19.95" customHeight="1"/>
    <row r="321" ht="19.95" customHeight="1"/>
    <row r="322" ht="19.95" customHeight="1"/>
    <row r="323" ht="19.95" customHeight="1"/>
    <row r="324" ht="19.95" customHeight="1"/>
    <row r="325" ht="19.95" customHeight="1"/>
    <row r="326" ht="19.95" customHeight="1"/>
    <row r="327" ht="19.95" customHeight="1"/>
    <row r="328" ht="19.95" customHeight="1"/>
    <row r="329" ht="19.95" customHeight="1"/>
    <row r="330" ht="19.95" customHeight="1"/>
    <row r="331" ht="19.95" customHeight="1"/>
    <row r="332" ht="19.95" customHeight="1"/>
    <row r="333" ht="19.95" customHeight="1"/>
    <row r="334" ht="19.95" customHeight="1"/>
    <row r="335" ht="19.95" customHeight="1"/>
    <row r="336" ht="19.95" customHeight="1"/>
    <row r="337" ht="19.95" customHeight="1"/>
    <row r="338" ht="19.95" customHeight="1"/>
    <row r="339" ht="19.95" customHeight="1"/>
    <row r="340" ht="19.95" customHeight="1"/>
    <row r="341" ht="19.95" customHeight="1"/>
    <row r="342" ht="19.95" customHeight="1"/>
    <row r="343" ht="19.95" customHeight="1"/>
    <row r="344" ht="19.95" customHeight="1"/>
    <row r="345" ht="19.95" customHeight="1"/>
    <row r="346" ht="19.95" customHeight="1"/>
    <row r="347" ht="19.95" customHeight="1"/>
    <row r="348" ht="19.95" customHeight="1"/>
    <row r="349" ht="19.95" customHeight="1"/>
    <row r="350" ht="19.95" customHeight="1"/>
    <row r="351" ht="19.95" customHeight="1"/>
    <row r="352" ht="19.95" customHeight="1"/>
    <row r="353" ht="19.95" customHeight="1"/>
    <row r="354" ht="19.95" customHeight="1"/>
    <row r="355" ht="19.95" customHeight="1"/>
    <row r="356" ht="19.95" customHeight="1"/>
    <row r="357" ht="19.95" customHeight="1"/>
    <row r="358" ht="19.95" customHeight="1"/>
    <row r="359" ht="19.95" customHeight="1"/>
    <row r="360" ht="19.95" customHeight="1"/>
    <row r="361" ht="19.95" customHeight="1"/>
    <row r="362" ht="19.95" customHeight="1"/>
    <row r="363" ht="19.95" customHeight="1"/>
    <row r="364" ht="19.95" customHeight="1"/>
    <row r="365" ht="19.95" customHeight="1"/>
    <row r="366" ht="19.95" customHeight="1"/>
    <row r="367" ht="19.95" customHeight="1"/>
    <row r="368" ht="19.95" customHeight="1"/>
    <row r="369" ht="19.95" customHeight="1"/>
    <row r="370" ht="19.95" customHeight="1"/>
    <row r="371" ht="19.95" customHeight="1"/>
    <row r="372" ht="19.95" customHeight="1"/>
    <row r="373" ht="19.95" customHeight="1"/>
    <row r="374" ht="19.95" customHeight="1"/>
    <row r="375" ht="19.95" customHeight="1"/>
    <row r="376" ht="19.95" customHeight="1"/>
    <row r="377" ht="19.95" customHeight="1"/>
    <row r="378" ht="19.95" customHeight="1"/>
    <row r="379" ht="19.95" customHeight="1"/>
    <row r="380" ht="19.95" customHeight="1"/>
    <row r="381" ht="19.95" customHeight="1"/>
    <row r="382" ht="19.95" customHeight="1"/>
    <row r="383" ht="19.95" customHeight="1"/>
    <row r="384" ht="19.95" customHeight="1"/>
    <row r="385" ht="19.95" customHeight="1"/>
    <row r="386" ht="19.95" customHeight="1"/>
    <row r="387" ht="19.95" customHeight="1"/>
    <row r="388" ht="19.95" customHeight="1"/>
    <row r="389" ht="19.95" customHeight="1"/>
    <row r="390" ht="19.95" customHeight="1"/>
    <row r="391" ht="19.95" customHeight="1"/>
    <row r="392" ht="19.95" customHeight="1"/>
    <row r="393" ht="19.95" customHeight="1"/>
    <row r="394" ht="19.95" customHeight="1"/>
    <row r="395" ht="19.95" customHeight="1"/>
    <row r="396" ht="19.95" customHeight="1"/>
    <row r="397" ht="19.95" customHeight="1"/>
    <row r="398" ht="19.95" customHeight="1"/>
    <row r="399" ht="19.95" customHeight="1"/>
    <row r="400" ht="19.95" customHeight="1"/>
    <row r="401" ht="19.95" customHeight="1"/>
    <row r="402" ht="19.95" customHeight="1"/>
    <row r="403" ht="19.95" customHeight="1"/>
    <row r="404" ht="19.95" customHeight="1"/>
    <row r="405" ht="19.95" customHeight="1"/>
    <row r="406" ht="19.95" customHeight="1"/>
    <row r="407" ht="19.95" customHeight="1"/>
    <row r="408" ht="19.95" customHeight="1"/>
    <row r="409" ht="19.95" customHeight="1"/>
    <row r="410" ht="19.95" customHeight="1"/>
    <row r="411" ht="19.95" customHeight="1"/>
    <row r="412" ht="19.95" customHeight="1"/>
    <row r="413" ht="19.95" customHeight="1"/>
    <row r="414" ht="19.95" customHeight="1"/>
    <row r="415" ht="19.95" customHeight="1"/>
    <row r="416" ht="19.95" customHeight="1"/>
    <row r="417" ht="19.95" customHeight="1"/>
    <row r="418" ht="19.95" customHeight="1"/>
    <row r="419" ht="19.95" customHeight="1"/>
  </sheetData>
  <mergeCells count="112">
    <mergeCell ref="A209:T216"/>
    <mergeCell ref="A189:D208"/>
    <mergeCell ref="E189:T208"/>
    <mergeCell ref="A183:D184"/>
    <mergeCell ref="E183:J184"/>
    <mergeCell ref="K183:N184"/>
    <mergeCell ref="O183:T184"/>
    <mergeCell ref="A185:T188"/>
    <mergeCell ref="A165:T172"/>
    <mergeCell ref="A177:T180"/>
    <mergeCell ref="A181:D182"/>
    <mergeCell ref="E181:J182"/>
    <mergeCell ref="K181:N182"/>
    <mergeCell ref="O181:T182"/>
    <mergeCell ref="A159:D160"/>
    <mergeCell ref="E159:T160"/>
    <mergeCell ref="A161:D162"/>
    <mergeCell ref="E161:T162"/>
    <mergeCell ref="A163:D164"/>
    <mergeCell ref="E163:T164"/>
    <mergeCell ref="A141:T144"/>
    <mergeCell ref="A145:D156"/>
    <mergeCell ref="E145:T156"/>
    <mergeCell ref="A157:D158"/>
    <mergeCell ref="E157:T158"/>
    <mergeCell ref="A125:T132"/>
    <mergeCell ref="A133:T136"/>
    <mergeCell ref="A137:D138"/>
    <mergeCell ref="E137:J138"/>
    <mergeCell ref="K137:N138"/>
    <mergeCell ref="O137:T138"/>
    <mergeCell ref="A139:D140"/>
    <mergeCell ref="E139:J140"/>
    <mergeCell ref="K139:N140"/>
    <mergeCell ref="O139:T140"/>
    <mergeCell ref="A123:D124"/>
    <mergeCell ref="E117:T118"/>
    <mergeCell ref="E119:T120"/>
    <mergeCell ref="E121:T122"/>
    <mergeCell ref="E123:T124"/>
    <mergeCell ref="A95:D96"/>
    <mergeCell ref="E95:J96"/>
    <mergeCell ref="O95:T96"/>
    <mergeCell ref="A97:D98"/>
    <mergeCell ref="E97:J98"/>
    <mergeCell ref="O97:T98"/>
    <mergeCell ref="A99:D100"/>
    <mergeCell ref="E99:J100"/>
    <mergeCell ref="O99:T100"/>
    <mergeCell ref="K95:N96"/>
    <mergeCell ref="K97:N98"/>
    <mergeCell ref="K99:N100"/>
    <mergeCell ref="A101:T104"/>
    <mergeCell ref="E105:T116"/>
    <mergeCell ref="A105:D116"/>
    <mergeCell ref="A117:D118"/>
    <mergeCell ref="A119:D120"/>
    <mergeCell ref="A121:D122"/>
    <mergeCell ref="A89:T92"/>
    <mergeCell ref="A93:D94"/>
    <mergeCell ref="E93:J94"/>
    <mergeCell ref="K93:N94"/>
    <mergeCell ref="O93:T94"/>
    <mergeCell ref="A44:T47"/>
    <mergeCell ref="A48:D49"/>
    <mergeCell ref="E48:J49"/>
    <mergeCell ref="K48:N49"/>
    <mergeCell ref="O48:T49"/>
    <mergeCell ref="J65:K66"/>
    <mergeCell ref="J75:K76"/>
    <mergeCell ref="N68:Q73"/>
    <mergeCell ref="C53:F53"/>
    <mergeCell ref="C54:F54"/>
    <mergeCell ref="C55:F55"/>
    <mergeCell ref="C56:F56"/>
    <mergeCell ref="A34:T39"/>
    <mergeCell ref="A40:T42"/>
    <mergeCell ref="A5:D6"/>
    <mergeCell ref="E5:J6"/>
    <mergeCell ref="O5:T6"/>
    <mergeCell ref="A19:T19"/>
    <mergeCell ref="A20:T25"/>
    <mergeCell ref="A26:T26"/>
    <mergeCell ref="A27:T32"/>
    <mergeCell ref="A33:T33"/>
    <mergeCell ref="K5:N6"/>
    <mergeCell ref="K7:K18"/>
    <mergeCell ref="A17:D18"/>
    <mergeCell ref="E17:J18"/>
    <mergeCell ref="O17:T18"/>
    <mergeCell ref="A9:D10"/>
    <mergeCell ref="A11:D12"/>
    <mergeCell ref="A13:D14"/>
    <mergeCell ref="A15:D16"/>
    <mergeCell ref="E9:J10"/>
    <mergeCell ref="E11:J12"/>
    <mergeCell ref="E13:J14"/>
    <mergeCell ref="E15:J16"/>
    <mergeCell ref="L17:N18"/>
    <mergeCell ref="L13:N14"/>
    <mergeCell ref="O13:T14"/>
    <mergeCell ref="L15:N16"/>
    <mergeCell ref="O15:T16"/>
    <mergeCell ref="A1:T4"/>
    <mergeCell ref="A7:D8"/>
    <mergeCell ref="E7:J8"/>
    <mergeCell ref="L7:N8"/>
    <mergeCell ref="O7:T8"/>
    <mergeCell ref="L9:N10"/>
    <mergeCell ref="O9:T10"/>
    <mergeCell ref="L11:N12"/>
    <mergeCell ref="O11:T12"/>
  </mergeCells>
  <phoneticPr fontId="1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5" orientation="portrait" r:id="rId1"/>
  <rowBreaks count="4" manualBreakCount="4">
    <brk id="43" max="19" man="1"/>
    <brk id="88" max="19" man="1"/>
    <brk id="132" max="19" man="1"/>
    <brk id="176" max="1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24</vt:i4>
      </vt:variant>
      <vt:variant>
        <vt:lpstr>이름이 지정된 범위</vt:lpstr>
      </vt:variant>
      <vt:variant>
        <vt:i4>19</vt:i4>
      </vt:variant>
    </vt:vector>
  </HeadingPairs>
  <TitlesOfParts>
    <vt:vector size="43" baseType="lpstr">
      <vt:lpstr>목차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'10'!Print_Area</vt:lpstr>
      <vt:lpstr>'11'!Print_Area</vt:lpstr>
      <vt:lpstr>'12'!Print_Area</vt:lpstr>
      <vt:lpstr>'13'!Print_Area</vt:lpstr>
      <vt:lpstr>'14'!Print_Area</vt:lpstr>
      <vt:lpstr>'15'!Print_Area</vt:lpstr>
      <vt:lpstr>'17'!Print_Area</vt:lpstr>
      <vt:lpstr>'18'!Print_Area</vt:lpstr>
      <vt:lpstr>'19'!Print_Area</vt:lpstr>
      <vt:lpstr>'21'!Print_Area</vt:lpstr>
      <vt:lpstr>'22'!Print_Area</vt:lpstr>
      <vt:lpstr>'23'!Print_Area</vt:lpstr>
      <vt:lpstr>'3'!Print_Area</vt:lpstr>
      <vt:lpstr>'4'!Print_Area</vt:lpstr>
      <vt:lpstr>'5'!Print_Area</vt:lpstr>
      <vt:lpstr>'7'!Print_Area</vt:lpstr>
      <vt:lpstr>'8'!Print_Area</vt:lpstr>
      <vt:lpstr>'9'!Print_Area</vt:lpstr>
      <vt:lpstr>목차!Print_Area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장현정(환경안전팀/대리/-)</dc:creator>
  <cp:lastModifiedBy>고병준(환경안전팀/대리/-)</cp:lastModifiedBy>
  <cp:lastPrinted>2022-10-24T04:44:11Z</cp:lastPrinted>
  <dcterms:created xsi:type="dcterms:W3CDTF">2020-02-27T00:04:31Z</dcterms:created>
  <dcterms:modified xsi:type="dcterms:W3CDTF">2022-10-24T04:47:07Z</dcterms:modified>
</cp:coreProperties>
</file>