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wnload\"/>
    </mc:Choice>
  </mc:AlternateContent>
  <bookViews>
    <workbookView xWindow="0" yWindow="0" windowWidth="23040" windowHeight="9105" tabRatio="76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일정공사표" sheetId="121" r:id="rId4"/>
    <sheet name="5. 위험성평가표(최초, 정기, 수시)." sheetId="76" r:id="rId5"/>
    <sheet name="6. 참조자료(유해위험요인, 위험성추정)" sheetId="20" r:id="rId6"/>
    <sheet name="스토커" sheetId="75" r:id="rId7"/>
    <sheet name="턴테이블" sheetId="79" r:id="rId8"/>
    <sheet name="TOHS" sheetId="77" r:id="rId9"/>
    <sheet name="CV(컨베이어)" sheetId="82" r:id="rId10"/>
    <sheet name="쏘터" sheetId="80" r:id="rId11"/>
    <sheet name="LGV" sheetId="81" r:id="rId12"/>
    <sheet name="LIFTER" sheetId="83" r:id="rId13"/>
    <sheet name="이재기" sheetId="85" r:id="rId14"/>
    <sheet name="OHCV" sheetId="84" r:id="rId15"/>
    <sheet name="TAM" sheetId="86" r:id="rId16"/>
    <sheet name="RACK" sheetId="87" r:id="rId17"/>
    <sheet name="Stacker Crane" sheetId="88" r:id="rId18"/>
    <sheet name="CV(반도체)" sheetId="100" r:id="rId19"/>
    <sheet name="MSC" sheetId="90" r:id="rId20"/>
    <sheet name="OHT" sheetId="91" r:id="rId21"/>
    <sheet name="층간 LIFTER(반도체)" sheetId="101" r:id="rId22"/>
    <sheet name="Printer(인쇄장비)" sheetId="92" r:id="rId23"/>
    <sheet name="AGV" sheetId="93" r:id="rId24"/>
    <sheet name="MPS" sheetId="94" r:id="rId25"/>
    <sheet name="OCR" sheetId="95" r:id="rId26"/>
    <sheet name="RPS" sheetId="96" r:id="rId27"/>
    <sheet name="LAMI" sheetId="99" r:id="rId28"/>
    <sheet name="Degassing MC" sheetId="102" r:id="rId29"/>
    <sheet name="CST 물류" sheetId="110" r:id="rId30"/>
    <sheet name="CELL 포장기" sheetId="103" r:id="rId31"/>
    <sheet name="CUT DPS" sheetId="111" r:id="rId32"/>
    <sheet name="외관검사기" sheetId="104" r:id="rId33"/>
    <sheet name="CT검사기" sheetId="105" r:id="rId34"/>
    <sheet name="Laser" sheetId="106" r:id="rId35"/>
    <sheet name="Crack AI 검사장비" sheetId="107" r:id="rId36"/>
    <sheet name="uLED Repair 통합장비" sheetId="108" r:id="rId37"/>
    <sheet name="GTS" sheetId="112" r:id="rId38"/>
    <sheet name="아산지원팀" sheetId="97" r:id="rId39"/>
    <sheet name="화성지원팀" sheetId="98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FY01">{"'Sheet1'!$A$1:$D$15"}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FY01">{"'Sheet1'!$A$1:$D$15"}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FY01">{"'Sheet1'!$A$1:$D$15"}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>'[2]98연계표'!#REF!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_123Graph_ALIQUIDS" hidden="1">[4]P!$S$78:$AL$78</definedName>
    <definedName name="_1_0Print_Area">'[5]A-100전제'!#REF!</definedName>
    <definedName name="_10__123Graph_A차트_8" hidden="1">[6]A!$D$185:$D$186</definedName>
    <definedName name="_10x1_">#REF!</definedName>
    <definedName name="_11__123Graph_B차트_1" hidden="1">[6]A!$C$79:$C$84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>[8]제품별!#REF!</definedName>
    <definedName name="_2Print_Area">'[5]A-100전제'!#REF!</definedName>
    <definedName name="_3">#N/A</definedName>
    <definedName name="_3_?쨲?f">#REF!</definedName>
    <definedName name="_3__123Graph_A차트_1" hidden="1">[6]A!$B$79:$B$84</definedName>
    <definedName name="_3__123Graph_XLIQUIDS" hidden="1">[4]P!$R$29:$AK$29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>#REF!</definedName>
    <definedName name="_5__123Graph_A차트_3" hidden="1">[6]A!$B$113:$B$119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>#REF!</definedName>
    <definedName name="_8__123Graph_A차트_6" hidden="1">[6]A!$D$148:$D$156</definedName>
    <definedName name="_8B2_">#REF!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>'[10](3)Product mix'!#REF!</definedName>
    <definedName name="_din571">#REF!</definedName>
    <definedName name="_Dist_Bin" localSheetId="30" hidden="1">#REF!</definedName>
    <definedName name="_Dist_Bin" localSheetId="28" hidden="1">#REF!</definedName>
    <definedName name="_Dist_Bin" localSheetId="27" hidden="1">#REF!</definedName>
    <definedName name="_Dist_Bin" localSheetId="32" hidden="1">#REF!</definedName>
    <definedName name="_Dist_Bin" hidden="1">#REF!</definedName>
    <definedName name="_Dist_Values" localSheetId="30" hidden="1">#REF!</definedName>
    <definedName name="_Dist_Values" localSheetId="28" hidden="1">#REF!</definedName>
    <definedName name="_Dist_Values" localSheetId="27" hidden="1">#REF!</definedName>
    <definedName name="_Dist_Values" localSheetId="32" hidden="1">#REF!</definedName>
    <definedName name="_Dist_Values" hidden="1">#REF!</definedName>
    <definedName name="_FF3">#REF!</definedName>
    <definedName name="_Fill" localSheetId="30" hidden="1">#REF!</definedName>
    <definedName name="_Fill" localSheetId="28" hidden="1">#REF!</definedName>
    <definedName name="_Fill" localSheetId="27" hidden="1">#REF!</definedName>
    <definedName name="_Fill" localSheetId="32" hidden="1">#REF!</definedName>
    <definedName name="_Fill" hidden="1">'[11]144'!#REF!</definedName>
    <definedName name="_xlnm._FilterDatabase" localSheetId="30" hidden="1">#REF!</definedName>
    <definedName name="_xlnm._FilterDatabase" localSheetId="28" hidden="1">#REF!</definedName>
    <definedName name="_xlnm._FilterDatabase" localSheetId="27" hidden="1">#REF!</definedName>
    <definedName name="_xlnm._FilterDatabase" localSheetId="32" hidden="1">#REF!</definedName>
    <definedName name="_xlnm._FilterDatabase" hidden="1">#REF!</definedName>
    <definedName name="_GoA1">[0]!_GoA1</definedName>
    <definedName name="_GoA2">[0]!_GoA2</definedName>
    <definedName name="_Key1" localSheetId="30" hidden="1">#REF!</definedName>
    <definedName name="_Key1" localSheetId="28" hidden="1">#REF!</definedName>
    <definedName name="_Key1" localSheetId="27" hidden="1">#REF!</definedName>
    <definedName name="_Key1" localSheetId="32" hidden="1">#REF!</definedName>
    <definedName name="_Key1" hidden="1">#REF!</definedName>
    <definedName name="_Key2" hidden="1">#REF!</definedName>
    <definedName name="_kgw1">'[2]98연계표'!#REF!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30" hidden="1">#REF!</definedName>
    <definedName name="_Regression_Out" localSheetId="28" hidden="1">#REF!</definedName>
    <definedName name="_Regression_Out" localSheetId="27" hidden="1">#REF!</definedName>
    <definedName name="_Regression_Out" localSheetId="32" hidden="1">#REF!</definedName>
    <definedName name="_Regression_Out" hidden="1">#REF!</definedName>
    <definedName name="_Regression_X" localSheetId="30" hidden="1">#REF!</definedName>
    <definedName name="_Regression_X" localSheetId="28" hidden="1">#REF!</definedName>
    <definedName name="_Regression_X" localSheetId="27" hidden="1">#REF!</definedName>
    <definedName name="_Regression_X" localSheetId="11" hidden="1">#REF!</definedName>
    <definedName name="_Regression_X" localSheetId="17" hidden="1">#REF!</definedName>
    <definedName name="_Regression_X" localSheetId="6" hidden="1">#REF!</definedName>
    <definedName name="_Regression_X" localSheetId="32" hidden="1">#REF!</definedName>
    <definedName name="_Regression_X" hidden="1">#REF!</definedName>
    <definedName name="_Regression_Y" localSheetId="30" hidden="1">#REF!</definedName>
    <definedName name="_Regression_Y" localSheetId="28" hidden="1">#REF!</definedName>
    <definedName name="_Regression_Y" localSheetId="27" hidden="1">#REF!</definedName>
    <definedName name="_Regression_Y" localSheetId="32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0" hidden="1">#REF!</definedName>
    <definedName name="_Sort" localSheetId="28" hidden="1">#REF!</definedName>
    <definedName name="_Sort" localSheetId="27" hidden="1">#REF!</definedName>
    <definedName name="_Sort" localSheetId="32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[12]품의서!#REF!</definedName>
    <definedName name="¹ß">#REF!</definedName>
    <definedName name="A">[13]제품별!#REF!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>'[1]98연계표'!#REF!</definedName>
    <definedName name="aa">[15]제품별!#REF!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>#REF!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0" hidden="1">#REF!,#REF!,#REF!</definedName>
    <definedName name="ACOG" localSheetId="28" hidden="1">#REF!,#REF!,#REF!</definedName>
    <definedName name="ACOG" localSheetId="27" hidden="1">#REF!,#REF!,#REF!</definedName>
    <definedName name="ACOG" localSheetId="32" hidden="1">#REF!,#REF!,#REF!</definedName>
    <definedName name="ACOG" hidden="1">#REF!,#REF!,#REF!</definedName>
    <definedName name="adasdadasdasd222">#REF!</definedName>
    <definedName name="ALTB">[17]MX628EX!#REF!</definedName>
    <definedName name="APS4_12M_E">[18]성신!#REF!</definedName>
    <definedName name="area">#REF!</definedName>
    <definedName name="array_cost_m2">#REF!</definedName>
    <definedName name="array_grosf">#REF!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30" hidden="1">#REF!</definedName>
    <definedName name="AS2TickmarkLS" localSheetId="28" hidden="1">#REF!</definedName>
    <definedName name="AS2TickmarkLS" localSheetId="27" hidden="1">#REF!</definedName>
    <definedName name="AS2TickmarkLS" localSheetId="32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>[20]제품별!#REF!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>#REF!</definedName>
    <definedName name="A가뭐지">[8]제품별!#REF!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>#REF!</definedName>
    <definedName name="Bank_Level">[22]MS_Out!$B$145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[24]Add_Callout!#REF!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>#REF!</definedName>
    <definedName name="DATA4">#REF!</definedName>
    <definedName name="DATA999">[28]견적입력!$AX$2:$AY$12</definedName>
    <definedName name="_xlnm.Database">#REF!</definedName>
    <definedName name="Database_MI">#REF!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'[29]98연계표'!#REF!</definedName>
    <definedName name="ddfd" hidden="1">#REF!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fdfds">{"'Sheet1'!$A$1:$D$15"}</definedName>
    <definedName name="DFYHJ">#REF!</definedName>
    <definedName name="dkg">{"'매출'!$A$1:$I$22"}</definedName>
    <definedName name="dkl">{"'Sheet1'!$A$1:$D$15"}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SA">#REF!</definedName>
    <definedName name="E2EM_X4C1">[18]성신!#REF!</definedName>
    <definedName name="E3Z_G61">[18]성신!#REF!</definedName>
    <definedName name="E3Z_G62">[18]성신!#REF!</definedName>
    <definedName name="EE">#REF!</definedName>
    <definedName name="EE_SX672">[18]성신!#REF!</definedName>
    <definedName name="EMG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>[30]제품별!#REF!</definedName>
    <definedName name="erewr">[31]제품별!#REF!</definedName>
    <definedName name="esgfg">#REF!</definedName>
    <definedName name="EV__LASTREFTIME__">38292.6227083333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0we0f0wef0w0f0we">#REF!</definedName>
    <definedName name="FAB">[23]기준정보!$H$3:$H$20</definedName>
    <definedName name="factor">#REF!</definedName>
    <definedName name="FF">#REF!</definedName>
    <definedName name="FFF">#REF!</definedName>
    <definedName name="fgdg">#REF!</definedName>
    <definedName name="fgPRPRRKRKRKRKRKTBTB2RT">'[32]11'!#REF!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>#REF!</definedName>
    <definedName name="ggg">#N/A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'[37]98연계표'!#REF!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>#REF!</definedName>
    <definedName name="I">#REF!</definedName>
    <definedName name="II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>[17]MX628EX!#REF!</definedName>
    <definedName name="JIN">#REF!</definedName>
    <definedName name="jjj" localSheetId="30" hidden="1">#REF!</definedName>
    <definedName name="jjj" localSheetId="28" hidden="1">#REF!</definedName>
    <definedName name="jjj" localSheetId="27" hidden="1">#REF!</definedName>
    <definedName name="jjj" localSheetId="32" hidden="1">#REF!</definedName>
    <definedName name="jjj" hidden="1">#REF!</definedName>
    <definedName name="JKL">#REF!</definedName>
    <definedName name="jpr">[39]data!$B$2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1" hidden="1">#REF!</definedName>
    <definedName name="ｋ" localSheetId="17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[17]MX628EX!#REF!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'[40]1단1열(S)'!#REF!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[17]MX628EX!#REF!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[22]MS_Out!$D$4</definedName>
    <definedName name="O행">#REF!</definedName>
    <definedName name="pbn">'[16]98연계표'!#REF!</definedName>
    <definedName name="PCP">#REF!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 localSheetId="2">'3. 위험성평가 조직도(최초, 정기)'!$A$1:$N$19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0" hidden="1">{#N/A,#N/A,TRUE,"일정"}</definedName>
    <definedName name="qqq" localSheetId="28" hidden="1">{#N/A,#N/A,TRUE,"일정"}</definedName>
    <definedName name="qqq" localSheetId="27" hidden="1">{#N/A,#N/A,TRUE,"일정"}</definedName>
    <definedName name="qqq" localSheetId="32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30" hidden="1">{#N/A,#N/A,FALSE,"단축1";#N/A,#N/A,FALSE,"단축2";#N/A,#N/A,FALSE,"단축3";#N/A,#N/A,FALSE,"장축";#N/A,#N/A,FALSE,"4WD"}</definedName>
    <definedName name="R_COVER" localSheetId="28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[23]기준정보!$A$3:$A$7</definedName>
    <definedName name="RMRMR">#REF!</definedName>
    <definedName name="ROBOT1">'[41]BASE MC'!$A$2:$IV$5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'[32]11'!#REF!</definedName>
    <definedName name="R행">#REF!</definedName>
    <definedName name="s">[42]제품별!#REF!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28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30" hidden="1">{#N/A,#N/A,FALSE,"단축1";#N/A,#N/A,FALSE,"단축2";#N/A,#N/A,FALSE,"단축3";#N/A,#N/A,FALSE,"장축";#N/A,#N/A,FALSE,"4WD"}</definedName>
    <definedName name="sheet" localSheetId="28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>#REF!</definedName>
    <definedName name="SM일반종합">#REF!</definedName>
    <definedName name="space" hidden="1">{#N/A,#N/A,FALSE,"EXP97"}</definedName>
    <definedName name="Spec">'[33]color SR'!$C$51:$BQ$53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[31]제품별!#REF!</definedName>
    <definedName name="TextRefCopyRangeCount" hidden="1">12</definedName>
    <definedName name="TFT＿Sub_In" localSheetId="30" hidden="1">#REF!,#REF!,#REF!</definedName>
    <definedName name="TFT＿Sub_In" localSheetId="28" hidden="1">#REF!,#REF!,#REF!</definedName>
    <definedName name="TFT＿Sub_In" localSheetId="27" hidden="1">#REF!,#REF!,#REF!</definedName>
    <definedName name="TFT＿Sub_In" localSheetId="32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[18]성신!#REF!</definedName>
    <definedName name="USD">1050</definedName>
    <definedName name="uu">#REF!</definedName>
    <definedName name="U행">#REF!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[44]Stacked_Column_w_labels!$B$5:$E$12</definedName>
    <definedName name="vcpu6" hidden="1">'[45]1997 IPO'!#REF!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17P_each_sumulation" hidden="1">#REF!</definedName>
    <definedName name="WACC">#REF!</definedName>
    <definedName name="WELD">#REF!</definedName>
    <definedName name="were" hidden="1">{#N/A,#N/A,FALSE,"EXP97"}</definedName>
    <definedName name="wewqe">'[2]98연계표'!#REF!</definedName>
    <definedName name="WKF__">'[46]98연계표'!#REF!</definedName>
    <definedName name="WKF\\">'[46]98연계표'!#REF!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'[47]제조 경영'!#REF!</definedName>
    <definedName name="wrn.2._.pagers." hidden="1">{"Cover",#N/A,FALSE,"Cover";"Summary",#N/A,FALSE,"Summarpage"}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28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28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8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28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28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28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28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28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0" hidden="1">{#N/A,#N/A,TRUE,"일반적사항";#N/A,#N/A,TRUE,"주요재무자료"}</definedName>
    <definedName name="wrn.간단한세무조정계산서." localSheetId="28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8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8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8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8" hidden="1">{#N/A,#N/A,FALSE,"단축1";#N/A,#N/A,FALSE,"단축2";#N/A,#N/A,FALSE,"단축3";#N/A,#N/A,FALSE,"장축";#N/A,#N/A,FALSE,"4WD"}</definedName>
    <definedName name="wrn.전부인쇄." localSheetId="27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28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2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0" hidden="1">{#N/A,#N/A,TRUE,"일정"}</definedName>
    <definedName name="wrn.주간._.보고." localSheetId="28" hidden="1">{#N/A,#N/A,TRUE,"일정"}</definedName>
    <definedName name="wrn.주간._.보고." localSheetId="27" hidden="1">{#N/A,#N/A,TRUE,"일정"}</definedName>
    <definedName name="wrn.주간._.보고." localSheetId="32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0" hidden="1">#REF!</definedName>
    <definedName name="ws" localSheetId="28" hidden="1">#REF!</definedName>
    <definedName name="ws" localSheetId="27" hidden="1">#REF!</definedName>
    <definedName name="ws" localSheetId="32" hidden="1">#REF!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'[48]2.대외공문'!#REF!</definedName>
    <definedName name="xd품확일정" localSheetId="30" hidden="1">{#N/A,#N/A,FALSE,"단축1";#N/A,#N/A,FALSE,"단축2";#N/A,#N/A,FALSE,"단축3";#N/A,#N/A,FALSE,"장축";#N/A,#N/A,FALSE,"4WD"}</definedName>
    <definedName name="xd품확일정" localSheetId="28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30" hidden="1">#REF!</definedName>
    <definedName name="XREF_COLUMN_2" localSheetId="28" hidden="1">#REF!</definedName>
    <definedName name="XREF_COLUMN_2" localSheetId="27" hidden="1">#REF!</definedName>
    <definedName name="XREF_COLUMN_2" localSheetId="32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30" hidden="1">#REF!,#REF!,#REF!</definedName>
    <definedName name="z_" localSheetId="28" hidden="1">#REF!,#REF!,#REF!</definedName>
    <definedName name="z_" localSheetId="27" hidden="1">#REF!,#REF!,#REF!</definedName>
    <definedName name="z_" localSheetId="32" hidden="1">#REF!,#REF!,#REF!</definedName>
    <definedName name="z_" hidden="1">#REF!,#REF!,#REF!</definedName>
    <definedName name="Z_9858B950_CFCD_11D4_A6D2_00508BC7FCD7_.wvu.Cols" localSheetId="30" hidden="1">#REF!,#REF!,#REF!,#REF!</definedName>
    <definedName name="Z_9858B950_CFCD_11D4_A6D2_00508BC7FCD7_.wvu.Cols" localSheetId="28" hidden="1">#REF!,#REF!,#REF!,#REF!</definedName>
    <definedName name="Z_9858B950_CFCD_11D4_A6D2_00508BC7FCD7_.wvu.Cols" localSheetId="27" hidden="1">#REF!,#REF!,#REF!,#REF!</definedName>
    <definedName name="Z_9858B950_CFCD_11D4_A6D2_00508BC7FCD7_.wvu.Cols" localSheetId="32" hidden="1">#REF!,#REF!,#REF!,#REF!</definedName>
    <definedName name="Z_9858B950_CFCD_11D4_A6D2_00508BC7FCD7_.wvu.Cols" hidden="1">#REF!,#REF!,#REF!,#REF!</definedName>
    <definedName name="Z_9858B950_CFCD_11D4_A6D2_00508BC7FCD7_.wvu.PrintArea" localSheetId="30" hidden="1">#REF!</definedName>
    <definedName name="Z_9858B950_CFCD_11D4_A6D2_00508BC7FCD7_.wvu.PrintArea" localSheetId="28" hidden="1">#REF!</definedName>
    <definedName name="Z_9858B950_CFCD_11D4_A6D2_00508BC7FCD7_.wvu.PrintArea" localSheetId="27" hidden="1">#REF!</definedName>
    <definedName name="Z_9858B950_CFCD_11D4_A6D2_00508BC7FCD7_.wvu.PrintArea" localSheetId="32" hidden="1">#REF!</definedName>
    <definedName name="Z_9858B950_CFCD_11D4_A6D2_00508BC7FCD7_.wvu.PrintArea" hidden="1">#REF!</definedName>
    <definedName name="Z_9858B950_CFCD_11D4_A6D2_00508BC7FCD7_.wvu.Rows" localSheetId="30" hidden="1">#REF!,#REF!,#REF!</definedName>
    <definedName name="Z_9858B950_CFCD_11D4_A6D2_00508BC7FCD7_.wvu.Rows" localSheetId="28" hidden="1">#REF!,#REF!,#REF!</definedName>
    <definedName name="Z_9858B950_CFCD_11D4_A6D2_00508BC7FCD7_.wvu.Rows" localSheetId="27" hidden="1">#REF!,#REF!,#REF!</definedName>
    <definedName name="Z_9858B950_CFCD_11D4_A6D2_00508BC7FCD7_.wvu.Rows" localSheetId="32" hidden="1">#REF!,#REF!,#REF!</definedName>
    <definedName name="Z_9858B950_CFCD_11D4_A6D2_00508BC7FCD7_.wvu.Rows" hidden="1">#REF!,#REF!,#REF!</definedName>
    <definedName name="Z_D5DCA881_BA8A_11D4_95D5_00508BC7A72F_.wvu.Rows" localSheetId="30" hidden="1">#REF!,#REF!,#REF!</definedName>
    <definedName name="Z_D5DCA881_BA8A_11D4_95D5_00508BC7A72F_.wvu.Rows" localSheetId="28" hidden="1">#REF!,#REF!,#REF!</definedName>
    <definedName name="Z_D5DCA881_BA8A_11D4_95D5_00508BC7A72F_.wvu.Rows" localSheetId="27" hidden="1">#REF!,#REF!,#REF!</definedName>
    <definedName name="Z_D5DCA881_BA8A_11D4_95D5_00508BC7A72F_.wvu.Rows" localSheetId="32" hidden="1">#REF!,#REF!,#REF!</definedName>
    <definedName name="Z_D5DCA881_BA8A_11D4_95D5_00508BC7A72F_.wvu.Rows" hidden="1">#REF!,#REF!,#REF!</definedName>
    <definedName name="zsss_din580">#REF!</definedName>
    <definedName name="ZZ">#REF!</definedName>
    <definedName name="ZZZC">#REF!</definedName>
    <definedName name="π">PI()</definedName>
    <definedName name="あ" localSheetId="11" hidden="1">#REF!</definedName>
    <definedName name="あ" localSheetId="17" hidden="1">#REF!</definedName>
    <definedName name="あ" localSheetId="32" hidden="1">#REF!</definedName>
    <definedName name="あ" hidden="1">#REF!</definedName>
    <definedName name="い" localSheetId="11" hidden="1">#REF!</definedName>
    <definedName name="い" localSheetId="17" hidden="1">#REF!</definedName>
    <definedName name="い" localSheetId="32" hidden="1">#REF!</definedName>
    <definedName name="い" hidden="1">#REF!</definedName>
    <definedName name="う" localSheetId="11" hidden="1">#REF!</definedName>
    <definedName name="う" localSheetId="17" hidden="1">#REF!</definedName>
    <definedName name="う" localSheetId="32" hidden="1">#REF!</definedName>
    <definedName name="う" hidden="1">#REF!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ㄱ6">'[49]부하_물류(팀별)'!#REF!</definedName>
    <definedName name="가라">#REF!</definedName>
    <definedName name="가중평균">#REF!</definedName>
    <definedName name="가중평균자본비용">#REF!</definedName>
    <definedName name="감가">{"'통신지'!$A$1:$J$41"}</definedName>
    <definedName name="감가상">{"'통신지'!$A$1:$J$41"}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>#REF!,#REF!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8" hidden="1">{#N/A,#N/A,FALSE,"단축1";#N/A,#N/A,FALSE,"단축2";#N/A,#N/A,FALSE,"단축3";#N/A,#N/A,FALSE,"장축";#N/A,#N/A,FALSE,"4WD"}</definedName>
    <definedName name="경비관리비" localSheetId="27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8" hidden="1">{#N/A,#N/A,FALSE,"단축1";#N/A,#N/A,FALSE,"단축2";#N/A,#N/A,FALSE,"단축3";#N/A,#N/A,FALSE,"장축";#N/A,#N/A,FALSE,"4WD"}</definedName>
    <definedName name="경비예산" localSheetId="27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'[50]98연계표'!#REF!</definedName>
    <definedName name="공수아이">[30]제품별!#REF!</definedName>
    <definedName name="공정" localSheetId="30" hidden="1">#REF!</definedName>
    <definedName name="공정" localSheetId="28" hidden="1">#REF!</definedName>
    <definedName name="공정" localSheetId="27" hidden="1">#REF!</definedName>
    <definedName name="공정" localSheetId="32" hidden="1">#REF!</definedName>
    <definedName name="공정">[23]기준정보!$D$3:$D$10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11" hidden="1">#REF!</definedName>
    <definedName name="関連表" localSheetId="17" hidden="1">#REF!</definedName>
    <definedName name="関連表" localSheetId="32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localSheetId="30" hidden="1">{#N/A,#N/A,FALSE,"단축1";#N/A,#N/A,FALSE,"단축2";#N/A,#N/A,FALSE,"단축3";#N/A,#N/A,FALSE,"장축";#N/A,#N/A,FALSE,"4WD"}</definedName>
    <definedName name="기관" localSheetId="28" hidden="1">{#N/A,#N/A,FALSE,"단축1";#N/A,#N/A,FALSE,"단축2";#N/A,#N/A,FALSE,"단축3";#N/A,#N/A,FALSE,"장축";#N/A,#N/A,FALSE,"4WD"}</definedName>
    <definedName name="기관" localSheetId="27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8" hidden="1">{#N/A,#N/A,FALSE,"단축1";#N/A,#N/A,FALSE,"단축2";#N/A,#N/A,FALSE,"단축3";#N/A,#N/A,FALSE,"장축";#N/A,#N/A,FALSE,"4WD"}</definedName>
    <definedName name="기관예산" localSheetId="27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30" hidden="1">{#N/A,#N/A,FALSE,"단축1";#N/A,#N/A,FALSE,"단축2";#N/A,#N/A,FALSE,"단축3";#N/A,#N/A,FALSE,"장축";#N/A,#N/A,FALSE,"4WD"}</definedName>
    <definedName name="기타" localSheetId="28" hidden="1">{#N/A,#N/A,FALSE,"단축1";#N/A,#N/A,FALSE,"단축2";#N/A,#N/A,FALSE,"단축3";#N/A,#N/A,FALSE,"장축";#N/A,#N/A,FALSE,"4WD"}</definedName>
    <definedName name="기타" localSheetId="27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8" hidden="1">{#N/A,#N/A,FALSE,"단축1";#N/A,#N/A,FALSE,"단축2";#N/A,#N/A,FALSE,"단축3";#N/A,#N/A,FALSE,"장축";#N/A,#N/A,FALSE,"4WD"}</definedName>
    <definedName name="기획통보경비" localSheetId="27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8" hidden="1">{#N/A,#N/A,FALSE,"단축1";#N/A,#N/A,FALSE,"단축2";#N/A,#N/A,FALSE,"단축3";#N/A,#N/A,FALSE,"장축";#N/A,#N/A,FALSE,"4WD"}</definedName>
    <definedName name="김" localSheetId="27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8" hidden="1">{#N/A,#N/A,FALSE,"단축1";#N/A,#N/A,FALSE,"단축2";#N/A,#N/A,FALSE,"단축3";#N/A,#N/A,FALSE,"장축";#N/A,#N/A,FALSE,"4WD"}</definedName>
    <definedName name="김연재" localSheetId="27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'[52]제조 경영'!#REF!</definedName>
    <definedName name="꽁당">#N/A</definedName>
    <definedName name="ㄴ">#REF!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0" hidden="1">{#N/A,#N/A,FALSE,"단축1";#N/A,#N/A,FALSE,"단축2";#N/A,#N/A,FALSE,"단축3";#N/A,#N/A,FALSE,"장축";#N/A,#N/A,FALSE,"4WD"}</definedName>
    <definedName name="ㄴㄴㄴ" localSheetId="28" hidden="1">{#N/A,#N/A,FALSE,"단축1";#N/A,#N/A,FALSE,"단축2";#N/A,#N/A,FALSE,"단축3";#N/A,#N/A,FALSE,"장축";#N/A,#N/A,FALSE,"4WD"}</definedName>
    <definedName name="ㄴㄴㄴ" localSheetId="27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ㅁㄹ">#REF!</definedName>
    <definedName name="ㄴㅇㄹ">#REF!</definedName>
    <definedName name="ㄴㅇㄹㄴ">#REF!</definedName>
    <definedName name="ㄴㅇㄹㄴㄴㄴㅇ">#REF!</definedName>
    <definedName name="ㄴㅇㄻ">'[2]98연계표'!#REF!</definedName>
    <definedName name="ㄴㅇㅀ" localSheetId="32" hidden="1">#REF!</definedName>
    <definedName name="ㄴㅇㅀ" hidden="1">#REF!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28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0" hidden="1">{#N/A,#N/A,FALSE,"단축1";#N/A,#N/A,FALSE,"단축2";#N/A,#N/A,FALSE,"단축3";#N/A,#N/A,FALSE,"장축";#N/A,#N/A,FALSE,"4WD"}</definedName>
    <definedName name="년도" localSheetId="28" hidden="1">{#N/A,#N/A,FALSE,"단축1";#N/A,#N/A,FALSE,"단축2";#N/A,#N/A,FALSE,"단축3";#N/A,#N/A,FALSE,"장축";#N/A,#N/A,FALSE,"4WD"}</definedName>
    <definedName name="년도" localSheetId="27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'[53]법인세등 (2)'!$B$27</definedName>
    <definedName name="ㄷㄴ49">'[54]2012년 전용 수주계획'!#REF!</definedName>
    <definedName name="ㄷㄴㄷ">#REF!</definedName>
    <definedName name="ㄷㄴㅇㄴ">#REF!</definedName>
    <definedName name="ㄷㄷ" localSheetId="30" hidden="1">{#N/A,#N/A,TRUE,"일정"}</definedName>
    <definedName name="ㄷㄷ" localSheetId="28" hidden="1">{#N/A,#N/A,TRUE,"일정"}</definedName>
    <definedName name="ㄷㄷ" localSheetId="27" hidden="1">{#N/A,#N/A,TRUE,"일정"}</definedName>
    <definedName name="ㄷㄷ" localSheetId="32" hidden="1">{#N/A,#N/A,TRUE,"일정"}</definedName>
    <definedName name="ㄷㄷ" hidden="1">{#N/A,#N/A,TRUE,"일정"}</definedName>
    <definedName name="ㄷㄷㄷ" localSheetId="30" hidden="1">{#N/A,#N/A,TRUE,"일정"}</definedName>
    <definedName name="ㄷㄷㄷ" localSheetId="28" hidden="1">{#N/A,#N/A,TRUE,"일정"}</definedName>
    <definedName name="ㄷㄷㄷ" localSheetId="27" hidden="1">{#N/A,#N/A,TRUE,"일정"}</definedName>
    <definedName name="ㄷㄷㄷ" localSheetId="32" hidden="1">{#N/A,#N/A,TRUE,"일정"}</definedName>
    <definedName name="ㄷㄷㄷ" hidden="1">{#N/A,#N/A,TRUE,"일정"}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0" hidden="1">#REF!</definedName>
    <definedName name="단기금융상품" localSheetId="28" hidden="1">#REF!</definedName>
    <definedName name="단기금융상품" localSheetId="27" hidden="1">#REF!</definedName>
    <definedName name="단기금융상품" localSheetId="32" hidden="1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hidden="1">#REF!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[55]영업그룹!#REF!</definedName>
    <definedName name="ㄹ83">#REF!</definedName>
    <definedName name="ㄹㄴㅁㄹㄴㅇㅁㄹ">#REF!</definedName>
    <definedName name="ㄹㄴㅁㄹㄴㅇㅁㄹㄴㅇㅁ">[20]제품별!#REF!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8" hidden="1">{#N/A,#N/A,FALSE,"단축1";#N/A,#N/A,FALSE,"단축2";#N/A,#N/A,FALSE,"단축3";#N/A,#N/A,FALSE,"장축";#N/A,#N/A,FALSE,"4WD"}</definedName>
    <definedName name="러" localSheetId="27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localSheetId="30" hidden="1">{#N/A,#N/A,FALSE,"단축1";#N/A,#N/A,FALSE,"단축2";#N/A,#N/A,FALSE,"단축3";#N/A,#N/A,FALSE,"장축";#N/A,#N/A,FALSE,"4WD"}</definedName>
    <definedName name="로커커버" localSheetId="28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ㄴㅇㄱ">#REF!</definedName>
    <definedName name="ㅁㄴㅇㄻㄴㅇㄻ">[30]제품별!#REF!</definedName>
    <definedName name="ㅁㄹㄹㄹㄹ">[42]제품별!#REF!</definedName>
    <definedName name="ㅁㅁ">[53]제품별!#REF!</definedName>
    <definedName name="ㅁㅁㅁ">#N/A</definedName>
    <definedName name="ㅁㅁㅁㅁㅁㅁㅁㅁㅁㅁ">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30" hidden="1">{#N/A,#N/A,TRUE,"일정"}</definedName>
    <definedName name="매출" localSheetId="28" hidden="1">{#N/A,#N/A,TRUE,"일정"}</definedName>
    <definedName name="매출" localSheetId="27" hidden="1">{#N/A,#N/A,TRUE,"일정"}</definedName>
    <definedName name="매출" localSheetId="32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30" hidden="1">{#N/A,#N/A,FALSE,"단축1";#N/A,#N/A,FALSE,"단축2";#N/A,#N/A,FALSE,"단축3";#N/A,#N/A,FALSE,"장축";#N/A,#N/A,FALSE,"4WD"}</definedName>
    <definedName name="목차" localSheetId="28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>'[52]제조 경영'!#REF!</definedName>
    <definedName name="무상사용기간_및_통행료산정">#REF!</definedName>
    <definedName name="물가상승률">#REF!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>#REF!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0" hidden="1">{#N/A,#N/A,FALSE,"단축1";#N/A,#N/A,FALSE,"단축2";#N/A,#N/A,FALSE,"단축3";#N/A,#N/A,FALSE,"장축";#N/A,#N/A,FALSE,"4WD"}</definedName>
    <definedName name="ㅂㅂ" localSheetId="28" hidden="1">{#N/A,#N/A,FALSE,"단축1";#N/A,#N/A,FALSE,"단축2";#N/A,#N/A,FALSE,"단축3";#N/A,#N/A,FALSE,"장축";#N/A,#N/A,FALSE,"4WD"}</definedName>
    <definedName name="ㅂㅂ" localSheetId="27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[31]제품별!#REF!</definedName>
    <definedName name="ㅂㅈㄷㅌ">#REF!</definedName>
    <definedName name="바">[51]MAIN!$E$1</definedName>
    <definedName name="바1">[51]MAIN!$F$1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>#REF!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28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28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>#REF!</definedName>
    <definedName name="법인세율">#REF!</definedName>
    <definedName name="변경">#REF!</definedName>
    <definedName name="변경목차" localSheetId="30" hidden="1">{#N/A,#N/A,FALSE,"단축1";#N/A,#N/A,FALSE,"단축2";#N/A,#N/A,FALSE,"단축3";#N/A,#N/A,FALSE,"장축";#N/A,#N/A,FALSE,"4WD"}</definedName>
    <definedName name="변경목차" localSheetId="28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0" hidden="1">{#N/A,#N/A,FALSE,"단축1";#N/A,#N/A,FALSE,"단축2";#N/A,#N/A,FALSE,"단축3";#N/A,#N/A,FALSE,"장축";#N/A,#N/A,FALSE,"4WD"}</definedName>
    <definedName name="분기별" localSheetId="28" hidden="1">{#N/A,#N/A,FALSE,"단축1";#N/A,#N/A,FALSE,"단축2";#N/A,#N/A,FALSE,"단축3";#N/A,#N/A,FALSE,"장축";#N/A,#N/A,FALSE,"4WD"}</definedName>
    <definedName name="분기별" localSheetId="27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8" hidden="1">{#N/A,#N/A,FALSE,"단축1";#N/A,#N/A,FALSE,"단축2";#N/A,#N/A,FALSE,"단축3";#N/A,#N/A,FALSE,"장축";#N/A,#N/A,FALSE,"4WD"}</definedName>
    <definedName name="사무용품비" localSheetId="27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8" hidden="1">{#N/A,#N/A,FALSE,"단축1";#N/A,#N/A,FALSE,"단축2";#N/A,#N/A,FALSE,"단축3";#N/A,#N/A,FALSE,"장축";#N/A,#N/A,FALSE,"4WD"}</definedName>
    <definedName name="사무용품비1" localSheetId="27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28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28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28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hidden="1">{"'사직서'!$A$1:$H$9"}</definedName>
    <definedName name="손" localSheetId="30" hidden="1">{#N/A,#N/A,TRUE,"일정"}</definedName>
    <definedName name="손" localSheetId="28" hidden="1">{#N/A,#N/A,TRUE,"일정"}</definedName>
    <definedName name="손" localSheetId="27" hidden="1">{#N/A,#N/A,TRUE,"일정"}</definedName>
    <definedName name="손" localSheetId="32" hidden="1">{#N/A,#N/A,TRUE,"일정"}</definedName>
    <definedName name="손" hidden="1">{#N/A,#N/A,TRUE,"일정"}</definedName>
    <definedName name="손익">[57]제품별!#REF!</definedName>
    <definedName name="손익계획1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30" hidden="1">{#N/A,#N/A,FALSE,"단축1";#N/A,#N/A,FALSE,"단축2";#N/A,#N/A,FALSE,"단축3";#N/A,#N/A,FALSE,"장축";#N/A,#N/A,FALSE,"4WD"}</definedName>
    <definedName name="시작팀" localSheetId="28" hidden="1">{#N/A,#N/A,FALSE,"단축1";#N/A,#N/A,FALSE,"단축2";#N/A,#N/A,FALSE,"단축3";#N/A,#N/A,FALSE,"장축";#N/A,#N/A,FALSE,"4WD"}</definedName>
    <definedName name="시작팀" localSheetId="27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'[59]98연계표'!#REF!</definedName>
    <definedName name="ㅇㄴ">#REF!</definedName>
    <definedName name="ㅇㄴㅇㅁ" localSheetId="30" hidden="1">{#N/A,#N/A,FALSE,"단축1";#N/A,#N/A,FALSE,"단축2";#N/A,#N/A,FALSE,"단축3";#N/A,#N/A,FALSE,"장축";#N/A,#N/A,FALSE,"4WD"}</definedName>
    <definedName name="ㅇㄴㅇㅁ" localSheetId="28" hidden="1">{#N/A,#N/A,FALSE,"단축1";#N/A,#N/A,FALSE,"단축2";#N/A,#N/A,FALSE,"단축3";#N/A,#N/A,FALSE,"장축";#N/A,#N/A,FALSE,"4WD"}</definedName>
    <definedName name="ㅇㄴㅇㅁ" localSheetId="27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[20]제품별!#REF!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'[29]98연계표'!#REF!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'[58]97'!$I$3:$I$112,'[58]97'!$BC$3:$BS$112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[60]제품별!#REF!</definedName>
    <definedName name="엉댜ㄷㅈ">#REF!</definedName>
    <definedName name="에상PJT">#REF!</definedName>
    <definedName name="여여영">#REF!</definedName>
    <definedName name="연" localSheetId="30" hidden="1">{#N/A,#N/A,FALSE,"단축1";#N/A,#N/A,FALSE,"단축2";#N/A,#N/A,FALSE,"단축3";#N/A,#N/A,FALSE,"장축";#N/A,#N/A,FALSE,"4WD"}</definedName>
    <definedName name="연" localSheetId="28" hidden="1">{#N/A,#N/A,FALSE,"단축1";#N/A,#N/A,FALSE,"단축2";#N/A,#N/A,FALSE,"단축3";#N/A,#N/A,FALSE,"장축";#N/A,#N/A,FALSE,"4WD"}</definedName>
    <definedName name="연" localSheetId="27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0" hidden="1">{#N/A,#N/A,FALSE,"단축1";#N/A,#N/A,FALSE,"단축2";#N/A,#N/A,FALSE,"단축3";#N/A,#N/A,FALSE,"장축";#N/A,#N/A,FALSE,"4WD"}</definedName>
    <definedName name="예산" localSheetId="28" hidden="1">{#N/A,#N/A,FALSE,"단축1";#N/A,#N/A,FALSE,"단축2";#N/A,#N/A,FALSE,"단축3";#N/A,#N/A,FALSE,"장축";#N/A,#N/A,FALSE,"4WD"}</definedName>
    <definedName name="예산" localSheetId="27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8" hidden="1">{#N/A,#N/A,FALSE,"단축1";#N/A,#N/A,FALSE,"단축2";#N/A,#N/A,FALSE,"단축3";#N/A,#N/A,FALSE,"장축";#N/A,#N/A,FALSE,"4WD"}</definedName>
    <definedName name="예산계획1" localSheetId="27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2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[61]설계개선!$S$5:$S$11</definedName>
    <definedName name="은행코드">[56]기초코드!$A$5:$A$46</definedName>
    <definedName name="의뢰">#REF!</definedName>
    <definedName name="이">[62]제품별!#REF!</definedName>
    <definedName name="이급">#REF!</definedName>
    <definedName name="이런">{"'보고양식'!$A$58:$K$111"}</definedName>
    <definedName name="이름">#REF!</definedName>
    <definedName name="이름1">IF([51]MAIN!$A$1=1,대표1,[0]!이름)</definedName>
    <definedName name="이우">{"'통신지'!$A$1:$J$41"}</definedName>
    <definedName name="이차">#REF!*3-3</definedName>
    <definedName name="이천구">[63]정리!$A$1:$AH$354</definedName>
    <definedName name="인건비상승률">#REF!</definedName>
    <definedName name="인덱스">#N/A</definedName>
    <definedName name="인력부하">#REF!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[51]반입실적!$B$6:$G$91</definedName>
    <definedName name="임시">#REF!</definedName>
    <definedName name="입금계획">#N/A</definedName>
    <definedName name="ㅈㄴㅇㄹㄹㅇ.3ㅇㄴㄹ">#REF!</definedName>
    <definedName name="ㅈㄷㄱ">#REF!</definedName>
    <definedName name="ㅈㅈ">#N/A</definedName>
    <definedName name="ㅈㅈㅈ">'[52]제조 경영'!#REF!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[23]기준정보!$K$3:$K$9</definedName>
    <definedName name="장기금융상품" localSheetId="30" hidden="1">#REF!</definedName>
    <definedName name="장기금융상품" localSheetId="28" hidden="1">#REF!</definedName>
    <definedName name="장기금융상품" localSheetId="27" hidden="1">#REF!</definedName>
    <definedName name="장기금융상품" localSheetId="32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0" hidden="1">{#N/A,#N/A,TRUE,"일정"}</definedName>
    <definedName name="재료비" localSheetId="28" hidden="1">{#N/A,#N/A,TRUE,"일정"}</definedName>
    <definedName name="재료비" localSheetId="27" hidden="1">{#N/A,#N/A,TRUE,"일정"}</definedName>
    <definedName name="재료비" localSheetId="32" hidden="1">{#N/A,#N/A,TRUE,"일정"}</definedName>
    <definedName name="재료비" hidden="1">{#N/A,#N/A,TRUE,"일정"}</definedName>
    <definedName name="재료예산" localSheetId="30" hidden="1">{#N/A,#N/A,FALSE,"단축1";#N/A,#N/A,FALSE,"단축2";#N/A,#N/A,FALSE,"단축3";#N/A,#N/A,FALSE,"장축";#N/A,#N/A,FALSE,"4WD"}</definedName>
    <definedName name="재료예산" localSheetId="28" hidden="1">{#N/A,#N/A,FALSE,"단축1";#N/A,#N/A,FALSE,"단축2";#N/A,#N/A,FALSE,"단축3";#N/A,#N/A,FALSE,"장축";#N/A,#N/A,FALSE,"4WD"}</definedName>
    <definedName name="재료예산" localSheetId="27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28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'[64]제조 경영'!#REF!</definedName>
    <definedName name="제조하2">'[47]제조 경영'!#REF!</definedName>
    <definedName name="제품.재공품">#REF!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8" hidden="1">{#N/A,#N/A,FALSE,"단축1";#N/A,#N/A,FALSE,"단축2";#N/A,#N/A,FALSE,"단축3";#N/A,#N/A,FALSE,"장축";#N/A,#N/A,FALSE,"4WD"}</definedName>
    <definedName name="제품설계예산" localSheetId="27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'[65]제조 경영'!#REF!</definedName>
    <definedName name="주정관" localSheetId="30" hidden="1">{#N/A,#N/A,TRUE,"일정"}</definedName>
    <definedName name="주정관" localSheetId="28" hidden="1">{#N/A,#N/A,TRUE,"일정"}</definedName>
    <definedName name="주정관" localSheetId="27" hidden="1">{#N/A,#N/A,TRUE,"일정"}</definedName>
    <definedName name="주정관" localSheetId="32" hidden="1">{#N/A,#N/A,TRUE,"일정"}</definedName>
    <definedName name="주정관" hidden="1">{#N/A,#N/A,TRUE,"일정"}</definedName>
    <definedName name="중량물이동">[23]기준정보!$G$3:$G$13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>#REF!</definedName>
    <definedName name="참고사항" localSheetId="30" hidden="1">{#N/A,#N/A,FALSE,"단축1";#N/A,#N/A,FALSE,"단축2";#N/A,#N/A,FALSE,"단축3";#N/A,#N/A,FALSE,"장축";#N/A,#N/A,FALSE,"4WD"}</definedName>
    <definedName name="참고사항" localSheetId="28" hidden="1">{#N/A,#N/A,FALSE,"단축1";#N/A,#N/A,FALSE,"단축2";#N/A,#N/A,FALSE,"단축3";#N/A,#N/A,FALSE,"장축";#N/A,#N/A,FALSE,"4WD"}</definedName>
    <definedName name="참고사항" localSheetId="27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28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'[52]제조 경영'!#REF!</definedName>
    <definedName name="크린부하">#N/A</definedName>
    <definedName name="ㅌㅌ" localSheetId="30" hidden="1">{#N/A,#N/A,TRUE,"일정"}</definedName>
    <definedName name="ㅌㅌ" localSheetId="28" hidden="1">{#N/A,#N/A,TRUE,"일정"}</definedName>
    <definedName name="ㅌㅌ" localSheetId="27" hidden="1">{#N/A,#N/A,TRUE,"일정"}</definedName>
    <definedName name="ㅌㅌ" localSheetId="32" hidden="1">{#N/A,#N/A,TRUE,"일정"}</definedName>
    <definedName name="ㅌㅌ" hidden="1">{#N/A,#N/A,TRUE,"일정"}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'[66]2010년예상'!$B$8:$W$380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28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0" hidden="1">{#N/A,#N/A,FALSE,"단축1";#N/A,#N/A,FALSE,"단축2";#N/A,#N/A,FALSE,"단축3";#N/A,#N/A,FALSE,"장축";#N/A,#N/A,FALSE,"4WD"}</definedName>
    <definedName name="투자" localSheetId="28" hidden="1">{#N/A,#N/A,FALSE,"단축1";#N/A,#N/A,FALSE,"단축2";#N/A,#N/A,FALSE,"단축3";#N/A,#N/A,FALSE,"장축";#N/A,#N/A,FALSE,"4WD"}</definedName>
    <definedName name="투자" localSheetId="27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30" hidden="1">{#N/A,#N/A,FALSE,"단축1";#N/A,#N/A,FALSE,"단축2";#N/A,#N/A,FALSE,"단축3";#N/A,#N/A,FALSE,"장축";#N/A,#N/A,FALSE,"4WD"}</definedName>
    <definedName name="투자예산2" localSheetId="28" hidden="1">{#N/A,#N/A,FALSE,"단축1";#N/A,#N/A,FALSE,"단축2";#N/A,#N/A,FALSE,"단축3";#N/A,#N/A,FALSE,"장축";#N/A,#N/A,FALSE,"4WD"}</definedName>
    <definedName name="투자예산2" localSheetId="27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[55]영업그룹!#REF!</definedName>
    <definedName name="ㅍㅍㅍㅍ">'[1]98연계표'!#REF!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[12]품의서!#REF!</definedName>
    <definedName name="품목별" hidden="1">{"'사직서'!$A$1:$H$9"}</definedName>
    <definedName name="ㅎㅎㅎㅎㅎㅎ">#REF!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28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30" hidden="1">{#N/A,#N/A,FALSE,"단축1";#N/A,#N/A,FALSE,"단축2";#N/A,#N/A,FALSE,"단축3";#N/A,#N/A,FALSE,"장축";#N/A,#N/A,FALSE,"4WD"}</definedName>
    <definedName name="협의" localSheetId="28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28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>#REF!</definedName>
    <definedName name="灰階數目">#REF!</definedName>
    <definedName name="흵____R3_t">#REF!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[55]영업그룹!#REF!</definedName>
    <definedName name="ㅓㅓㅓ">#REF!</definedName>
    <definedName name="ㅗㅗㅗ">[42]제품별!#REF!</definedName>
    <definedName name="ㅜ667">[67]수주PJT!#REF!</definedName>
    <definedName name="ㅜㅜㅜㅡ">#REF!</definedName>
    <definedName name="ㅠㅗㅡ">#REF!</definedName>
    <definedName name="ㅠㅠ">[15]제품별!#REF!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<sst xmlns="http://schemas.openxmlformats.org/spreadsheetml/2006/main" count="8057" uniqueCount="1830">
  <si>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</si>
  <si>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</si>
  <si>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</si>
  <si>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</si>
  <si>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</si>
  <si>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</si>
  <si>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</si>
  <si>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</si>
  <si>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</si>
  <si>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</si>
  <si>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</si>
  <si>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</si>
  <si>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</si>
  <si>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</si>
  <si>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</si>
  <si>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</si>
  <si>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</si>
  <si>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</si>
  <si>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</si>
  <si>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</si>
  <si>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</si>
  <si>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</si>
  <si>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</si>
  <si>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</si>
  <si>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</si>
  <si>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</si>
  <si>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</si>
  <si>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</si>
  <si>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</si>
  <si>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</si>
  <si>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</si>
  <si>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</si>
  <si>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</si>
  <si>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</si>
  <si>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</si>
  <si>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</si>
  <si>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</si>
  <si>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</si>
  <si>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</si>
  <si>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</si>
  <si>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</si>
  <si>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</si>
  <si>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</si>
  <si>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</si>
  <si>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</si>
  <si>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</si>
  <si>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</si>
  <si>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</si>
  <si>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</si>
  <si>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</si>
  <si>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</si>
  <si>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</si>
  <si>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</si>
  <si>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</si>
  <si>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</si>
  <si>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</si>
  <si>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</si>
  <si>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</si>
  <si>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</si>
  <si>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</si>
  <si>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</si>
  <si>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</si>
  <si>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</si>
  <si>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</si>
  <si>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</si>
  <si>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</si>
  <si>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</si>
  <si>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</si>
  <si>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</si>
  <si>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</si>
  <si>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</si>
  <si>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</si>
  <si>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</si>
  <si>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</si>
  <si>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</si>
  <si>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</si>
  <si>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</si>
  <si>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</si>
  <si>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</si>
  <si>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</si>
  <si>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</si>
  <si>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</si>
  <si>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</si>
  <si>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</si>
  <si>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</si>
  <si>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</si>
  <si>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</si>
  <si>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</si>
  <si>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</si>
  <si>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</si>
  <si>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</si>
  <si>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</si>
  <si>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</si>
  <si>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</si>
  <si>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</si>
  <si>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</si>
  <si>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</si>
  <si>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</si>
  <si>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</si>
  <si>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</si>
  <si>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</si>
  <si>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</si>
  <si>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</si>
  <si>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</si>
  <si>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</si>
  <si>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</si>
  <si>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</si>
  <si>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</si>
  <si>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</si>
  <si>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</si>
  <si>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</si>
  <si>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</si>
  <si>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</si>
  <si>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</si>
  <si>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</si>
  <si>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</si>
  <si>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</si>
  <si>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</si>
  <si>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</si>
  <si>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</si>
  <si>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</si>
  <si>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</si>
  <si>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</si>
  <si>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</si>
  <si>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</si>
  <si>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</si>
  <si>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</si>
  <si>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</si>
  <si>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</si>
  <si>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</si>
  <si>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</si>
  <si>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</si>
  <si>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</si>
  <si>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</si>
  <si>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</si>
  <si>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</si>
  <si>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</si>
  <si>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</si>
  <si>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</si>
  <si>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</si>
  <si>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</si>
  <si>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</si>
  <si>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</si>
  <si>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</si>
  <si>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</si>
  <si>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</si>
  <si>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</si>
  <si>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</si>
  <si>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</si>
  <si>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</si>
  <si>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</si>
  <si>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</si>
  <si>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</si>
  <si>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</si>
  <si>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</si>
  <si>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</si>
  <si>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</si>
  <si>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</si>
  <si>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</si>
  <si>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</si>
  <si>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</si>
  <si>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</si>
  <si>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</si>
  <si>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</si>
  <si>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</si>
  <si>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</si>
  <si>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</si>
  <si>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</si>
  <si>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</si>
  <si>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</si>
  <si>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</si>
  <si>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</si>
  <si>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</si>
  <si>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</si>
  <si>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</si>
  <si>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</si>
  <si>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</si>
  <si>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</si>
  <si>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</si>
  <si>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</si>
  <si>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</si>
  <si>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</si>
  <si>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</si>
  <si>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</si>
  <si>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</si>
  <si>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</si>
  <si>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</si>
  <si>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</si>
  <si>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</si>
  <si>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</si>
  <si>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</si>
  <si>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</si>
  <si>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</si>
  <si>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</si>
  <si>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</si>
  <si>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</si>
  <si>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</si>
  <si>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</si>
  <si>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</si>
  <si>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</si>
  <si>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</si>
  <si>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</si>
  <si>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</si>
  <si>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</si>
  <si>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</si>
  <si>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</si>
  <si>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</si>
  <si>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</si>
  <si>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</si>
  <si>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</si>
  <si>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</si>
  <si>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</si>
  <si>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</si>
  <si>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</si>
  <si>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</si>
  <si>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</si>
  <si>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</si>
  <si>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</si>
  <si>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</si>
  <si>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</si>
  <si>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</si>
  <si>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</si>
  <si>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</si>
  <si>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</si>
  <si>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</si>
  <si>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</si>
  <si>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</si>
  <si>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</si>
  <si>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</si>
  <si>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</si>
  <si>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</si>
  <si>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</si>
  <si>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</si>
  <si>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</si>
  <si>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</si>
  <si>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</si>
  <si>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</si>
  <si>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</si>
  <si>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</si>
  <si>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</si>
  <si>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</si>
  <si>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</si>
  <si>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</si>
  <si>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</si>
  <si>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</si>
  <si>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</si>
  <si>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</si>
  <si>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</si>
  <si>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</si>
  <si>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</si>
  <si>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</si>
  <si>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</si>
  <si>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</si>
  <si>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</si>
  <si>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</si>
  <si>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</si>
  <si>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</si>
  <si>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</si>
  <si>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</si>
  <si>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</si>
  <si>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</si>
  <si>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</si>
  <si>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</si>
  <si>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</si>
  <si>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</si>
  <si>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</si>
  <si>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</si>
  <si>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</si>
  <si>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</si>
  <si>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</si>
  <si>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</si>
  <si>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</si>
  <si>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</si>
  <si>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</si>
  <si>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</si>
  <si>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</si>
  <si>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</si>
  <si>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</si>
  <si>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</si>
  <si>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</si>
  <si>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</si>
  <si>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</si>
  <si>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</si>
  <si>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</si>
  <si>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</si>
  <si>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</si>
  <si>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</si>
  <si>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</si>
  <si>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</si>
  <si>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</si>
  <si>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</si>
  <si>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</si>
  <si>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</si>
  <si>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</si>
  <si>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</si>
  <si>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</si>
  <si>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</si>
  <si>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</si>
  <si>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</si>
  <si>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</si>
  <si>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</si>
  <si>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</si>
  <si>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</si>
  <si>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</si>
  <si>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</si>
  <si>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</si>
  <si>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</si>
  <si>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</si>
  <si>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</si>
  <si>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</si>
  <si>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</si>
  <si>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</si>
  <si>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</si>
  <si>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</si>
  <si>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</si>
  <si>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</si>
  <si>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</si>
  <si>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</si>
  <si>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</si>
  <si>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</si>
  <si>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</si>
  <si>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</si>
  <si>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</si>
  <si>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</si>
  <si>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</si>
  <si>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</si>
  <si>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</si>
  <si>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</si>
  <si>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</si>
  <si>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</si>
  <si>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</si>
  <si>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</si>
  <si>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</si>
  <si>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</si>
  <si>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</si>
  <si>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</si>
  <si>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</si>
  <si>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</si>
  <si>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</si>
  <si>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</si>
  <si>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</si>
  <si>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</si>
  <si>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</si>
  <si>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</si>
  <si>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</si>
  <si>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</si>
  <si>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</si>
  <si>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</si>
  <si>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</si>
  <si>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</si>
  <si>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</si>
  <si>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</si>
  <si>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</si>
  <si>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</si>
  <si>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</si>
  <si>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</si>
  <si>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</si>
  <si>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</si>
  <si>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</si>
  <si>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</si>
  <si>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</si>
  <si>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</si>
  <si>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</si>
  <si>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</si>
  <si>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</si>
  <si>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</si>
  <si>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</si>
  <si>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</si>
  <si>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</si>
  <si>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</si>
  <si>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</si>
  <si>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</si>
  <si>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</si>
  <si>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</si>
  <si>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</si>
  <si>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</si>
  <si>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</si>
  <si>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</si>
  <si>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</si>
  <si>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</si>
  <si>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</si>
  <si>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</si>
  <si>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</si>
  <si>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</si>
  <si>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</si>
  <si>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</si>
  <si>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</si>
  <si>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</si>
  <si>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</si>
  <si>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</si>
  <si>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</si>
  <si>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</si>
  <si>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</si>
  <si>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</si>
  <si>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</si>
  <si>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</si>
  <si>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</si>
  <si>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</si>
  <si>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</si>
  <si>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</si>
  <si>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</si>
  <si>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</si>
  <si>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</si>
  <si>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</si>
  <si>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</si>
  <si>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</si>
  <si>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</si>
  <si>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</si>
  <si>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</si>
  <si>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</si>
  <si>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</si>
  <si>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</si>
  <si>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</si>
  <si>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</si>
  <si>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</si>
  <si>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</si>
  <si>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</si>
  <si>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</si>
  <si>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</si>
  <si>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</si>
  <si>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</si>
  <si>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</si>
  <si>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</si>
  <si>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</si>
  <si>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</si>
  <si>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</si>
  <si>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</si>
  <si>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</si>
  <si>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</si>
  <si>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</si>
  <si>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</si>
  <si>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</si>
  <si>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</si>
  <si>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중량물 인양 중 무게중심 불량 및 결속 불량 등으로 
인양물 전도/낙하</t>
    <phoneticPr fontId="1" type="noConversion"/>
  </si>
  <si>
    <t>과상승 방지봉
신호수 배치</t>
    <phoneticPr fontId="1" type="noConversion"/>
  </si>
  <si>
    <t>없음</t>
  </si>
  <si>
    <t>중량물 유도로프 미 설치 후 인력으로 인한 중량물 방향전환 시 충돌</t>
  </si>
  <si>
    <t>부재 체결 작업 중 수공구, 소형 부재 등 낙하</t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</si>
  <si>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</si>
  <si>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</si>
  <si>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</si>
  <si>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</si>
  <si>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</si>
  <si>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육성의 의한 의사 전달
작업자 주의 교육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</si>
  <si>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</si>
  <si>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</si>
  <si>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</si>
  <si>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</si>
  <si>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</si>
  <si>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</si>
  <si>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</si>
  <si>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</si>
  <si>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</si>
  <si>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</si>
  <si>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</si>
  <si>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</si>
  <si>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</si>
  <si>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</si>
  <si>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</si>
  <si>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</si>
  <si>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</si>
  <si>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</si>
  <si>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</si>
  <si>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</si>
  <si>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</si>
  <si>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</si>
  <si>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</si>
  <si>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</si>
  <si>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</si>
  <si>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</si>
  <si>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</si>
  <si>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</si>
  <si>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</si>
  <si>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</si>
  <si>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</si>
  <si>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</si>
  <si>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</si>
  <si>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</si>
  <si>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</si>
  <si>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</si>
  <si>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</si>
  <si>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</si>
  <si>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</si>
  <si>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</si>
  <si>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</si>
  <si>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</si>
  <si>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</si>
  <si>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</si>
  <si>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</si>
  <si>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</si>
  <si>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</si>
  <si>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</si>
  <si>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</si>
  <si>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</si>
  <si>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</si>
  <si>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</si>
  <si>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</si>
  <si>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</si>
  <si>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</si>
  <si>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</si>
  <si>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</si>
  <si>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</si>
  <si>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</si>
  <si>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</si>
  <si>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</si>
  <si>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</si>
  <si>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</si>
  <si>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</si>
  <si>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</si>
  <si>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</si>
  <si>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</si>
  <si>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</si>
  <si>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</si>
  <si>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</si>
  <si>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</si>
  <si>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</si>
  <si>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</si>
  <si>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</si>
  <si>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</si>
  <si>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</si>
  <si>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</si>
  <si>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</si>
  <si>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</si>
  <si>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</si>
  <si>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</si>
  <si>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</si>
  <si>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</si>
  <si>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</si>
  <si>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</si>
  <si>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</si>
  <si>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</si>
  <si>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</si>
  <si>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</si>
  <si>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</si>
  <si>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</si>
  <si>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</si>
  <si>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</si>
  <si>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</si>
  <si>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</si>
  <si>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</si>
  <si>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</si>
  <si>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</si>
  <si>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</si>
  <si>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</si>
  <si>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</si>
  <si>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</si>
  <si>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</si>
  <si>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</si>
  <si>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</si>
  <si>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</si>
  <si>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</si>
  <si>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</si>
  <si>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</si>
  <si>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</si>
  <si>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</si>
  <si>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</si>
  <si>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</si>
  <si>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</si>
  <si>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</si>
  <si>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</si>
  <si>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</si>
  <si>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</si>
  <si>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</si>
  <si>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</si>
  <si>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</si>
  <si>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</si>
  <si>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</si>
  <si>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</si>
  <si>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</si>
  <si>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</si>
  <si>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</si>
  <si>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</si>
  <si>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</si>
  <si>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</si>
  <si>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</si>
  <si>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</si>
  <si>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</si>
  <si>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</si>
  <si>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</si>
  <si>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</si>
  <si>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</si>
  <si>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</si>
  <si>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</si>
  <si>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</si>
  <si>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</si>
  <si>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</si>
  <si>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</si>
  <si>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</si>
  <si>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</si>
  <si>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</si>
  <si>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</si>
  <si>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</si>
  <si>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</si>
  <si>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</si>
  <si>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</si>
  <si>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</si>
  <si>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</si>
  <si>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</si>
  <si>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</si>
  <si>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</si>
  <si>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</si>
  <si>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</si>
  <si>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</si>
  <si>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</si>
  <si>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</si>
  <si>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</si>
  <si>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</si>
  <si>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</si>
  <si>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</si>
  <si>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</si>
  <si>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</si>
  <si>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</si>
  <si>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</si>
  <si>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</si>
  <si>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</si>
  <si>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</si>
  <si>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</si>
  <si>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</si>
  <si>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</si>
  <si>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</si>
  <si>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</si>
  <si>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</si>
  <si>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</si>
  <si>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</si>
  <si>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</si>
  <si>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</si>
  <si>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</si>
  <si>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</si>
  <si>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</si>
  <si>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</si>
  <si>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</si>
  <si>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</si>
  <si>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</si>
  <si>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</si>
  <si>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</si>
  <si>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</si>
  <si>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</si>
  <si>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</si>
  <si>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</si>
  <si>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</si>
  <si>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</si>
  <si>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</si>
  <si>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</si>
  <si>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</si>
  <si>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</si>
  <si>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</si>
  <si>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</si>
  <si>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</si>
  <si>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</si>
  <si>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</si>
  <si>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</si>
  <si>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</si>
  <si>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</si>
  <si>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</si>
  <si>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</si>
  <si>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</si>
  <si>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</si>
  <si>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</si>
  <si>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</si>
  <si>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</si>
  <si>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</si>
  <si>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</si>
  <si>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</si>
  <si>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</si>
  <si>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</si>
  <si>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</si>
  <si>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</si>
  <si>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</si>
  <si>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</si>
  <si>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</si>
  <si>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</si>
  <si>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</si>
  <si>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</si>
  <si>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</si>
  <si>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</si>
  <si>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</si>
  <si>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</si>
  <si>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</si>
  <si>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</si>
  <si>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</si>
  <si>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</si>
  <si>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</si>
  <si>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</si>
  <si>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</si>
  <si>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</si>
  <si>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</si>
  <si>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</si>
  <si>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</si>
  <si>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</si>
  <si>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</si>
  <si>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</si>
  <si>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</si>
  <si>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</si>
  <si>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</si>
  <si>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</si>
  <si>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</si>
  <si>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</si>
  <si>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</si>
  <si>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</si>
  <si>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</si>
  <si>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</si>
  <si>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</si>
  <si>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</si>
  <si>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</si>
  <si>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</si>
  <si>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</si>
  <si>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</si>
  <si>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</si>
  <si>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</si>
  <si>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</si>
  <si>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</si>
  <si>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</si>
  <si>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</si>
  <si>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</si>
  <si>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</si>
  <si>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</si>
  <si>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</si>
  <si>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</si>
  <si>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</si>
  <si>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</si>
  <si>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</si>
  <si>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</si>
  <si>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</si>
  <si>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</si>
  <si>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</si>
  <si>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</si>
  <si>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</si>
  <si>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</si>
  <si>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</si>
  <si>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</si>
  <si>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</si>
  <si>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</si>
  <si>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</si>
  <si>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</si>
  <si>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</si>
  <si>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</si>
  <si>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</si>
  <si>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</si>
  <si>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</si>
  <si>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</si>
  <si>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</si>
  <si>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</si>
  <si>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</si>
  <si>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</si>
  <si>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</si>
  <si>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</si>
  <si>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</si>
  <si>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</si>
  <si>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</si>
  <si>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</si>
  <si>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</si>
  <si>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</si>
  <si>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</si>
  <si>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</si>
  <si>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</si>
  <si>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</si>
  <si>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</si>
  <si>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</si>
  <si>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</si>
  <si>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</si>
  <si>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</si>
  <si>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</si>
  <si>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</si>
  <si>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</si>
  <si>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</si>
  <si>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</si>
  <si>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</si>
  <si>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</si>
  <si>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</si>
  <si>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</si>
  <si>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</si>
  <si>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</si>
  <si>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</si>
  <si>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</si>
  <si>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</si>
  <si>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</si>
  <si>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</si>
  <si>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</si>
  <si>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</si>
  <si>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</si>
  <si>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</si>
  <si>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</si>
  <si>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</si>
  <si>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</si>
  <si>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</si>
  <si>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</si>
  <si>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</si>
  <si>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</si>
  <si>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</si>
  <si>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</si>
  <si>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</si>
  <si>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</si>
  <si>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</si>
  <si>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</si>
  <si>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</si>
  <si>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</si>
  <si>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</si>
  <si>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</si>
  <si>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</si>
  <si>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</si>
  <si>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</si>
  <si>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</si>
  <si>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</si>
  <si>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</si>
  <si>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</si>
  <si>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</si>
  <si>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</si>
  <si>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</si>
  <si>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</si>
  <si>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</si>
  <si>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</si>
  <si>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</si>
  <si>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7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</si>
  <si>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</si>
  <si>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</si>
  <si>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7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</si>
  <si>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</si>
  <si>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</si>
  <si>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7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</si>
  <si>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</si>
  <si>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</si>
  <si>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</si>
  <si>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</si>
  <si>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</si>
  <si>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</si>
  <si>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</si>
  <si>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</si>
  <si>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</si>
  <si>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</si>
  <si>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</si>
  <si>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</si>
  <si>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</si>
  <si>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</si>
  <si>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</si>
  <si>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</si>
  <si>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</si>
  <si>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</si>
  <si>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</si>
  <si>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</si>
  <si>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</si>
  <si>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</si>
  <si>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7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</si>
  <si>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</si>
  <si>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</si>
  <si>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</si>
  <si>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</si>
  <si>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</si>
  <si>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</si>
  <si>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</si>
  <si>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</si>
  <si>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</si>
  <si>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</si>
  <si>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</si>
  <si>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</si>
  <si>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</si>
  <si>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</si>
  <si>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</si>
  <si>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7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</si>
  <si>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</si>
  <si>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</si>
  <si>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</si>
  <si>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</si>
  <si>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7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</si>
  <si>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</si>
  <si>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</si>
  <si>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</si>
  <si>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</si>
  <si>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</si>
  <si>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</si>
  <si>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</si>
  <si>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</si>
  <si>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7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</si>
  <si>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</si>
  <si>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</si>
  <si>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</si>
  <si>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</si>
  <si>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</si>
  <si>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</si>
  <si>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</si>
  <si>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</si>
  <si>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</si>
  <si>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</si>
  <si>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</si>
  <si>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</si>
  <si>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</si>
  <si>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</si>
  <si>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</si>
  <si>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</si>
  <si>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</si>
  <si>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</si>
  <si>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</si>
  <si>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</si>
  <si>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</si>
  <si>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</si>
  <si>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</si>
  <si>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</si>
  <si>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</si>
  <si>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</si>
  <si>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</si>
  <si>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</si>
  <si>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</si>
  <si>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</si>
  <si>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</si>
  <si>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</si>
  <si>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8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</si>
  <si>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</si>
  <si>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8" type="noConversion"/>
  </si>
  <si>
    <t>중량물 취급작업</t>
  </si>
  <si>
    <t>체인블럭 불량에 의한 작업 중 중량물 낙하 위험</t>
    <phoneticPr fontId="38" type="noConversion"/>
  </si>
  <si>
    <t>체인 블록 사용상 주의 인식 교육</t>
    <phoneticPr fontId="1" type="noConversion"/>
  </si>
  <si>
    <t>작업 전 체인블럭 이상유무 확인 실시</t>
    <phoneticPr fontId="38" type="noConversion"/>
  </si>
  <si>
    <t>체인블럭 설치 시 하부 작업자 진입으로 인한 안전사고 위험</t>
    <phoneticPr fontId="38" type="noConversion"/>
  </si>
  <si>
    <t>추락 위험 구역 구분 후 작업 실시</t>
    <phoneticPr fontId="1" type="noConversion"/>
  </si>
  <si>
    <t>체인블럭 설치 시 하부 작업 구역 설정 및 현장 통제 실시</t>
    <phoneticPr fontId="38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</si>
  <si>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</si>
  <si>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</si>
  <si>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8" type="noConversion"/>
  </si>
  <si>
    <t>렌탈 사용 교육 실시</t>
    <phoneticPr fontId="1" type="noConversion"/>
  </si>
  <si>
    <t>고소 작업 근로자는 안전벨트 착용 및 고리체결 실시</t>
    <phoneticPr fontId="38" type="noConversion"/>
  </si>
  <si>
    <t>렌치</t>
    <phoneticPr fontId="1" type="noConversion"/>
  </si>
  <si>
    <t>주변 근로자</t>
  </si>
  <si>
    <t>설비 연결시 볼트 및 수공구 낙하 위험</t>
    <phoneticPr fontId="38" type="noConversion"/>
  </si>
  <si>
    <t>수공구 낙하 방지 WIRE 설치</t>
    <phoneticPr fontId="1" type="noConversion"/>
  </si>
  <si>
    <t>작업 구역 설정 후 해당작업 하부 통제 실시</t>
    <phoneticPr fontId="38" type="noConversion"/>
  </si>
  <si>
    <t>TAM Platform 설치 작업</t>
  </si>
  <si>
    <t>과도한 힘</t>
  </si>
  <si>
    <t>중량물 취급 시 1인 작업으로 인한 안전사고 위험</t>
    <phoneticPr fontId="38" type="noConversion"/>
  </si>
  <si>
    <t>중량급 취급 안전 작업 교육 실시</t>
    <phoneticPr fontId="1" type="noConversion"/>
  </si>
  <si>
    <t>중량물 인력 취급은 최소 2인 1조로 작업 실시</t>
    <phoneticPr fontId="38" type="noConversion"/>
  </si>
  <si>
    <t>HAND LIFTER</t>
    <phoneticPr fontId="1" type="noConversion"/>
  </si>
  <si>
    <t>작업(조작) 도구</t>
  </si>
  <si>
    <t>작업자 부주의에 의한 협착 및 중량물 전도 위험</t>
    <phoneticPr fontId="38" type="noConversion"/>
  </si>
  <si>
    <t>작업 전 해당작업에 대한 리뷰 실시 및 소통방법 선정</t>
    <phoneticPr fontId="38" type="noConversion"/>
  </si>
  <si>
    <t>회전체 공도구 작업 시 보호구 가죽장갑 미착용에 의한 말림 위험</t>
    <phoneticPr fontId="38" type="noConversion"/>
  </si>
  <si>
    <t>회전체 공도구 작업은 가죽장갑 착용</t>
    <phoneticPr fontId="38" type="noConversion"/>
  </si>
  <si>
    <t>그레이팅 발판 미설치 구간 안전조치 미실시로 인한 근로자 추락 위험</t>
    <phoneticPr fontId="38" type="noConversion"/>
  </si>
  <si>
    <t>작업 발판 미설치 구간은 P.P로프와 추락주의 타포린을
사용하여 확실한 안전조치를 실시</t>
    <phoneticPr fontId="38" type="noConversion"/>
  </si>
  <si>
    <t>소음</t>
  </si>
  <si>
    <t>드릴작업(소음작업)시 귀마개 미착용으로 인한 난청 위험</t>
    <phoneticPr fontId="38" type="noConversion"/>
  </si>
  <si>
    <t>현장에 귀마개 배치</t>
    <phoneticPr fontId="1" type="noConversion"/>
  </si>
  <si>
    <t>80dB 이상 소음작업은 귀마개를 착용</t>
    <phoneticPr fontId="38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</si>
  <si>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</si>
  <si>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</si>
  <si>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</si>
  <si>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</si>
  <si>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</si>
  <si>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</si>
  <si>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</si>
  <si>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</si>
  <si>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</si>
  <si>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</si>
  <si>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</si>
  <si>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</si>
  <si>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</si>
  <si>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</si>
  <si>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</si>
  <si>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</si>
  <si>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</si>
  <si>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</si>
  <si>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</si>
  <si>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</si>
  <si>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</si>
  <si>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</si>
  <si>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</si>
  <si>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</si>
  <si>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</si>
  <si>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</si>
  <si>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</si>
  <si>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</si>
  <si>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</si>
  <si>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</si>
  <si>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</si>
  <si>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</si>
  <si>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</si>
  <si>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</si>
  <si>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</si>
  <si>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</si>
  <si>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</si>
  <si>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</si>
  <si>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</si>
  <si>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</si>
  <si>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</si>
  <si>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</si>
  <si>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</si>
  <si>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</si>
  <si>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</si>
  <si>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</si>
  <si>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</si>
  <si>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</si>
  <si>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</si>
  <si>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</si>
  <si>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</si>
  <si>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</si>
  <si>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</si>
  <si>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</si>
  <si>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</si>
  <si>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</si>
  <si>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</si>
  <si>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</si>
  <si>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</si>
  <si>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</si>
  <si>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</si>
  <si>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</si>
  <si>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</si>
  <si>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</si>
  <si>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</si>
  <si>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</si>
  <si>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</si>
  <si>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</si>
  <si>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</si>
  <si>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</si>
  <si>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</si>
  <si>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</si>
  <si>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</si>
  <si>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</si>
  <si>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</si>
  <si>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</si>
  <si>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</si>
  <si>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</si>
  <si>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</si>
  <si>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</si>
  <si>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</si>
  <si>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</si>
  <si>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</si>
  <si>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</si>
  <si>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</si>
  <si>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</si>
  <si>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</si>
  <si>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</si>
  <si>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</si>
  <si>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</si>
  <si>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</si>
  <si>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</si>
  <si>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</si>
  <si>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</si>
  <si>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</si>
  <si>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</si>
  <si>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</si>
  <si>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</si>
  <si>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</si>
  <si>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</si>
  <si>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</si>
  <si>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</si>
  <si>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</si>
  <si>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</si>
  <si>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</si>
  <si>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</si>
  <si>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</si>
  <si>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</si>
  <si>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</si>
  <si>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</si>
  <si>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</si>
  <si>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</si>
  <si>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</si>
  <si>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</si>
  <si>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</si>
  <si>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</si>
  <si>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</si>
  <si>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</si>
  <si>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</si>
  <si>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</si>
  <si>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</si>
  <si>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</si>
  <si>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</si>
  <si>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</si>
  <si>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</si>
  <si>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</si>
  <si>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</si>
  <si>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</si>
  <si>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</si>
  <si>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</si>
  <si>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</si>
  <si>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</si>
  <si>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</si>
  <si>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</si>
  <si>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</si>
  <si>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</si>
  <si>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</si>
  <si>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</si>
  <si>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</si>
  <si>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</si>
  <si>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</si>
  <si>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</si>
  <si>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</si>
  <si>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</si>
  <si>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</si>
  <si>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</si>
  <si>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</si>
  <si>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</si>
  <si>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</si>
  <si>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</si>
  <si>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</si>
  <si>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</si>
  <si>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</si>
  <si>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</si>
  <si>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</si>
  <si>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</si>
  <si>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</si>
  <si>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</si>
  <si>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</si>
  <si>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</si>
  <si>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</si>
  <si>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</si>
  <si>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</si>
  <si>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</si>
  <si>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</si>
  <si>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</si>
  <si>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</si>
  <si>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</si>
  <si>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</si>
  <si>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</si>
  <si>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</si>
  <si>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</si>
  <si>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</si>
  <si>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</si>
  <si>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</si>
  <si>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</si>
  <si>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</si>
  <si>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</si>
  <si>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</si>
  <si>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</si>
  <si>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</si>
  <si>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</si>
  <si>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</si>
  <si>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</si>
  <si>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</si>
  <si>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</si>
  <si>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</si>
  <si>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</si>
  <si>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</si>
  <si>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</si>
  <si>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</si>
  <si>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</si>
  <si>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</si>
  <si>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</si>
  <si>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</si>
  <si>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</si>
  <si>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</si>
  <si>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</si>
  <si>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</si>
  <si>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</si>
  <si>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</si>
  <si>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</si>
  <si>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</si>
  <si>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</si>
  <si>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</si>
  <si>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</si>
  <si>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</si>
  <si>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</si>
  <si>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</si>
  <si>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</si>
  <si>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</si>
  <si>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</si>
  <si>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</si>
  <si>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</si>
  <si>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</si>
  <si>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</si>
  <si>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</si>
  <si>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</si>
  <si>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</si>
  <si>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</si>
  <si>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</si>
  <si>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</si>
  <si>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</si>
  <si>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</si>
  <si>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</si>
  <si>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</si>
  <si>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</si>
  <si>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</si>
  <si>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</si>
  <si>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</si>
  <si>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</si>
  <si>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</si>
  <si>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</si>
  <si>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</si>
  <si>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</si>
  <si>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</si>
  <si>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</si>
  <si>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</si>
  <si>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</si>
  <si>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</si>
  <si>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</si>
  <si>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</si>
  <si>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</si>
  <si>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</si>
  <si>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</si>
  <si>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</si>
  <si>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</si>
  <si>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</si>
  <si>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</si>
  <si>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</si>
  <si>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</si>
  <si>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</si>
  <si>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</si>
  <si>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</si>
  <si>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</si>
  <si>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</si>
  <si>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</si>
  <si>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</si>
  <si>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</si>
  <si>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</si>
  <si>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</si>
  <si>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</si>
  <si>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</si>
  <si>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</si>
  <si>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</si>
  <si>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</si>
  <si>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</si>
  <si>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</si>
  <si>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</si>
  <si>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</si>
  <si>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</si>
  <si>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</si>
  <si>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</si>
  <si>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</si>
  <si>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</si>
  <si>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</si>
  <si>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</si>
  <si>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</si>
  <si>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</si>
  <si>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</si>
  <si>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</si>
  <si>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</si>
  <si>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</si>
  <si>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</si>
  <si>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</si>
  <si>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</si>
  <si>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</si>
  <si>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</si>
  <si>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</si>
  <si>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</si>
  <si>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</si>
  <si>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</si>
  <si>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</si>
  <si>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</si>
  <si>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</si>
  <si>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</si>
  <si>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</si>
  <si>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</si>
  <si>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</si>
  <si>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</si>
  <si>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</si>
  <si>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</si>
  <si>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</si>
  <si>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</si>
  <si>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</si>
  <si>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</si>
  <si>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</si>
  <si>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</si>
  <si>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</si>
  <si>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</si>
  <si>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</si>
  <si>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</si>
  <si>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</si>
  <si>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</si>
  <si>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</si>
  <si>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</si>
  <si>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</si>
  <si>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</si>
  <si>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</si>
  <si>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</si>
  <si>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</si>
  <si>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</si>
  <si>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</si>
  <si>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</si>
  <si>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</si>
  <si>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</si>
  <si>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</si>
  <si>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</si>
  <si>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</si>
  <si>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</si>
  <si>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</si>
  <si>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</si>
  <si>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</si>
  <si>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</si>
  <si>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</si>
  <si>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</si>
  <si>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</si>
  <si>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</si>
  <si>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</si>
  <si>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</si>
  <si>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</si>
  <si>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</si>
  <si>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</si>
  <si>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</si>
  <si>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</si>
  <si>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</si>
  <si>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</si>
  <si>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</si>
  <si>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</si>
  <si>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</si>
  <si>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</si>
  <si>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</si>
  <si>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</si>
  <si>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</si>
  <si>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</si>
  <si>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</si>
  <si>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</si>
  <si>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</si>
  <si>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</si>
  <si>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</si>
  <si>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</si>
  <si>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</si>
  <si>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</si>
  <si>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</si>
  <si>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</si>
  <si>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</si>
  <si>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</si>
  <si>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</si>
  <si>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</si>
  <si>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</si>
  <si>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</si>
  <si>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</si>
  <si>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</si>
  <si>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</si>
  <si>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</si>
  <si>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</si>
  <si>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</si>
  <si>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</si>
  <si>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</si>
  <si>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</si>
  <si>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</si>
  <si>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</si>
  <si>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</si>
  <si>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</si>
  <si>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</si>
  <si>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</si>
  <si>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</si>
  <si>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</si>
  <si>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</si>
  <si>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</si>
  <si>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</si>
  <si>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</si>
  <si>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</si>
  <si>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</si>
  <si>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</si>
  <si>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</si>
  <si>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</si>
  <si>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</si>
  <si>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</si>
  <si>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</si>
  <si>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</si>
  <si>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</si>
  <si>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</si>
  <si>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</si>
  <si>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</si>
  <si>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</si>
  <si>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</si>
  <si>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</si>
  <si>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</si>
  <si>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</si>
  <si>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</si>
  <si>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</si>
  <si>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</si>
  <si>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</si>
  <si>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</si>
  <si>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</si>
  <si>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</si>
  <si>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</si>
  <si>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</si>
  <si>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</si>
  <si>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</si>
  <si>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</si>
  <si>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</si>
  <si>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</si>
  <si>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</si>
  <si>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</si>
  <si>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</si>
  <si>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</si>
  <si>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</si>
  <si>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</si>
  <si>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</si>
  <si>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</si>
  <si>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</si>
  <si>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</si>
  <si>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</si>
  <si>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</si>
  <si>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</si>
  <si>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</si>
  <si>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</si>
  <si>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</si>
  <si>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</si>
  <si>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</si>
  <si>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</si>
  <si>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</si>
  <si>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</si>
  <si>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</si>
  <si>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</si>
  <si>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</si>
  <si>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</si>
  <si>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</si>
  <si>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</si>
  <si>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</si>
  <si>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</si>
  <si>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</si>
  <si>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</si>
  <si>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</si>
  <si>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</si>
  <si>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</si>
  <si>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</si>
  <si>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</si>
  <si>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</si>
  <si>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</si>
  <si>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</si>
  <si>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</si>
  <si>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</si>
  <si>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</si>
  <si>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</si>
  <si>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</si>
  <si>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</si>
  <si>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</si>
  <si>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</si>
  <si>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</si>
  <si>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</si>
  <si>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</si>
  <si>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</si>
  <si>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</si>
  <si>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</si>
  <si>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</si>
  <si>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</si>
  <si>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</si>
  <si>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</si>
  <si>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</si>
  <si>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</si>
  <si>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</si>
  <si>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</si>
  <si>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</si>
  <si>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</si>
  <si>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</si>
  <si>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</si>
  <si>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</si>
  <si>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</si>
  <si>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</si>
  <si>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</si>
  <si>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</si>
  <si>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</si>
  <si>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</si>
  <si>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</si>
  <si>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</si>
  <si>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</si>
  <si>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</si>
  <si>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</si>
  <si>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</si>
  <si>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</si>
  <si>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</si>
  <si>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</si>
  <si>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</si>
  <si>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</si>
  <si>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</si>
  <si>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</si>
  <si>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</si>
  <si>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</si>
  <si>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</si>
  <si>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</si>
  <si>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</si>
  <si>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</si>
  <si>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</si>
  <si>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</si>
  <si>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</si>
  <si>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</si>
  <si>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</si>
  <si>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</si>
  <si>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</si>
  <si>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</si>
  <si>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</si>
  <si>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</si>
  <si>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</si>
  <si>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</si>
  <si>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</si>
  <si>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</si>
  <si>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</si>
  <si>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</si>
  <si>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</si>
  <si>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</si>
  <si>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</si>
  <si>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</si>
  <si>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</si>
  <si>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</si>
  <si>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</si>
  <si>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</si>
  <si>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</si>
  <si>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</si>
  <si>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</si>
  <si>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</si>
  <si>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</si>
  <si>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</si>
  <si>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</si>
  <si>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</si>
  <si>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</si>
  <si>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</si>
  <si>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</si>
  <si>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</si>
  <si>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</si>
  <si>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</si>
  <si>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</si>
  <si>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</si>
  <si>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</si>
  <si>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</si>
  <si>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</si>
  <si>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</si>
  <si>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</si>
  <si>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</si>
  <si>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</si>
  <si>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</si>
  <si>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</si>
  <si>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</si>
  <si>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</si>
  <si>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</si>
  <si>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</si>
  <si>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</si>
  <si>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</si>
  <si>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</si>
  <si>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</si>
  <si>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</si>
  <si>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</si>
  <si>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</si>
  <si>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</si>
  <si>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</si>
  <si>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</si>
  <si>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</si>
  <si>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</si>
  <si>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</si>
  <si>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</si>
  <si>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</si>
  <si>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</si>
  <si>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</si>
  <si>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</si>
  <si>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</si>
  <si>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</si>
  <si>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</si>
  <si>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</si>
  <si>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</si>
  <si>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</si>
  <si>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</si>
  <si>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</si>
  <si>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</si>
  <si>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</si>
  <si>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</si>
  <si>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</si>
  <si>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</si>
  <si>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</si>
  <si>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</si>
  <si>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</si>
  <si>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</si>
  <si>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</si>
  <si>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</si>
  <si>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</si>
  <si>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</si>
  <si>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</si>
  <si>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</si>
  <si>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</si>
  <si>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</si>
  <si>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</si>
  <si>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</si>
  <si>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</si>
  <si>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</si>
  <si>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</si>
  <si>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</si>
  <si>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</si>
  <si>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</si>
  <si>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</si>
  <si>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</si>
  <si>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</si>
  <si>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</si>
  <si>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</si>
  <si>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</si>
  <si>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</si>
  <si>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</si>
  <si>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</si>
  <si>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</si>
  <si>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</si>
  <si>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</si>
  <si>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</si>
  <si>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</si>
  <si>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</si>
  <si>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</si>
  <si>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</si>
  <si>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</si>
  <si>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</si>
  <si>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</si>
  <si>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</si>
  <si>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</si>
  <si>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</si>
  <si>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</si>
  <si>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</si>
  <si>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</si>
  <si>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</si>
  <si>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</si>
  <si>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</si>
  <si>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</si>
  <si>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</si>
  <si>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</si>
  <si>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</si>
  <si>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</si>
  <si>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</si>
  <si>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</si>
  <si>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</si>
  <si>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</si>
  <si>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</si>
  <si>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</si>
  <si>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</si>
  <si>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</si>
  <si>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</si>
  <si>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</si>
  <si>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</si>
  <si>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</si>
  <si>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</si>
  <si>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</si>
  <si>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</si>
  <si>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</si>
  <si>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</si>
  <si>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</si>
  <si>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</si>
  <si>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</si>
  <si>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</si>
  <si>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</si>
  <si>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</si>
  <si>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</si>
  <si>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</si>
  <si>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</si>
  <si>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</si>
  <si>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</si>
  <si>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</si>
  <si>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</si>
  <si>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</si>
  <si>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</si>
  <si>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</si>
  <si>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</si>
  <si>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</si>
  <si>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</si>
  <si>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</si>
  <si>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</si>
  <si>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</si>
  <si>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</si>
  <si>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</si>
  <si>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</si>
  <si>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</si>
  <si>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</si>
  <si>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</si>
  <si>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</si>
  <si>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</si>
  <si>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</si>
  <si>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</si>
  <si>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</si>
  <si>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</si>
  <si>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</si>
  <si>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</si>
  <si>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</si>
  <si>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</si>
  <si>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</si>
  <si>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</si>
  <si>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</si>
  <si>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</si>
  <si>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</si>
  <si>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</si>
  <si>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</si>
  <si>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</si>
  <si>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</si>
  <si>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</si>
  <si>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</si>
  <si>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</si>
  <si>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</si>
  <si>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</si>
  <si>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</si>
  <si>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</si>
  <si>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</si>
  <si>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</si>
  <si>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</si>
  <si>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</si>
  <si>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</si>
  <si>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</si>
  <si>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</si>
  <si>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</si>
  <si>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</si>
  <si>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</si>
  <si>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</si>
  <si>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</si>
  <si>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</si>
  <si>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</si>
  <si>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</si>
  <si>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</si>
  <si>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</si>
  <si>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</si>
  <si>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</si>
  <si>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</si>
  <si>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</si>
  <si>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</si>
  <si>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</si>
  <si>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</si>
  <si>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</si>
  <si>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</si>
  <si>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</si>
  <si>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</si>
  <si>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</si>
  <si>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</si>
  <si>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</si>
  <si>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</si>
  <si>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</si>
  <si>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</si>
  <si>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</si>
  <si>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</si>
  <si>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</si>
  <si>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</si>
  <si>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</si>
  <si>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</si>
  <si>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</si>
  <si>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</si>
  <si>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</si>
  <si>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</si>
  <si>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</si>
  <si>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</si>
  <si>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</si>
  <si>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</si>
  <si>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</si>
  <si>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</si>
  <si>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</si>
  <si>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</si>
  <si>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</si>
  <si>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</si>
  <si>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</si>
  <si>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</si>
  <si>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</si>
  <si>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</si>
  <si>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</si>
  <si>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</si>
  <si>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</si>
  <si>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</si>
  <si>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</si>
  <si>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</si>
  <si>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</si>
  <si>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</si>
  <si>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</si>
  <si>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</si>
  <si>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</si>
  <si>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</si>
  <si>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</si>
  <si>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</si>
  <si>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</si>
  <si>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</si>
  <si>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</si>
  <si>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</si>
  <si>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</si>
  <si>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</si>
  <si>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</si>
  <si>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</si>
  <si>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</si>
  <si>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</si>
  <si>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</si>
  <si>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</si>
  <si>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</si>
  <si>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PM/연락처</t>
    <phoneticPr fontId="13" type="noConversion"/>
  </si>
  <si>
    <r>
      <t>수시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</si>
  <si>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사업장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</si>
  <si>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PM</t>
    </r>
    <phoneticPr fontId="1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</si>
  <si>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</si>
  <si>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</si>
  <si>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</si>
  <si>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phoneticPr fontId="1" type="noConversion"/>
  </si>
  <si>
    <t>협력사명</t>
    <phoneticPr fontId="1" type="noConversion"/>
  </si>
  <si>
    <t>김영민 대표</t>
    <phoneticPr fontId="1" type="noConversion"/>
  </si>
  <si>
    <t>담당자</t>
    <phoneticPr fontId="13" type="noConversion"/>
  </si>
  <si>
    <t>충남 아산시 둔포면 윤보선로262 에스에프에이 아산사업장</t>
    <phoneticPr fontId="13" type="noConversion"/>
  </si>
  <si>
    <t>지게차 2대</t>
    <phoneticPr fontId="13" type="noConversion"/>
  </si>
  <si>
    <t>고병준 선임</t>
    <phoneticPr fontId="1" type="noConversion"/>
  </si>
  <si>
    <t>윤은지 사원</t>
    <phoneticPr fontId="1" type="noConversion"/>
  </si>
  <si>
    <t>손혁수 팀장</t>
    <phoneticPr fontId="1" type="noConversion"/>
  </si>
  <si>
    <t>원구일 상무</t>
    <phoneticPr fontId="1" type="noConversion"/>
  </si>
  <si>
    <t>SDC</t>
    <phoneticPr fontId="13" type="noConversion"/>
  </si>
  <si>
    <t>ADM</t>
    <phoneticPr fontId="13" type="noConversion"/>
  </si>
  <si>
    <t>OHS</t>
    <phoneticPr fontId="13" type="noConversion"/>
  </si>
  <si>
    <t>ADM</t>
    <phoneticPr fontId="1" type="noConversion"/>
  </si>
  <si>
    <t>곽원종</t>
    <phoneticPr fontId="1" type="noConversion"/>
  </si>
  <si>
    <t>OHS 조립</t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</si>
  <si>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제어/전장</t>
    </r>
    <phoneticPr fontId="1" type="noConversion"/>
  </si>
  <si>
    <t>홍민수</t>
    <phoneticPr fontId="1" type="noConversion"/>
  </si>
  <si>
    <t>그린파워</t>
    <phoneticPr fontId="1" type="noConversion"/>
  </si>
  <si>
    <t>최상현</t>
    <phoneticPr fontId="1" type="noConversion"/>
  </si>
  <si>
    <t>2024.02.29</t>
    <phoneticPr fontId="1" type="noConversion"/>
  </si>
  <si>
    <t>24.02.28</t>
    <phoneticPr fontId="1" type="noConversion"/>
  </si>
  <si>
    <t>24.02.28</t>
    <phoneticPr fontId="1" type="noConversion"/>
  </si>
  <si>
    <t>김민규</t>
    <phoneticPr fontId="1" type="noConversion"/>
  </si>
  <si>
    <t>김민규 사원</t>
    <phoneticPr fontId="1" type="noConversion"/>
  </si>
  <si>
    <t>2024.     03.       22.</t>
    <phoneticPr fontId="1" type="noConversion"/>
  </si>
  <si>
    <t>SFA PM2팀</t>
    <phoneticPr fontId="13" type="noConversion"/>
  </si>
  <si>
    <t>김민규</t>
    <phoneticPr fontId="13" type="noConversion"/>
  </si>
  <si>
    <t>BOE B12 OHS PJT</t>
    <phoneticPr fontId="13" type="noConversion"/>
  </si>
  <si>
    <t>김민규 / 010-2748-1593</t>
    <phoneticPr fontId="13" type="noConversion"/>
  </si>
  <si>
    <t>2023.03.01-2024.06.30</t>
    <phoneticPr fontId="13" type="noConversion"/>
  </si>
  <si>
    <t>OHS VEHICLE 제작 및 조립</t>
    <phoneticPr fontId="13" type="noConversion"/>
  </si>
  <si>
    <t>2023-02-29</t>
    <phoneticPr fontId="13" type="noConversion"/>
  </si>
  <si>
    <t>한재운</t>
    <phoneticPr fontId="1" type="noConversion"/>
  </si>
  <si>
    <t>Drawing</t>
    <phoneticPr fontId="32" type="noConversion"/>
  </si>
  <si>
    <t>Manufacture</t>
    <phoneticPr fontId="1" type="noConversion"/>
  </si>
  <si>
    <t>Assembly(Mechanic)</t>
    <phoneticPr fontId="1" type="noConversion"/>
  </si>
  <si>
    <t>Assembly(Electric)</t>
    <phoneticPr fontId="1" type="noConversion"/>
  </si>
  <si>
    <t>Test</t>
    <phoneticPr fontId="1" type="noConversion"/>
  </si>
  <si>
    <t>출하</t>
    <phoneticPr fontId="1" type="noConversion"/>
  </si>
  <si>
    <t>FOB</t>
    <phoneticPr fontId="1" type="noConversion"/>
  </si>
  <si>
    <t>MOVE IN</t>
    <phoneticPr fontId="1" type="noConversion"/>
  </si>
  <si>
    <t>Area</t>
  </si>
  <si>
    <t>EQ</t>
  </si>
  <si>
    <t>Description</t>
  </si>
  <si>
    <t>Equipment</t>
  </si>
  <si>
    <t>Q'ty</t>
    <phoneticPr fontId="1" type="noConversion"/>
  </si>
  <si>
    <t>OHS</t>
    <phoneticPr fontId="1" type="noConversion"/>
  </si>
  <si>
    <t>OHS Vehicle
(#1~10)</t>
    <phoneticPr fontId="32" type="noConversion"/>
  </si>
  <si>
    <t>Vehicle</t>
  </si>
  <si>
    <t>10set</t>
    <phoneticPr fontId="1" type="noConversion"/>
  </si>
  <si>
    <t>Plan</t>
  </si>
  <si>
    <t xml:space="preserve">설계 검토 </t>
    <phoneticPr fontId="1" type="noConversion"/>
  </si>
  <si>
    <t>출
도</t>
    <phoneticPr fontId="1" type="noConversion"/>
  </si>
  <si>
    <t>기구부 제작</t>
    <phoneticPr fontId="1" type="noConversion"/>
  </si>
  <si>
    <t>가공 및 조립</t>
    <phoneticPr fontId="1" type="noConversion"/>
  </si>
  <si>
    <t>전장부 조립</t>
    <phoneticPr fontId="1" type="noConversion"/>
  </si>
  <si>
    <t>구매품 입고 완료</t>
    <phoneticPr fontId="1" type="noConversion"/>
  </si>
  <si>
    <t>조립</t>
    <phoneticPr fontId="1" type="noConversion"/>
  </si>
  <si>
    <t>CYCLE TEST</t>
    <phoneticPr fontId="1" type="noConversion"/>
  </si>
  <si>
    <t>CLEANING 및 포장</t>
    <phoneticPr fontId="1" type="noConversion"/>
  </si>
  <si>
    <t>WOOD PACKING 및 출하</t>
    <phoneticPr fontId="1" type="noConversion"/>
  </si>
  <si>
    <t>F
O
B</t>
    <phoneticPr fontId="1" type="noConversion"/>
  </si>
  <si>
    <t>해상운송</t>
    <phoneticPr fontId="1" type="noConversion"/>
  </si>
  <si>
    <t>B12입고</t>
    <phoneticPr fontId="1" type="noConversion"/>
  </si>
  <si>
    <t>Pur.</t>
    <phoneticPr fontId="1" type="noConversion"/>
  </si>
  <si>
    <t>최대 장납기품 16주 소요 (품목 : 주행 WHEEL, 안테나, 전방센서 CABLE)</t>
    <phoneticPr fontId="1" type="noConversion"/>
  </si>
  <si>
    <t>Action</t>
    <phoneticPr fontId="1" type="noConversion"/>
  </si>
  <si>
    <t>OHS Vehicle
(#11~17)</t>
    <phoneticPr fontId="32" type="noConversion"/>
  </si>
  <si>
    <t>7set</t>
    <phoneticPr fontId="1" type="noConversion"/>
  </si>
  <si>
    <t>PJT : BOE B12 OHS PJT</t>
    <phoneticPr fontId="1" type="noConversion"/>
  </si>
  <si>
    <t>(PJT Code : 7P231292AOLOH  )</t>
    <phoneticPr fontId="1" type="noConversion"/>
  </si>
  <si>
    <t>10명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</si>
</sst>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mm&quot;월&quot;\ dd&quot;일&quot;"/>
    <numFmt numFmtId="179" formatCode="dd"/>
    <numFmt numFmtId="180" formatCode="m&quot;/&quot;d;@"/>
  </numFmts>
  <fonts count="6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4"/>
      <color indexed="13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</cellStyleXfs>
  <cellXfs count="5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9" borderId="1" xfId="0" applyFont="1" applyFill="1" applyBorder="1" applyAlignment="1">
      <alignment vertical="center" wrapText="1"/>
    </xf>
    <xf numFmtId="0" fontId="35" fillId="9" borderId="5" xfId="0" applyFont="1" applyFill="1" applyBorder="1" applyAlignment="1">
      <alignment horizontal="center" vertical="center" wrapText="1"/>
    </xf>
    <xf numFmtId="0" fontId="35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6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5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horizontal="left" vertical="center" wrapText="1"/>
    </xf>
    <xf numFmtId="0" fontId="43" fillId="7" borderId="1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>
      <alignment vertical="center"/>
    </xf>
    <xf numFmtId="0" fontId="46" fillId="0" borderId="0" xfId="0" applyFont="1" applyFill="1">
      <alignment vertical="center"/>
    </xf>
    <xf numFmtId="0" fontId="46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5" fillId="9" borderId="5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0" fillId="0" borderId="0" xfId="0" applyFont="1">
      <alignment vertical="center"/>
    </xf>
    <xf numFmtId="0" fontId="50" fillId="0" borderId="38" xfId="0" applyFont="1" applyBorder="1">
      <alignment vertical="center"/>
    </xf>
    <xf numFmtId="0" fontId="5" fillId="0" borderId="34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27" fillId="0" borderId="2" xfId="1" applyFont="1" applyBorder="1" applyAlignment="1">
      <alignment horizontal="center" vertical="center" wrapText="1"/>
    </xf>
    <xf numFmtId="0" fontId="27" fillId="0" borderId="44" xfId="1" applyFont="1" applyBorder="1" applyAlignment="1">
      <alignment horizontal="center" vertical="center" wrapText="1"/>
    </xf>
    <xf numFmtId="0" fontId="27" fillId="0" borderId="51" xfId="1" applyFont="1" applyBorder="1" applyAlignment="1">
      <alignment horizontal="center" vertical="center" wrapText="1"/>
    </xf>
    <xf numFmtId="0" fontId="27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27" fillId="0" borderId="30" xfId="1" applyFont="1" applyBorder="1" applyAlignment="1">
      <alignment horizontal="center" vertical="center" wrapText="1"/>
    </xf>
    <xf numFmtId="0" fontId="49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28" fillId="0" borderId="75" xfId="1" applyFont="1" applyBorder="1" applyAlignment="1">
      <alignment horizontal="center" vertical="center" wrapText="1"/>
    </xf>
    <xf numFmtId="0" fontId="28" fillId="0" borderId="76" xfId="1" applyFont="1" applyBorder="1" applyAlignment="1">
      <alignment horizontal="center" vertical="center" wrapText="1"/>
    </xf>
    <xf numFmtId="0" fontId="28" fillId="0" borderId="77" xfId="1" applyFont="1" applyBorder="1" applyAlignment="1">
      <alignment horizontal="center" vertical="center" wrapText="1"/>
    </xf>
    <xf numFmtId="0" fontId="53" fillId="0" borderId="75" xfId="1" applyFont="1" applyBorder="1" applyAlignment="1">
      <alignment horizontal="center" vertical="center" wrapText="1"/>
    </xf>
    <xf numFmtId="0" fontId="53" fillId="0" borderId="76" xfId="1" applyFont="1" applyBorder="1" applyAlignment="1">
      <alignment horizontal="center" vertical="center" wrapText="1"/>
    </xf>
    <xf numFmtId="0" fontId="53" fillId="0" borderId="77" xfId="1" applyFont="1" applyBorder="1" applyAlignment="1">
      <alignment horizontal="center" vertical="center" wrapText="1"/>
    </xf>
    <xf numFmtId="0" fontId="53" fillId="0" borderId="78" xfId="1" applyFont="1" applyBorder="1" applyAlignment="1">
      <alignment horizontal="center" vertical="center" wrapText="1"/>
    </xf>
    <xf numFmtId="0" fontId="53" fillId="0" borderId="79" xfId="1" applyFont="1" applyBorder="1" applyAlignment="1">
      <alignment horizontal="center" vertical="center" wrapText="1"/>
    </xf>
    <xf numFmtId="0" fontId="53" fillId="0" borderId="80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4" fillId="8" borderId="5" xfId="1" applyFont="1" applyFill="1" applyBorder="1" applyAlignment="1">
      <alignment horizontal="center" vertical="center"/>
    </xf>
    <xf numFmtId="0" fontId="44" fillId="8" borderId="6" xfId="1" applyFont="1" applyFill="1" applyBorder="1" applyAlignment="1">
      <alignment horizontal="center" vertical="center"/>
    </xf>
    <xf numFmtId="0" fontId="44" fillId="0" borderId="5" xfId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0" fontId="44" fillId="0" borderId="6" xfId="1" applyFont="1" applyFill="1" applyBorder="1" applyAlignment="1">
      <alignment horizontal="center" vertical="center"/>
    </xf>
    <xf numFmtId="0" fontId="44" fillId="8" borderId="2" xfId="1" applyFont="1" applyFill="1" applyBorder="1" applyAlignment="1">
      <alignment horizontal="center" vertical="center" wrapText="1"/>
    </xf>
    <xf numFmtId="0" fontId="44" fillId="8" borderId="3" xfId="1" applyFont="1" applyFill="1" applyBorder="1" applyAlignment="1">
      <alignment horizontal="center" vertical="center" wrapText="1"/>
    </xf>
    <xf numFmtId="0" fontId="44" fillId="8" borderId="33" xfId="1" applyFont="1" applyFill="1" applyBorder="1" applyAlignment="1">
      <alignment horizontal="center" vertical="center" wrapText="1"/>
    </xf>
    <xf numFmtId="0" fontId="44" fillId="8" borderId="4" xfId="1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8" borderId="38" xfId="1" applyFont="1" applyFill="1" applyBorder="1" applyAlignment="1">
      <alignment horizontal="center" vertical="center" wrapText="1"/>
    </xf>
    <xf numFmtId="0" fontId="44" fillId="8" borderId="51" xfId="1" applyFont="1" applyFill="1" applyBorder="1" applyAlignment="1">
      <alignment horizontal="center" vertical="center" wrapText="1"/>
    </xf>
    <xf numFmtId="0" fontId="44" fillId="8" borderId="52" xfId="1" applyFont="1" applyFill="1" applyBorder="1" applyAlignment="1">
      <alignment horizontal="center" vertical="center" wrapText="1"/>
    </xf>
    <xf numFmtId="0" fontId="44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0" fontId="33" fillId="12" borderId="0" xfId="7" applyFont="1" applyFill="1" applyBorder="1">
      <alignment vertical="center"/>
    </xf>
    <xf numFmtId="0" fontId="33" fillId="0" borderId="0" xfId="7" applyFont="1" applyAlignment="1">
      <alignment vertical="center"/>
    </xf>
    <xf numFmtId="0" fontId="33" fillId="0" borderId="0" xfId="7" applyFont="1" applyAlignment="1">
      <alignment horizontal="left" vertical="center"/>
    </xf>
    <xf numFmtId="0" fontId="33" fillId="0" borderId="0" xfId="7" applyFont="1">
      <alignment vertical="center"/>
    </xf>
    <xf numFmtId="0" fontId="33" fillId="12" borderId="0" xfId="7" applyFont="1" applyFill="1">
      <alignment vertical="center"/>
    </xf>
    <xf numFmtId="0" fontId="33" fillId="12" borderId="0" xfId="7" applyFont="1" applyFill="1" applyBorder="1" applyAlignment="1">
      <alignment vertical="center"/>
    </xf>
    <xf numFmtId="0" fontId="33" fillId="12" borderId="0" xfId="7" applyFont="1" applyFill="1" applyBorder="1" applyAlignment="1">
      <alignment horizontal="left" vertical="center"/>
    </xf>
    <xf numFmtId="0" fontId="56" fillId="12" borderId="0" xfId="7" applyFont="1" applyFill="1" applyBorder="1" applyAlignment="1">
      <alignment horizontal="center" vertical="center"/>
    </xf>
    <xf numFmtId="0" fontId="57" fillId="0" borderId="0" xfId="7" applyFont="1" applyFill="1" applyBorder="1">
      <alignment vertical="center"/>
    </xf>
    <xf numFmtId="0" fontId="58" fillId="0" borderId="0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/>
    </xf>
    <xf numFmtId="0" fontId="58" fillId="0" borderId="0" xfId="9" applyFont="1" applyFill="1" applyBorder="1" applyAlignment="1">
      <alignment horizontal="center" vertical="center"/>
    </xf>
    <xf numFmtId="0" fontId="56" fillId="12" borderId="0" xfId="7" applyFont="1" applyFill="1" applyBorder="1" applyAlignment="1">
      <alignment horizontal="center" vertical="center"/>
    </xf>
    <xf numFmtId="0" fontId="57" fillId="13" borderId="0" xfId="7" applyFont="1" applyFill="1" applyBorder="1" applyAlignment="1">
      <alignment horizontal="center" vertical="center"/>
    </xf>
    <xf numFmtId="0" fontId="57" fillId="12" borderId="0" xfId="7" applyFont="1" applyFill="1">
      <alignment vertical="center"/>
    </xf>
    <xf numFmtId="0" fontId="57" fillId="0" borderId="0" xfId="7" applyFont="1" applyFill="1">
      <alignment vertical="center"/>
    </xf>
    <xf numFmtId="0" fontId="57" fillId="14" borderId="0" xfId="7" applyFont="1" applyFill="1">
      <alignment vertical="center"/>
    </xf>
    <xf numFmtId="0" fontId="57" fillId="15" borderId="0" xfId="7" applyFont="1" applyFill="1">
      <alignment vertical="center"/>
    </xf>
    <xf numFmtId="0" fontId="57" fillId="10" borderId="0" xfId="7" applyFont="1" applyFill="1">
      <alignment vertical="center"/>
    </xf>
    <xf numFmtId="0" fontId="58" fillId="0" borderId="0" xfId="7" applyFont="1" applyFill="1" applyBorder="1">
      <alignment vertical="center"/>
    </xf>
    <xf numFmtId="0" fontId="58" fillId="12" borderId="0" xfId="7" applyFont="1" applyFill="1" applyBorder="1" applyAlignment="1">
      <alignment horizontal="left" vertical="center"/>
    </xf>
    <xf numFmtId="0" fontId="58" fillId="12" borderId="0" xfId="7" applyFont="1" applyFill="1" applyBorder="1" applyAlignment="1">
      <alignment horizontal="center" vertical="center"/>
    </xf>
    <xf numFmtId="0" fontId="31" fillId="0" borderId="0" xfId="7" applyFont="1" applyFill="1" applyAlignment="1">
      <alignment horizontal="left" vertical="center"/>
    </xf>
    <xf numFmtId="0" fontId="33" fillId="0" borderId="0" xfId="7" applyFont="1" applyFill="1" applyBorder="1">
      <alignment vertical="center"/>
    </xf>
    <xf numFmtId="0" fontId="58" fillId="0" borderId="0" xfId="7" applyFont="1" applyFill="1" applyBorder="1" applyAlignment="1">
      <alignment horizontal="left" vertical="center"/>
    </xf>
    <xf numFmtId="0" fontId="56" fillId="0" borderId="0" xfId="7" applyFont="1" applyFill="1" applyBorder="1" applyAlignment="1">
      <alignment horizontal="center" vertical="center"/>
    </xf>
    <xf numFmtId="0" fontId="33" fillId="0" borderId="0" xfId="7" applyFont="1" applyFill="1">
      <alignment vertical="center"/>
    </xf>
    <xf numFmtId="0" fontId="57" fillId="16" borderId="0" xfId="7" applyFont="1" applyFill="1">
      <alignment vertical="center"/>
    </xf>
    <xf numFmtId="0" fontId="59" fillId="3" borderId="0" xfId="7" applyFont="1" applyFill="1" applyBorder="1" applyAlignment="1">
      <alignment horizontal="center" vertical="center"/>
    </xf>
    <xf numFmtId="0" fontId="31" fillId="17" borderId="0" xfId="7" applyFont="1" applyFill="1" applyAlignment="1">
      <alignment horizontal="center" vertical="center"/>
    </xf>
    <xf numFmtId="0" fontId="31" fillId="18" borderId="0" xfId="7" applyFont="1" applyFill="1" applyAlignment="1">
      <alignment horizontal="center" vertical="center"/>
    </xf>
    <xf numFmtId="0" fontId="31" fillId="19" borderId="83" xfId="7" applyFont="1" applyFill="1" applyBorder="1" applyAlignment="1">
      <alignment horizontal="center" vertical="center"/>
    </xf>
    <xf numFmtId="0" fontId="31" fillId="19" borderId="20" xfId="7" applyFont="1" applyFill="1" applyBorder="1" applyAlignment="1">
      <alignment horizontal="center" vertical="center"/>
    </xf>
    <xf numFmtId="0" fontId="60" fillId="19" borderId="20" xfId="7" applyFont="1" applyFill="1" applyBorder="1" applyAlignment="1">
      <alignment horizontal="center" vertical="center"/>
    </xf>
    <xf numFmtId="0" fontId="58" fillId="20" borderId="12" xfId="7" applyFont="1" applyFill="1" applyBorder="1" applyAlignment="1">
      <alignment horizontal="center" vertical="center"/>
    </xf>
    <xf numFmtId="0" fontId="58" fillId="20" borderId="13" xfId="7" applyFont="1" applyFill="1" applyBorder="1" applyAlignment="1">
      <alignment horizontal="center" vertical="center"/>
    </xf>
    <xf numFmtId="0" fontId="58" fillId="20" borderId="88" xfId="7" applyFont="1" applyFill="1" applyBorder="1" applyAlignment="1">
      <alignment horizontal="center" vertical="center"/>
    </xf>
    <xf numFmtId="0" fontId="31" fillId="19" borderId="84" xfId="7" applyFont="1" applyFill="1" applyBorder="1" applyAlignment="1">
      <alignment horizontal="center" vertical="center"/>
    </xf>
    <xf numFmtId="0" fontId="31" fillId="19" borderId="1" xfId="7" applyFont="1" applyFill="1" applyBorder="1" applyAlignment="1">
      <alignment horizontal="center" vertical="center"/>
    </xf>
    <xf numFmtId="0" fontId="60" fillId="19" borderId="1" xfId="7" applyFont="1" applyFill="1" applyBorder="1" applyAlignment="1">
      <alignment horizontal="center" vertical="center"/>
    </xf>
    <xf numFmtId="0" fontId="31" fillId="20" borderId="1" xfId="7" applyFont="1" applyFill="1" applyBorder="1" applyAlignment="1">
      <alignment horizontal="center" vertical="center"/>
    </xf>
    <xf numFmtId="0" fontId="31" fillId="20" borderId="16" xfId="7" applyFont="1" applyFill="1" applyBorder="1" applyAlignment="1">
      <alignment horizontal="center" vertical="center"/>
    </xf>
    <xf numFmtId="0" fontId="61" fillId="12" borderId="0" xfId="7" applyFont="1" applyFill="1" applyBorder="1">
      <alignment vertical="center"/>
    </xf>
    <xf numFmtId="0" fontId="31" fillId="19" borderId="85" xfId="7" applyFont="1" applyFill="1" applyBorder="1" applyAlignment="1">
      <alignment horizontal="center" vertical="center"/>
    </xf>
    <xf numFmtId="0" fontId="31" fillId="19" borderId="18" xfId="7" applyFont="1" applyFill="1" applyBorder="1" applyAlignment="1">
      <alignment horizontal="center" vertical="center"/>
    </xf>
    <xf numFmtId="0" fontId="60" fillId="19" borderId="18" xfId="7" applyFont="1" applyFill="1" applyBorder="1" applyAlignment="1">
      <alignment horizontal="center" vertical="center"/>
    </xf>
    <xf numFmtId="179" fontId="15" fillId="20" borderId="89" xfId="7" applyNumberFormat="1" applyFont="1" applyFill="1" applyBorder="1" applyAlignment="1">
      <alignment horizontal="center" vertical="center" shrinkToFit="1"/>
    </xf>
    <xf numFmtId="179" fontId="15" fillId="20" borderId="86" xfId="7" applyNumberFormat="1" applyFont="1" applyFill="1" applyBorder="1" applyAlignment="1">
      <alignment horizontal="center" vertical="center" shrinkToFit="1"/>
    </xf>
    <xf numFmtId="179" fontId="15" fillId="20" borderId="90" xfId="7" applyNumberFormat="1" applyFont="1" applyFill="1" applyBorder="1" applyAlignment="1">
      <alignment horizontal="center" vertical="center" shrinkToFit="1"/>
    </xf>
    <xf numFmtId="179" fontId="15" fillId="20" borderId="87" xfId="7" applyNumberFormat="1" applyFont="1" applyFill="1" applyBorder="1" applyAlignment="1">
      <alignment horizontal="center" vertical="center" shrinkToFit="1"/>
    </xf>
    <xf numFmtId="0" fontId="61" fillId="0" borderId="0" xfId="7" applyFont="1">
      <alignment vertical="center"/>
    </xf>
    <xf numFmtId="176" fontId="58" fillId="0" borderId="53" xfId="7" applyNumberFormat="1" applyFont="1" applyBorder="1" applyAlignment="1">
      <alignment horizontal="center" vertical="center" wrapText="1"/>
    </xf>
    <xf numFmtId="0" fontId="58" fillId="0" borderId="20" xfId="7" applyFont="1" applyBorder="1" applyAlignment="1">
      <alignment horizontal="center" vertical="center" wrapText="1"/>
    </xf>
    <xf numFmtId="176" fontId="58" fillId="0" borderId="20" xfId="7" applyNumberFormat="1" applyFont="1" applyFill="1" applyBorder="1" applyAlignment="1">
      <alignment horizontal="center" vertical="center" wrapText="1"/>
    </xf>
    <xf numFmtId="180" fontId="57" fillId="12" borderId="20" xfId="7" applyNumberFormat="1" applyFont="1" applyFill="1" applyBorder="1" applyAlignment="1">
      <alignment horizontal="center" vertical="center" wrapText="1"/>
    </xf>
    <xf numFmtId="0" fontId="30" fillId="13" borderId="91" xfId="7" applyFont="1" applyFill="1" applyBorder="1" applyAlignment="1">
      <alignment vertical="center"/>
    </xf>
    <xf numFmtId="0" fontId="30" fillId="13" borderId="92" xfId="7" applyFont="1" applyFill="1" applyBorder="1" applyAlignment="1">
      <alignment vertical="center"/>
    </xf>
    <xf numFmtId="0" fontId="30" fillId="21" borderId="92" xfId="7" applyFont="1" applyFill="1" applyBorder="1" applyAlignment="1">
      <alignment vertical="center" wrapText="1"/>
    </xf>
    <xf numFmtId="0" fontId="30" fillId="14" borderId="92" xfId="7" applyFont="1" applyFill="1" applyBorder="1" applyAlignment="1">
      <alignment vertical="center"/>
    </xf>
    <xf numFmtId="0" fontId="30" fillId="14" borderId="93" xfId="7" applyFont="1" applyFill="1" applyBorder="1" applyAlignment="1">
      <alignment vertical="center"/>
    </xf>
    <xf numFmtId="0" fontId="30" fillId="14" borderId="94" xfId="7" applyFont="1" applyFill="1" applyBorder="1" applyAlignment="1">
      <alignment vertical="center"/>
    </xf>
    <xf numFmtId="0" fontId="30" fillId="15" borderId="92" xfId="7" applyFont="1" applyFill="1" applyBorder="1" applyAlignment="1">
      <alignment vertical="center"/>
    </xf>
    <xf numFmtId="0" fontId="30" fillId="15" borderId="93" xfId="7" applyFont="1" applyFill="1" applyBorder="1" applyAlignment="1">
      <alignment vertical="center"/>
    </xf>
    <xf numFmtId="0" fontId="30" fillId="15" borderId="94" xfId="7" applyFont="1" applyFill="1" applyBorder="1" applyAlignment="1">
      <alignment vertical="center"/>
    </xf>
    <xf numFmtId="0" fontId="30" fillId="10" borderId="92" xfId="7" applyFont="1" applyFill="1" applyBorder="1" applyAlignment="1">
      <alignment vertical="center"/>
    </xf>
    <xf numFmtId="0" fontId="30" fillId="10" borderId="93" xfId="7" applyFont="1" applyFill="1" applyBorder="1" applyAlignment="1">
      <alignment vertical="center"/>
    </xf>
    <xf numFmtId="0" fontId="30" fillId="10" borderId="94" xfId="7" applyFont="1" applyFill="1" applyBorder="1" applyAlignment="1">
      <alignment vertical="center"/>
    </xf>
    <xf numFmtId="0" fontId="30" fillId="11" borderId="92" xfId="7" applyFont="1" applyFill="1" applyBorder="1">
      <alignment vertical="center"/>
    </xf>
    <xf numFmtId="0" fontId="30" fillId="11" borderId="92" xfId="7" applyFont="1" applyFill="1" applyBorder="1" applyAlignment="1">
      <alignment horizontal="center" vertical="center"/>
    </xf>
    <xf numFmtId="0" fontId="30" fillId="11" borderId="93" xfId="7" applyFont="1" applyFill="1" applyBorder="1">
      <alignment vertical="center"/>
    </xf>
    <xf numFmtId="0" fontId="30" fillId="11" borderId="94" xfId="7" applyFont="1" applyFill="1" applyBorder="1">
      <alignment vertical="center"/>
    </xf>
    <xf numFmtId="0" fontId="30" fillId="15" borderId="92" xfId="7" applyFont="1" applyFill="1" applyBorder="1">
      <alignment vertical="center"/>
    </xf>
    <xf numFmtId="0" fontId="30" fillId="16" borderId="92" xfId="7" applyFont="1" applyFill="1" applyBorder="1">
      <alignment vertical="center"/>
    </xf>
    <xf numFmtId="0" fontId="30" fillId="16" borderId="91" xfId="7" applyFont="1" applyFill="1" applyBorder="1" applyAlignment="1">
      <alignment horizontal="center" vertical="center"/>
    </xf>
    <xf numFmtId="0" fontId="30" fillId="16" borderId="92" xfId="7" applyFont="1" applyFill="1" applyBorder="1" applyAlignment="1">
      <alignment horizontal="center" vertical="center"/>
    </xf>
    <xf numFmtId="0" fontId="30" fillId="22" borderId="92" xfId="7" applyFont="1" applyFill="1" applyBorder="1" applyAlignment="1">
      <alignment horizontal="left" vertical="center"/>
    </xf>
    <xf numFmtId="0" fontId="30" fillId="22" borderId="92" xfId="7" applyFont="1" applyFill="1" applyBorder="1" applyAlignment="1">
      <alignment horizontal="center" vertical="center"/>
    </xf>
    <xf numFmtId="0" fontId="30" fillId="22" borderId="92" xfId="7" applyFont="1" applyFill="1" applyBorder="1">
      <alignment vertical="center"/>
    </xf>
    <xf numFmtId="0" fontId="30" fillId="3" borderId="95" xfId="7" applyFont="1" applyFill="1" applyBorder="1" applyAlignment="1">
      <alignment vertical="center"/>
    </xf>
    <xf numFmtId="0" fontId="30" fillId="3" borderId="94" xfId="7" applyFont="1" applyFill="1" applyBorder="1" applyAlignment="1">
      <alignment vertical="center"/>
    </xf>
    <xf numFmtId="0" fontId="30" fillId="3" borderId="92" xfId="7" applyFont="1" applyFill="1" applyBorder="1">
      <alignment vertical="center"/>
    </xf>
    <xf numFmtId="0" fontId="30" fillId="17" borderId="94" xfId="7" applyFont="1" applyFill="1" applyBorder="1" applyAlignment="1">
      <alignment horizontal="center" vertical="center" wrapText="1"/>
    </xf>
    <xf numFmtId="0" fontId="30" fillId="21" borderId="92" xfId="7" applyFont="1" applyFill="1" applyBorder="1" applyAlignment="1">
      <alignment horizontal="left" vertical="center"/>
    </xf>
    <xf numFmtId="0" fontId="30" fillId="21" borderId="93" xfId="7" applyFont="1" applyFill="1" applyBorder="1" applyAlignment="1">
      <alignment horizontal="center" vertical="center"/>
    </xf>
    <xf numFmtId="0" fontId="30" fillId="21" borderId="94" xfId="7" applyFont="1" applyFill="1" applyBorder="1" applyAlignment="1">
      <alignment horizontal="center" vertical="center"/>
    </xf>
    <xf numFmtId="0" fontId="30" fillId="21" borderId="92" xfId="7" applyFont="1" applyFill="1" applyBorder="1" applyAlignment="1">
      <alignment horizontal="center" vertical="center"/>
    </xf>
    <xf numFmtId="0" fontId="62" fillId="21" borderId="92" xfId="7" applyFont="1" applyFill="1" applyBorder="1">
      <alignment vertical="center"/>
    </xf>
    <xf numFmtId="0" fontId="62" fillId="21" borderId="95" xfId="7" applyFont="1" applyFill="1" applyBorder="1" applyAlignment="1">
      <alignment horizontal="center" vertical="center"/>
    </xf>
    <xf numFmtId="0" fontId="62" fillId="21" borderId="92" xfId="7" applyFont="1" applyFill="1" applyBorder="1" applyAlignment="1">
      <alignment horizontal="center" vertical="center"/>
    </xf>
    <xf numFmtId="0" fontId="62" fillId="18" borderId="92" xfId="7" applyFont="1" applyFill="1" applyBorder="1">
      <alignment vertical="center"/>
    </xf>
    <xf numFmtId="0" fontId="30" fillId="9" borderId="92" xfId="7" applyFont="1" applyFill="1" applyBorder="1">
      <alignment vertical="center"/>
    </xf>
    <xf numFmtId="0" fontId="30" fillId="9" borderId="94" xfId="7" applyFont="1" applyFill="1" applyBorder="1" applyAlignment="1">
      <alignment horizontal="center" vertical="center"/>
    </xf>
    <xf numFmtId="0" fontId="30" fillId="9" borderId="92" xfId="7" applyFont="1" applyFill="1" applyBorder="1" applyAlignment="1">
      <alignment horizontal="center" vertical="center"/>
    </xf>
    <xf numFmtId="0" fontId="62" fillId="9" borderId="92" xfId="7" applyFont="1" applyFill="1" applyBorder="1">
      <alignment vertical="center"/>
    </xf>
    <xf numFmtId="0" fontId="62" fillId="9" borderId="95" xfId="7" applyFont="1" applyFill="1" applyBorder="1" applyAlignment="1">
      <alignment horizontal="center" vertical="center"/>
    </xf>
    <xf numFmtId="0" fontId="62" fillId="9" borderId="91" xfId="7" applyFont="1" applyFill="1" applyBorder="1" applyAlignment="1">
      <alignment horizontal="center" vertical="center"/>
    </xf>
    <xf numFmtId="0" fontId="62" fillId="9" borderId="92" xfId="7" applyFont="1" applyFill="1" applyBorder="1" applyAlignment="1">
      <alignment horizontal="center" vertical="center"/>
    </xf>
    <xf numFmtId="0" fontId="30" fillId="9" borderId="92" xfId="7" applyFont="1" applyFill="1" applyBorder="1" applyAlignment="1">
      <alignment horizontal="center" vertical="center" wrapText="1"/>
    </xf>
    <xf numFmtId="0" fontId="30" fillId="9" borderId="96" xfId="7" applyFont="1" applyFill="1" applyBorder="1" applyAlignment="1">
      <alignment horizontal="center" vertical="center"/>
    </xf>
    <xf numFmtId="176" fontId="58" fillId="0" borderId="55" xfId="7" applyNumberFormat="1" applyFont="1" applyBorder="1" applyAlignment="1">
      <alignment horizontal="center" vertical="center" wrapText="1"/>
    </xf>
    <xf numFmtId="0" fontId="58" fillId="0" borderId="8" xfId="7" applyFont="1" applyBorder="1" applyAlignment="1">
      <alignment horizontal="center" vertical="center" wrapText="1"/>
    </xf>
    <xf numFmtId="176" fontId="58" fillId="0" borderId="8" xfId="7" applyNumberFormat="1" applyFont="1" applyFill="1" applyBorder="1" applyAlignment="1">
      <alignment horizontal="center" vertical="center" wrapText="1"/>
    </xf>
    <xf numFmtId="176" fontId="58" fillId="0" borderId="1" xfId="7" applyNumberFormat="1" applyFont="1" applyFill="1" applyBorder="1" applyAlignment="1">
      <alignment horizontal="center" vertical="center" wrapText="1"/>
    </xf>
    <xf numFmtId="180" fontId="57" fillId="12" borderId="1" xfId="7" applyNumberFormat="1" applyFont="1" applyFill="1" applyBorder="1" applyAlignment="1">
      <alignment horizontal="center" vertical="center" wrapText="1"/>
    </xf>
    <xf numFmtId="0" fontId="30" fillId="9" borderId="97" xfId="7" applyFont="1" applyFill="1" applyBorder="1" applyAlignment="1">
      <alignment horizontal="center" vertical="center"/>
    </xf>
    <xf numFmtId="0" fontId="30" fillId="9" borderId="98" xfId="7" applyFont="1" applyFill="1" applyBorder="1" applyAlignment="1">
      <alignment horizontal="center" vertical="center"/>
    </xf>
    <xf numFmtId="0" fontId="30" fillId="9" borderId="76" xfId="7" applyFont="1" applyFill="1" applyBorder="1" applyAlignment="1">
      <alignment vertical="center"/>
    </xf>
    <xf numFmtId="0" fontId="30" fillId="11" borderId="76" xfId="7" applyFont="1" applyFill="1" applyBorder="1" applyAlignment="1">
      <alignment horizontal="center" vertical="center"/>
    </xf>
    <xf numFmtId="0" fontId="30" fillId="11" borderId="99" xfId="7" applyFont="1" applyFill="1" applyBorder="1" applyAlignment="1">
      <alignment horizontal="center" vertical="center"/>
    </xf>
    <xf numFmtId="0" fontId="30" fillId="9" borderId="40" xfId="7" applyFont="1" applyFill="1" applyBorder="1" applyAlignment="1">
      <alignment horizontal="center" vertical="center"/>
    </xf>
    <xf numFmtId="0" fontId="30" fillId="9" borderId="40" xfId="7" applyFont="1" applyFill="1" applyBorder="1">
      <alignment vertical="center"/>
    </xf>
    <xf numFmtId="0" fontId="62" fillId="9" borderId="40" xfId="7" applyFont="1" applyFill="1" applyBorder="1">
      <alignment vertical="center"/>
    </xf>
    <xf numFmtId="0" fontId="62" fillId="9" borderId="40" xfId="7" applyFont="1" applyFill="1" applyBorder="1" applyAlignment="1">
      <alignment horizontal="center" vertical="center"/>
    </xf>
    <xf numFmtId="0" fontId="62" fillId="9" borderId="41" xfId="7" applyFont="1" applyFill="1" applyBorder="1">
      <alignment vertical="center"/>
    </xf>
    <xf numFmtId="0" fontId="30" fillId="9" borderId="39" xfId="7" applyFont="1" applyFill="1" applyBorder="1" applyAlignment="1">
      <alignment horizontal="center" vertical="center"/>
    </xf>
    <xf numFmtId="0" fontId="30" fillId="9" borderId="40" xfId="7" applyFont="1" applyFill="1" applyBorder="1" applyAlignment="1">
      <alignment vertical="center" wrapText="1"/>
    </xf>
    <xf numFmtId="0" fontId="62" fillId="9" borderId="99" xfId="7" applyFont="1" applyFill="1" applyBorder="1">
      <alignment vertical="center"/>
    </xf>
    <xf numFmtId="0" fontId="30" fillId="9" borderId="99" xfId="7" applyFont="1" applyFill="1" applyBorder="1" applyAlignment="1">
      <alignment horizontal="center" vertical="center"/>
    </xf>
    <xf numFmtId="0" fontId="62" fillId="9" borderId="100" xfId="7" applyFont="1" applyFill="1" applyBorder="1" applyAlignment="1">
      <alignment horizontal="center" vertical="center"/>
    </xf>
    <xf numFmtId="0" fontId="62" fillId="9" borderId="39" xfId="7" applyFont="1" applyFill="1" applyBorder="1" applyAlignment="1">
      <alignment horizontal="center" vertical="center"/>
    </xf>
    <xf numFmtId="0" fontId="30" fillId="9" borderId="40" xfId="7" applyFont="1" applyFill="1" applyBorder="1" applyAlignment="1">
      <alignment horizontal="center" vertical="center" wrapText="1"/>
    </xf>
    <xf numFmtId="0" fontId="30" fillId="9" borderId="101" xfId="7" applyFont="1" applyFill="1" applyBorder="1" applyAlignment="1">
      <alignment horizontal="center" vertical="center"/>
    </xf>
    <xf numFmtId="0" fontId="33" fillId="9" borderId="0" xfId="7" applyFont="1" applyFill="1">
      <alignment vertical="center"/>
    </xf>
    <xf numFmtId="180" fontId="57" fillId="9" borderId="1" xfId="7" applyNumberFormat="1" applyFont="1" applyFill="1" applyBorder="1" applyAlignment="1">
      <alignment horizontal="center" vertical="center" wrapText="1"/>
    </xf>
    <xf numFmtId="0" fontId="30" fillId="9" borderId="75" xfId="7" applyFont="1" applyFill="1" applyBorder="1" applyAlignment="1">
      <alignment horizontal="center" vertical="center"/>
    </xf>
    <xf numFmtId="0" fontId="30" fillId="9" borderId="76" xfId="7" applyFont="1" applyFill="1" applyBorder="1" applyAlignment="1">
      <alignment horizontal="center" vertical="center"/>
    </xf>
    <xf numFmtId="0" fontId="30" fillId="9" borderId="102" xfId="7" applyFont="1" applyFill="1" applyBorder="1" applyAlignment="1">
      <alignment horizontal="center" vertical="center"/>
    </xf>
    <xf numFmtId="0" fontId="30" fillId="13" borderId="103" xfId="7" applyFont="1" applyFill="1" applyBorder="1" applyAlignment="1">
      <alignment vertical="center"/>
    </xf>
    <xf numFmtId="0" fontId="30" fillId="13" borderId="104" xfId="7" applyFont="1" applyFill="1" applyBorder="1" applyAlignment="1">
      <alignment vertical="center"/>
    </xf>
    <xf numFmtId="0" fontId="30" fillId="21" borderId="104" xfId="7" applyFont="1" applyFill="1" applyBorder="1" applyAlignment="1">
      <alignment vertical="center" wrapText="1"/>
    </xf>
    <xf numFmtId="0" fontId="30" fillId="14" borderId="104" xfId="7" applyFont="1" applyFill="1" applyBorder="1" applyAlignment="1">
      <alignment vertical="center"/>
    </xf>
    <xf numFmtId="0" fontId="30" fillId="14" borderId="105" xfId="7" applyFont="1" applyFill="1" applyBorder="1" applyAlignment="1">
      <alignment vertical="center"/>
    </xf>
    <xf numFmtId="0" fontId="30" fillId="14" borderId="106" xfId="7" applyFont="1" applyFill="1" applyBorder="1" applyAlignment="1">
      <alignment vertical="center"/>
    </xf>
    <xf numFmtId="0" fontId="30" fillId="15" borderId="104" xfId="7" applyFont="1" applyFill="1" applyBorder="1" applyAlignment="1">
      <alignment vertical="center"/>
    </xf>
    <xf numFmtId="0" fontId="30" fillId="15" borderId="105" xfId="7" applyFont="1" applyFill="1" applyBorder="1" applyAlignment="1">
      <alignment vertical="center"/>
    </xf>
    <xf numFmtId="0" fontId="30" fillId="15" borderId="106" xfId="7" applyFont="1" applyFill="1" applyBorder="1" applyAlignment="1">
      <alignment vertical="center"/>
    </xf>
    <xf numFmtId="0" fontId="30" fillId="9" borderId="40" xfId="7" applyFont="1" applyFill="1" applyBorder="1" applyAlignment="1">
      <alignment vertical="center"/>
    </xf>
    <xf numFmtId="0" fontId="30" fillId="9" borderId="41" xfId="7" applyFont="1" applyFill="1" applyBorder="1" applyAlignment="1">
      <alignment vertical="center"/>
    </xf>
    <xf numFmtId="0" fontId="30" fillId="9" borderId="99" xfId="7" applyFont="1" applyFill="1" applyBorder="1" applyAlignment="1">
      <alignment vertical="center"/>
    </xf>
    <xf numFmtId="0" fontId="30" fillId="9" borderId="41" xfId="7" applyFont="1" applyFill="1" applyBorder="1">
      <alignment vertical="center"/>
    </xf>
    <xf numFmtId="0" fontId="30" fillId="9" borderId="99" xfId="7" applyFont="1" applyFill="1" applyBorder="1">
      <alignment vertical="center"/>
    </xf>
    <xf numFmtId="0" fontId="30" fillId="9" borderId="40" xfId="7" applyFont="1" applyFill="1" applyBorder="1" applyAlignment="1">
      <alignment horizontal="left" vertical="center"/>
    </xf>
    <xf numFmtId="0" fontId="30" fillId="9" borderId="41" xfId="7" applyFont="1" applyFill="1" applyBorder="1" applyAlignment="1">
      <alignment horizontal="center" vertical="center"/>
    </xf>
    <xf numFmtId="0" fontId="30" fillId="9" borderId="104" xfId="7" applyFont="1" applyFill="1" applyBorder="1" applyAlignment="1">
      <alignment horizontal="center" vertical="center"/>
    </xf>
    <xf numFmtId="0" fontId="62" fillId="9" borderId="104" xfId="7" applyFont="1" applyFill="1" applyBorder="1">
      <alignment vertical="center"/>
    </xf>
    <xf numFmtId="0" fontId="30" fillId="9" borderId="106" xfId="7" applyFont="1" applyFill="1" applyBorder="1" applyAlignment="1">
      <alignment horizontal="center" vertical="center"/>
    </xf>
    <xf numFmtId="0" fontId="62" fillId="9" borderId="107" xfId="7" applyFont="1" applyFill="1" applyBorder="1" applyAlignment="1">
      <alignment horizontal="center" vertical="center"/>
    </xf>
    <xf numFmtId="0" fontId="62" fillId="9" borderId="103" xfId="7" applyFont="1" applyFill="1" applyBorder="1" applyAlignment="1">
      <alignment horizontal="center" vertical="center"/>
    </xf>
    <xf numFmtId="0" fontId="62" fillId="9" borderId="104" xfId="7" applyFont="1" applyFill="1" applyBorder="1" applyAlignment="1">
      <alignment horizontal="center" vertical="center"/>
    </xf>
    <xf numFmtId="0" fontId="30" fillId="9" borderId="104" xfId="7" applyFont="1" applyFill="1" applyBorder="1" applyAlignment="1">
      <alignment horizontal="center" vertical="center" wrapText="1"/>
    </xf>
    <xf numFmtId="0" fontId="30" fillId="9" borderId="108" xfId="7" applyFont="1" applyFill="1" applyBorder="1" applyAlignment="1">
      <alignment horizontal="center" vertical="center"/>
    </xf>
    <xf numFmtId="0" fontId="58" fillId="0" borderId="1" xfId="7" applyFont="1" applyBorder="1" applyAlignment="1">
      <alignment horizontal="center" vertical="center"/>
    </xf>
    <xf numFmtId="0" fontId="58" fillId="0" borderId="1" xfId="7" applyFont="1" applyFill="1" applyBorder="1" applyAlignment="1">
      <alignment horizontal="center" vertical="center" wrapText="1"/>
    </xf>
    <xf numFmtId="0" fontId="30" fillId="10" borderId="104" xfId="7" applyFont="1" applyFill="1" applyBorder="1" applyAlignment="1">
      <alignment vertical="center"/>
    </xf>
    <xf numFmtId="0" fontId="30" fillId="10" borderId="105" xfId="7" applyFont="1" applyFill="1" applyBorder="1" applyAlignment="1">
      <alignment vertical="center"/>
    </xf>
    <xf numFmtId="0" fontId="30" fillId="10" borderId="106" xfId="7" applyFont="1" applyFill="1" applyBorder="1" applyAlignment="1">
      <alignment vertical="center"/>
    </xf>
    <xf numFmtId="0" fontId="30" fillId="15" borderId="104" xfId="7" applyFont="1" applyFill="1" applyBorder="1">
      <alignment vertical="center"/>
    </xf>
    <xf numFmtId="0" fontId="30" fillId="16" borderId="104" xfId="7" applyFont="1" applyFill="1" applyBorder="1">
      <alignment vertical="center"/>
    </xf>
    <xf numFmtId="0" fontId="30" fillId="16" borderId="104" xfId="7" applyFont="1" applyFill="1" applyBorder="1" applyAlignment="1">
      <alignment horizontal="left" vertical="center"/>
    </xf>
    <xf numFmtId="0" fontId="30" fillId="22" borderId="104" xfId="7" applyFont="1" applyFill="1" applyBorder="1" applyAlignment="1">
      <alignment horizontal="left" vertical="center"/>
    </xf>
    <xf numFmtId="0" fontId="30" fillId="22" borderId="104" xfId="7" applyFont="1" applyFill="1" applyBorder="1" applyAlignment="1">
      <alignment horizontal="center" vertical="center"/>
    </xf>
    <xf numFmtId="0" fontId="30" fillId="22" borderId="36" xfId="7" applyFont="1" applyFill="1" applyBorder="1">
      <alignment vertical="center"/>
    </xf>
    <xf numFmtId="0" fontId="30" fillId="3" borderId="98" xfId="7" applyFont="1" applyFill="1" applyBorder="1" applyAlignment="1">
      <alignment vertical="center"/>
    </xf>
    <xf numFmtId="0" fontId="30" fillId="3" borderId="106" xfId="7" applyFont="1" applyFill="1" applyBorder="1" applyAlignment="1">
      <alignment vertical="center"/>
    </xf>
    <xf numFmtId="0" fontId="30" fillId="3" borderId="40" xfId="7" applyFont="1" applyFill="1" applyBorder="1">
      <alignment vertical="center"/>
    </xf>
    <xf numFmtId="0" fontId="30" fillId="3" borderId="109" xfId="7" applyFont="1" applyFill="1" applyBorder="1">
      <alignment vertical="center"/>
    </xf>
    <xf numFmtId="0" fontId="30" fillId="17" borderId="99" xfId="7" applyFont="1" applyFill="1" applyBorder="1" applyAlignment="1">
      <alignment horizontal="center" vertical="center" wrapText="1"/>
    </xf>
    <xf numFmtId="0" fontId="30" fillId="21" borderId="104" xfId="7" applyFont="1" applyFill="1" applyBorder="1" applyAlignment="1">
      <alignment horizontal="left" vertical="center"/>
    </xf>
    <xf numFmtId="0" fontId="30" fillId="21" borderId="105" xfId="7" applyFont="1" applyFill="1" applyBorder="1" applyAlignment="1">
      <alignment horizontal="center" vertical="center"/>
    </xf>
    <xf numFmtId="0" fontId="30" fillId="21" borderId="106" xfId="7" applyFont="1" applyFill="1" applyBorder="1" applyAlignment="1">
      <alignment horizontal="center" vertical="center"/>
    </xf>
    <xf numFmtId="0" fontId="30" fillId="21" borderId="104" xfId="7" applyFont="1" applyFill="1" applyBorder="1" applyAlignment="1">
      <alignment horizontal="center" vertical="center"/>
    </xf>
    <xf numFmtId="0" fontId="30" fillId="21" borderId="40" xfId="7" applyFont="1" applyFill="1" applyBorder="1" applyAlignment="1">
      <alignment horizontal="center" vertical="center"/>
    </xf>
    <xf numFmtId="0" fontId="30" fillId="21" borderId="40" xfId="7" applyFont="1" applyFill="1" applyBorder="1" applyAlignment="1">
      <alignment vertical="center" wrapText="1"/>
    </xf>
    <xf numFmtId="0" fontId="62" fillId="21" borderId="40" xfId="7" applyFont="1" applyFill="1" applyBorder="1">
      <alignment vertical="center"/>
    </xf>
    <xf numFmtId="0" fontId="62" fillId="21" borderId="40" xfId="7" applyFont="1" applyFill="1" applyBorder="1" applyAlignment="1">
      <alignment horizontal="center" vertical="center"/>
    </xf>
    <xf numFmtId="0" fontId="62" fillId="18" borderId="40" xfId="7" applyFont="1" applyFill="1" applyBorder="1">
      <alignment vertical="center"/>
    </xf>
    <xf numFmtId="0" fontId="62" fillId="9" borderId="41" xfId="7" applyFont="1" applyFill="1" applyBorder="1" applyAlignment="1">
      <alignment horizontal="center" vertical="center"/>
    </xf>
    <xf numFmtId="0" fontId="58" fillId="0" borderId="10" xfId="7" applyFont="1" applyBorder="1" applyAlignment="1">
      <alignment horizontal="center" vertical="center" wrapText="1"/>
    </xf>
    <xf numFmtId="176" fontId="58" fillId="0" borderId="10" xfId="7" applyNumberFormat="1" applyFont="1" applyFill="1" applyBorder="1" applyAlignment="1">
      <alignment horizontal="center" vertical="center" wrapText="1"/>
    </xf>
    <xf numFmtId="0" fontId="30" fillId="14" borderId="41" xfId="7" applyFont="1" applyFill="1" applyBorder="1" applyAlignment="1">
      <alignment vertical="center"/>
    </xf>
    <xf numFmtId="176" fontId="58" fillId="0" borderId="17" xfId="7" applyNumberFormat="1" applyFont="1" applyBorder="1" applyAlignment="1">
      <alignment horizontal="center" vertical="center" wrapText="1"/>
    </xf>
    <xf numFmtId="0" fontId="58" fillId="0" borderId="18" xfId="7" applyFont="1" applyBorder="1" applyAlignment="1">
      <alignment horizontal="center" vertical="center"/>
    </xf>
    <xf numFmtId="0" fontId="58" fillId="0" borderId="18" xfId="7" applyFont="1" applyFill="1" applyBorder="1" applyAlignment="1">
      <alignment horizontal="center" vertical="center" wrapText="1"/>
    </xf>
    <xf numFmtId="176" fontId="58" fillId="0" borderId="18" xfId="7" applyNumberFormat="1" applyFont="1" applyFill="1" applyBorder="1" applyAlignment="1">
      <alignment horizontal="center" vertical="center" wrapText="1"/>
    </xf>
    <xf numFmtId="0" fontId="30" fillId="9" borderId="110" xfId="7" applyFont="1" applyFill="1" applyBorder="1" applyAlignment="1">
      <alignment vertical="center"/>
    </xf>
    <xf numFmtId="0" fontId="30" fillId="11" borderId="110" xfId="7" applyFont="1" applyFill="1" applyBorder="1" applyAlignment="1">
      <alignment horizontal="center" vertical="center"/>
    </xf>
    <xf numFmtId="0" fontId="30" fillId="11" borderId="111" xfId="7" applyFont="1" applyFill="1" applyBorder="1" applyAlignment="1">
      <alignment horizontal="center" vertical="center"/>
    </xf>
    <xf numFmtId="0" fontId="30" fillId="9" borderId="112" xfId="7" applyFont="1" applyFill="1" applyBorder="1" applyAlignment="1">
      <alignment vertical="center"/>
    </xf>
    <xf numFmtId="0" fontId="30" fillId="9" borderId="113" xfId="7" applyFont="1" applyFill="1" applyBorder="1" applyAlignment="1">
      <alignment vertical="center"/>
    </xf>
    <xf numFmtId="0" fontId="30" fillId="9" borderId="111" xfId="7" applyFont="1" applyFill="1" applyBorder="1" applyAlignment="1">
      <alignment vertical="center"/>
    </xf>
    <xf numFmtId="0" fontId="30" fillId="9" borderId="112" xfId="7" applyFont="1" applyFill="1" applyBorder="1" applyAlignment="1">
      <alignment horizontal="center" vertical="center"/>
    </xf>
    <xf numFmtId="0" fontId="30" fillId="9" borderId="112" xfId="7" applyFont="1" applyFill="1" applyBorder="1">
      <alignment vertical="center"/>
    </xf>
    <xf numFmtId="0" fontId="62" fillId="9" borderId="112" xfId="7" applyFont="1" applyFill="1" applyBorder="1">
      <alignment vertical="center"/>
    </xf>
    <xf numFmtId="0" fontId="62" fillId="9" borderId="112" xfId="7" applyFont="1" applyFill="1" applyBorder="1" applyAlignment="1">
      <alignment horizontal="center" vertical="center"/>
    </xf>
    <xf numFmtId="0" fontId="62" fillId="9" borderId="113" xfId="7" applyFont="1" applyFill="1" applyBorder="1">
      <alignment vertical="center"/>
    </xf>
    <xf numFmtId="0" fontId="30" fillId="9" borderId="111" xfId="7" applyFont="1" applyFill="1" applyBorder="1" applyAlignment="1">
      <alignment horizontal="center" vertical="center"/>
    </xf>
    <xf numFmtId="0" fontId="30" fillId="9" borderId="112" xfId="7" applyFont="1" applyFill="1" applyBorder="1" applyAlignment="1">
      <alignment vertical="center" wrapText="1"/>
    </xf>
    <xf numFmtId="0" fontId="62" fillId="9" borderId="111" xfId="7" applyFont="1" applyFill="1" applyBorder="1">
      <alignment vertical="center"/>
    </xf>
    <xf numFmtId="0" fontId="62" fillId="9" borderId="114" xfId="7" applyFont="1" applyFill="1" applyBorder="1" applyAlignment="1">
      <alignment horizontal="center" vertical="center"/>
    </xf>
    <xf numFmtId="0" fontId="62" fillId="9" borderId="115" xfId="7" applyFont="1" applyFill="1" applyBorder="1" applyAlignment="1">
      <alignment horizontal="center" vertical="center"/>
    </xf>
    <xf numFmtId="0" fontId="30" fillId="9" borderId="112" xfId="7" applyFont="1" applyFill="1" applyBorder="1" applyAlignment="1">
      <alignment horizontal="center" vertical="center" wrapText="1"/>
    </xf>
    <xf numFmtId="0" fontId="30" fillId="9" borderId="116" xfId="7" applyFont="1" applyFill="1" applyBorder="1" applyAlignment="1">
      <alignment horizontal="center" vertical="center"/>
    </xf>
    <xf numFmtId="180" fontId="57" fillId="12" borderId="18" xfId="7" applyNumberFormat="1" applyFont="1" applyFill="1" applyBorder="1" applyAlignment="1">
      <alignment horizontal="center" vertical="center" wrapText="1"/>
    </xf>
    <xf numFmtId="0" fontId="30" fillId="9" borderId="117" xfId="7" applyFont="1" applyFill="1" applyBorder="1" applyAlignment="1">
      <alignment horizontal="center" vertical="center"/>
    </xf>
    <xf numFmtId="0" fontId="30" fillId="9" borderId="11" xfId="7" applyFont="1" applyFill="1" applyBorder="1" applyAlignment="1">
      <alignment horizontal="center" vertical="center"/>
    </xf>
    <xf numFmtId="0" fontId="33" fillId="12" borderId="0" xfId="7" applyFont="1" applyFill="1" applyAlignment="1">
      <alignment vertical="center"/>
    </xf>
    <xf numFmtId="0" fontId="33" fillId="12" borderId="0" xfId="7" applyFont="1" applyFill="1" applyAlignment="1">
      <alignment horizontal="left" vertical="center"/>
    </xf>
  </cellXfs>
  <cellStyles count="10">
    <cellStyle name="표준" xfId="0" builtinId="0"/>
    <cellStyle name="표준 16" xfId="4"/>
    <cellStyle name="표준 16 2" xfId="8"/>
    <cellStyle name="표준 16 3" xfId="9"/>
    <cellStyle name="표준 2" xfId="3"/>
    <cellStyle name="표준 2 2" xfId="1"/>
    <cellStyle name="표준 2 2 2" xfId="7"/>
    <cellStyle name="표준 2 3" xfId="6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63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28.xml"/><Relationship Id="rId84" Type="http://schemas.openxmlformats.org/officeDocument/2006/relationships/externalLink" Target="externalLinks/externalLink44.xml"/><Relationship Id="rId89" Type="http://schemas.openxmlformats.org/officeDocument/2006/relationships/externalLink" Target="externalLinks/externalLink4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18.xml"/><Relationship Id="rId66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34.xml"/><Relationship Id="rId79" Type="http://schemas.openxmlformats.org/officeDocument/2006/relationships/externalLink" Target="externalLinks/externalLink39.xml"/><Relationship Id="rId87" Type="http://schemas.openxmlformats.org/officeDocument/2006/relationships/externalLink" Target="externalLinks/externalLink47.xml"/><Relationship Id="rId102" Type="http://schemas.openxmlformats.org/officeDocument/2006/relationships/externalLink" Target="externalLinks/externalLink62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1.xml"/><Relationship Id="rId82" Type="http://schemas.openxmlformats.org/officeDocument/2006/relationships/externalLink" Target="externalLinks/externalLink42.xml"/><Relationship Id="rId90" Type="http://schemas.openxmlformats.org/officeDocument/2006/relationships/externalLink" Target="externalLinks/externalLink50.xml"/><Relationship Id="rId95" Type="http://schemas.openxmlformats.org/officeDocument/2006/relationships/externalLink" Target="externalLinks/externalLink5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24.xml"/><Relationship Id="rId69" Type="http://schemas.openxmlformats.org/officeDocument/2006/relationships/externalLink" Target="externalLinks/externalLink29.xml"/><Relationship Id="rId77" Type="http://schemas.openxmlformats.org/officeDocument/2006/relationships/externalLink" Target="externalLinks/externalLink37.xml"/><Relationship Id="rId100" Type="http://schemas.openxmlformats.org/officeDocument/2006/relationships/externalLink" Target="externalLinks/externalLink60.xml"/><Relationship Id="rId105" Type="http://schemas.openxmlformats.org/officeDocument/2006/relationships/externalLink" Target="externalLinks/externalLink6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72" Type="http://schemas.openxmlformats.org/officeDocument/2006/relationships/externalLink" Target="externalLinks/externalLink32.xml"/><Relationship Id="rId80" Type="http://schemas.openxmlformats.org/officeDocument/2006/relationships/externalLink" Target="externalLinks/externalLink40.xml"/><Relationship Id="rId85" Type="http://schemas.openxmlformats.org/officeDocument/2006/relationships/externalLink" Target="externalLinks/externalLink45.xml"/><Relationship Id="rId93" Type="http://schemas.openxmlformats.org/officeDocument/2006/relationships/externalLink" Target="externalLinks/externalLink53.xml"/><Relationship Id="rId98" Type="http://schemas.openxmlformats.org/officeDocument/2006/relationships/externalLink" Target="externalLinks/externalLink5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externalLink" Target="externalLinks/externalLink19.xml"/><Relationship Id="rId67" Type="http://schemas.openxmlformats.org/officeDocument/2006/relationships/externalLink" Target="externalLinks/externalLink27.xml"/><Relationship Id="rId103" Type="http://schemas.openxmlformats.org/officeDocument/2006/relationships/externalLink" Target="externalLinks/externalLink63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62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0.xml"/><Relationship Id="rId75" Type="http://schemas.openxmlformats.org/officeDocument/2006/relationships/externalLink" Target="externalLinks/externalLink35.xml"/><Relationship Id="rId83" Type="http://schemas.openxmlformats.org/officeDocument/2006/relationships/externalLink" Target="externalLinks/externalLink43.xml"/><Relationship Id="rId88" Type="http://schemas.openxmlformats.org/officeDocument/2006/relationships/externalLink" Target="externalLinks/externalLink48.xml"/><Relationship Id="rId91" Type="http://schemas.openxmlformats.org/officeDocument/2006/relationships/externalLink" Target="externalLinks/externalLink51.xml"/><Relationship Id="rId96" Type="http://schemas.openxmlformats.org/officeDocument/2006/relationships/externalLink" Target="externalLinks/externalLink5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106" Type="http://schemas.openxmlformats.org/officeDocument/2006/relationships/externalLink" Target="externalLinks/externalLink6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0.xml"/><Relationship Id="rId65" Type="http://schemas.openxmlformats.org/officeDocument/2006/relationships/externalLink" Target="externalLinks/externalLink25.xml"/><Relationship Id="rId73" Type="http://schemas.openxmlformats.org/officeDocument/2006/relationships/externalLink" Target="externalLinks/externalLink33.xml"/><Relationship Id="rId78" Type="http://schemas.openxmlformats.org/officeDocument/2006/relationships/externalLink" Target="externalLinks/externalLink38.xml"/><Relationship Id="rId81" Type="http://schemas.openxmlformats.org/officeDocument/2006/relationships/externalLink" Target="externalLinks/externalLink41.xml"/><Relationship Id="rId86" Type="http://schemas.openxmlformats.org/officeDocument/2006/relationships/externalLink" Target="externalLinks/externalLink46.xml"/><Relationship Id="rId94" Type="http://schemas.openxmlformats.org/officeDocument/2006/relationships/externalLink" Target="externalLinks/externalLink54.xml"/><Relationship Id="rId99" Type="http://schemas.openxmlformats.org/officeDocument/2006/relationships/externalLink" Target="externalLinks/externalLink59.xml"/><Relationship Id="rId101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6" Type="http://schemas.openxmlformats.org/officeDocument/2006/relationships/externalLink" Target="externalLinks/externalLink36.xml"/><Relationship Id="rId97" Type="http://schemas.openxmlformats.org/officeDocument/2006/relationships/externalLink" Target="externalLinks/externalLink57.xml"/><Relationship Id="rId104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1.xml"/><Relationship Id="rId92" Type="http://schemas.openxmlformats.org/officeDocument/2006/relationships/externalLink" Target="externalLinks/externalLink5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164469</xdr:colOff>
      <xdr:row>1</xdr:row>
      <xdr:rowOff>0</xdr:rowOff>
    </xdr:from>
    <xdr:to>
      <xdr:col>87</xdr:col>
      <xdr:colOff>213068</xdr:colOff>
      <xdr:row>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64469" y="171450"/>
          <a:ext cx="25499399" cy="685800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BOE B12 VEHICLE </a:t>
          </a:r>
          <a:r>
            <a:rPr lang="ko-KR" altLang="en-US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추가 </a:t>
          </a:r>
          <a:r>
            <a:rPr lang="en-US" altLang="ko-KR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17EA Manufacturing </a:t>
          </a:r>
          <a:r>
            <a:rPr lang="ko-KR" altLang="en-US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Master Schedule</a:t>
          </a:r>
          <a:endParaRPr lang="ko-KR" altLang="en-US" sz="2400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ANALYTIC"/>
      <sheetName val="지우지마세요"/>
      <sheetName val="制费-分月"/>
      <sheetName val="영업그룹"/>
      <sheetName val="3CH"/>
      <sheetName val="품의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11"/>
      <sheetName val="정율표"/>
      <sheetName val="별제권_정리담보권"/>
      <sheetName val="별제권_정리담보권1"/>
      <sheetName val="AIR SHOWER(3인용)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법인세등 (2)"/>
      <sheetName val="제품별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ECS_인원 투입 계획"/>
      <sheetName val="BL등록"/>
      <sheetName val="PJT"/>
      <sheetName val="세목명"/>
      <sheetName val="CL등록"/>
      <sheetName val="정율표"/>
      <sheetName val="1-0. DMD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일위대가(1)"/>
      <sheetName val="97"/>
      <sheetName val="성신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적용환율"/>
      <sheetName val="DBASE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11"/>
      <sheetName val="1-0. DMD"/>
      <sheetName val="STROKE"/>
      <sheetName val="변압94"/>
      <sheetName val="(3)Product mix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11"/>
      <sheetName val="반송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MAIN"/>
      <sheetName val="진행 사항"/>
      <sheetName val="일정"/>
      <sheetName val="5.공수계획(SFA_수주미정)_PM1(일반)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ITEM"/>
      <sheetName val="설계조건"/>
      <sheetName val="97"/>
      <sheetName val="DBASE"/>
      <sheetName val="Gamma"/>
      <sheetName val="98연계표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97"/>
      <sheetName val="DBASE"/>
      <sheetName val="동서가구"/>
      <sheetName val="11"/>
      <sheetName val="프로젝트원가검토결과"/>
      <sheetName val="3. 서버 및 네트워크"/>
      <sheetName val="외주비"/>
      <sheetName val="상세내역"/>
      <sheetName val="매입금액"/>
      <sheetName val="송전기본"/>
      <sheetName val="R&amp;D"/>
      <sheetName val="60KCF_01"/>
      <sheetName val="A-100전제"/>
      <sheetName val="CAL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1단1열(S)"/>
      <sheetName val="자동창고항목별집계표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BASE MC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상세내역"/>
      <sheetName val="98연계표"/>
      <sheetName val="밸브설치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구분"/>
      <sheetName val="기초코드"/>
      <sheetName val="법인세등 (2)"/>
      <sheetName val="일위대가(1)"/>
      <sheetName val="9GNG운반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M17" sqref="M17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147" t="s">
        <v>1827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ht="17.25">
      <c r="A11" s="160" t="s">
        <v>1828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9" spans="3:11" ht="26.25">
      <c r="C19" s="148" t="s">
        <v>1782</v>
      </c>
      <c r="D19" s="148"/>
      <c r="E19" s="148"/>
      <c r="F19" s="148"/>
      <c r="G19" s="148"/>
      <c r="H19" s="148"/>
      <c r="I19" s="148"/>
      <c r="J19" s="148"/>
      <c r="K19" s="148"/>
    </row>
    <row r="21" spans="3:11" ht="17.45" customHeight="1">
      <c r="C21" s="156" t="s">
        <v>117</v>
      </c>
      <c r="D21" s="149" t="s">
        <v>265</v>
      </c>
      <c r="E21" s="151"/>
      <c r="F21" s="151"/>
      <c r="G21" s="150"/>
      <c r="H21" s="149" t="s">
        <v>118</v>
      </c>
      <c r="I21" s="150"/>
      <c r="J21" s="149" t="s">
        <v>119</v>
      </c>
      <c r="K21" s="150"/>
    </row>
    <row r="22" spans="3:11" ht="32.450000000000003" customHeight="1">
      <c r="C22" s="157"/>
      <c r="D22" s="158" t="s">
        <v>1747</v>
      </c>
      <c r="E22" s="159"/>
      <c r="F22" s="152" t="s">
        <v>1748</v>
      </c>
      <c r="G22" s="153"/>
      <c r="H22" s="152" t="s">
        <v>124</v>
      </c>
      <c r="I22" s="153"/>
      <c r="J22" s="152" t="s">
        <v>1749</v>
      </c>
      <c r="K22" s="153"/>
    </row>
    <row r="23" spans="3:11" ht="65.45" customHeight="1">
      <c r="C23" s="157"/>
      <c r="D23" s="149" t="s">
        <v>1781</v>
      </c>
      <c r="E23" s="150"/>
      <c r="F23" s="149" t="s">
        <v>1781</v>
      </c>
      <c r="G23" s="150"/>
      <c r="H23" s="154" t="s">
        <v>1763</v>
      </c>
      <c r="I23" s="155"/>
      <c r="J23" s="149" t="s">
        <v>1765</v>
      </c>
      <c r="K23" s="150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D13" sqref="D13:H13"/>
    </sheetView>
  </sheetViews>
  <sheetFormatPr defaultRowHeight="16.5"/>
  <cols>
    <col min="1" max="1" width="3.25" style="3" customWidth="1"/>
    <col min="2" max="5" width="8.75" style="3"/>
    <col min="6" max="6" width="9.5" style="3" customWidth="1"/>
    <col min="7" max="8" width="8.75" style="3"/>
    <col min="9" max="9" width="16.6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>
      <c r="B2" s="165" t="s">
        <v>1745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3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3" ht="9" customHeight="1" thickBot="1"/>
    <row r="5" spans="2:13" ht="28.5" customHeight="1" thickTop="1" thickBot="1">
      <c r="B5" s="4" t="s">
        <v>18</v>
      </c>
      <c r="C5" s="166" t="s">
        <v>1783</v>
      </c>
      <c r="D5" s="166"/>
      <c r="E5" s="166"/>
      <c r="F5" s="5" t="s">
        <v>19</v>
      </c>
      <c r="G5" s="166" t="s">
        <v>1784</v>
      </c>
      <c r="H5" s="166"/>
      <c r="I5" s="5" t="s">
        <v>1754</v>
      </c>
      <c r="J5" s="167" t="s">
        <v>1785</v>
      </c>
      <c r="K5" s="167"/>
      <c r="L5" s="168"/>
      <c r="M5" s="6"/>
    </row>
    <row r="6" spans="2:13" ht="29.25" customHeight="1" thickBot="1">
      <c r="B6" s="169" t="s">
        <v>20</v>
      </c>
      <c r="C6" s="170"/>
      <c r="D6" s="170"/>
      <c r="E6" s="170"/>
      <c r="F6" s="170"/>
      <c r="G6" s="170"/>
      <c r="H6" s="170"/>
      <c r="I6" s="170" t="s">
        <v>21</v>
      </c>
      <c r="J6" s="170"/>
      <c r="K6" s="170"/>
      <c r="L6" s="171"/>
      <c r="M6" s="6"/>
    </row>
    <row r="7" spans="2:13" ht="21.75" customHeight="1">
      <c r="B7" s="172" t="s">
        <v>22</v>
      </c>
      <c r="C7" s="173"/>
      <c r="D7" s="174"/>
      <c r="E7" s="175"/>
      <c r="F7" s="175"/>
      <c r="G7" s="175"/>
      <c r="H7" s="175"/>
      <c r="I7" s="58" t="s">
        <v>23</v>
      </c>
      <c r="J7" s="176" t="s">
        <v>1751</v>
      </c>
      <c r="K7" s="177"/>
      <c r="L7" s="178"/>
      <c r="M7" s="6"/>
    </row>
    <row r="8" spans="2:13" ht="21.75" customHeight="1">
      <c r="B8" s="179" t="s">
        <v>1750</v>
      </c>
      <c r="C8" s="180"/>
      <c r="D8" s="181" t="s">
        <v>1786</v>
      </c>
      <c r="E8" s="182"/>
      <c r="F8" s="182"/>
      <c r="G8" s="182"/>
      <c r="H8" s="182"/>
      <c r="I8" s="59" t="s">
        <v>24</v>
      </c>
      <c r="J8" s="59" t="s">
        <v>25</v>
      </c>
      <c r="K8" s="183" t="s">
        <v>1760</v>
      </c>
      <c r="L8" s="184"/>
      <c r="M8" s="6"/>
    </row>
    <row r="9" spans="2:13" ht="21.75" customHeight="1">
      <c r="B9" s="179" t="s">
        <v>26</v>
      </c>
      <c r="C9" s="180"/>
      <c r="D9" s="182" t="s">
        <v>1787</v>
      </c>
      <c r="E9" s="182"/>
      <c r="F9" s="182"/>
      <c r="G9" s="182"/>
      <c r="H9" s="182"/>
      <c r="I9" s="187" t="s">
        <v>27</v>
      </c>
      <c r="J9" s="185">
        <v>44985</v>
      </c>
      <c r="K9" s="161" t="s">
        <v>1784</v>
      </c>
      <c r="L9" s="162"/>
      <c r="M9" s="6"/>
    </row>
    <row r="10" spans="2:13" ht="21.75" customHeight="1">
      <c r="B10" s="179" t="s">
        <v>1752</v>
      </c>
      <c r="C10" s="180"/>
      <c r="D10" s="189" t="s">
        <v>1761</v>
      </c>
      <c r="E10" s="190"/>
      <c r="F10" s="190"/>
      <c r="G10" s="190"/>
      <c r="H10" s="190"/>
      <c r="I10" s="188"/>
      <c r="J10" s="186"/>
      <c r="K10" s="163"/>
      <c r="L10" s="164"/>
      <c r="M10" s="6"/>
    </row>
    <row r="11" spans="2:13" ht="21.75" customHeight="1">
      <c r="B11" s="179" t="s">
        <v>28</v>
      </c>
      <c r="C11" s="180"/>
      <c r="D11" s="182" t="s">
        <v>1767</v>
      </c>
      <c r="E11" s="182"/>
      <c r="F11" s="182"/>
      <c r="G11" s="182"/>
      <c r="H11" s="182"/>
      <c r="I11" s="187" t="s">
        <v>1755</v>
      </c>
      <c r="J11" s="185">
        <v>44985</v>
      </c>
      <c r="K11" s="161" t="s">
        <v>1784</v>
      </c>
      <c r="L11" s="162"/>
      <c r="M11" s="6"/>
    </row>
    <row r="12" spans="2:13" ht="21.75" customHeight="1">
      <c r="B12" s="179" t="s">
        <v>29</v>
      </c>
      <c r="C12" s="180"/>
      <c r="D12" s="182" t="s">
        <v>1829</v>
      </c>
      <c r="E12" s="182"/>
      <c r="F12" s="182"/>
      <c r="G12" s="182"/>
      <c r="H12" s="182"/>
      <c r="I12" s="188"/>
      <c r="J12" s="186"/>
      <c r="K12" s="163"/>
      <c r="L12" s="164"/>
      <c r="M12" s="6"/>
    </row>
    <row r="13" spans="2:13" ht="21.75" customHeight="1">
      <c r="B13" s="179" t="s">
        <v>30</v>
      </c>
      <c r="C13" s="180"/>
      <c r="D13" s="191" t="s">
        <v>1762</v>
      </c>
      <c r="E13" s="191"/>
      <c r="F13" s="191"/>
      <c r="G13" s="191"/>
      <c r="H13" s="191"/>
      <c r="I13" s="187" t="s">
        <v>31</v>
      </c>
      <c r="J13" s="185">
        <v>44985</v>
      </c>
      <c r="K13" s="161" t="s">
        <v>1784</v>
      </c>
      <c r="L13" s="162"/>
      <c r="M13" s="6"/>
    </row>
    <row r="14" spans="2:13" ht="21.75" customHeight="1">
      <c r="B14" s="179"/>
      <c r="C14" s="180"/>
      <c r="D14" s="192"/>
      <c r="E14" s="192"/>
      <c r="F14" s="192"/>
      <c r="G14" s="192"/>
      <c r="H14" s="192"/>
      <c r="I14" s="188"/>
      <c r="J14" s="186"/>
      <c r="K14" s="163"/>
      <c r="L14" s="164"/>
      <c r="M14" s="6"/>
    </row>
    <row r="15" spans="2:13" ht="21.75" customHeight="1">
      <c r="B15" s="193" t="s">
        <v>32</v>
      </c>
      <c r="C15" s="194"/>
      <c r="D15" s="143" t="s">
        <v>33</v>
      </c>
      <c r="E15" s="146" t="s">
        <v>1768</v>
      </c>
      <c r="F15" s="7"/>
      <c r="G15" s="7"/>
      <c r="H15" s="8"/>
      <c r="I15" s="187" t="s">
        <v>34</v>
      </c>
      <c r="J15" s="185" t="s">
        <v>1789</v>
      </c>
      <c r="K15" s="161" t="s">
        <v>1784</v>
      </c>
      <c r="L15" s="162"/>
      <c r="M15" s="6"/>
    </row>
    <row r="16" spans="2:13" ht="21.75" customHeight="1">
      <c r="B16" s="195"/>
      <c r="C16" s="196"/>
      <c r="D16" s="143" t="s">
        <v>35</v>
      </c>
      <c r="E16" s="222" t="s">
        <v>1788</v>
      </c>
      <c r="F16" s="223"/>
      <c r="G16" s="223"/>
      <c r="H16" s="224"/>
      <c r="I16" s="188"/>
      <c r="J16" s="186"/>
      <c r="K16" s="163"/>
      <c r="L16" s="164"/>
      <c r="M16" s="6"/>
    </row>
    <row r="17" spans="2:13" ht="21.75" customHeight="1">
      <c r="B17" s="195"/>
      <c r="C17" s="196"/>
      <c r="D17" s="143" t="s">
        <v>33</v>
      </c>
      <c r="E17" s="9"/>
      <c r="F17" s="10"/>
      <c r="G17" s="10"/>
      <c r="H17" s="11"/>
      <c r="I17" s="187" t="s">
        <v>1756</v>
      </c>
      <c r="J17" s="185" t="s">
        <v>1789</v>
      </c>
      <c r="K17" s="161" t="s">
        <v>1784</v>
      </c>
      <c r="L17" s="162"/>
      <c r="M17" s="6"/>
    </row>
    <row r="18" spans="2:13" ht="21.75" customHeight="1">
      <c r="B18" s="195"/>
      <c r="C18" s="196"/>
      <c r="D18" s="143" t="s">
        <v>35</v>
      </c>
      <c r="E18" s="225"/>
      <c r="F18" s="226"/>
      <c r="G18" s="226"/>
      <c r="H18" s="227"/>
      <c r="I18" s="188"/>
      <c r="J18" s="186"/>
      <c r="K18" s="163"/>
      <c r="L18" s="164"/>
      <c r="M18" s="6"/>
    </row>
    <row r="19" spans="2:13" ht="21.75" customHeight="1">
      <c r="B19" s="195"/>
      <c r="C19" s="196"/>
      <c r="D19" s="143" t="s">
        <v>33</v>
      </c>
      <c r="E19" s="9"/>
      <c r="F19" s="10"/>
      <c r="G19" s="10"/>
      <c r="H19" s="11"/>
      <c r="I19" s="210" t="s">
        <v>37</v>
      </c>
      <c r="J19" s="213"/>
      <c r="K19" s="214"/>
      <c r="L19" s="215"/>
      <c r="M19" s="6"/>
    </row>
    <row r="20" spans="2:13" ht="21.75" customHeight="1">
      <c r="B20" s="208"/>
      <c r="C20" s="209"/>
      <c r="D20" s="143" t="s">
        <v>35</v>
      </c>
      <c r="E20" s="228"/>
      <c r="F20" s="229"/>
      <c r="G20" s="229"/>
      <c r="H20" s="230"/>
      <c r="I20" s="211"/>
      <c r="J20" s="216"/>
      <c r="K20" s="217"/>
      <c r="L20" s="218"/>
      <c r="M20" s="6"/>
    </row>
    <row r="21" spans="2:13" ht="21.75" customHeight="1">
      <c r="B21" s="193" t="s">
        <v>36</v>
      </c>
      <c r="C21" s="194"/>
      <c r="D21" s="199" t="s">
        <v>1769</v>
      </c>
      <c r="E21" s="200"/>
      <c r="F21" s="200"/>
      <c r="G21" s="200"/>
      <c r="H21" s="201"/>
      <c r="I21" s="211"/>
      <c r="J21" s="216"/>
      <c r="K21" s="217"/>
      <c r="L21" s="218"/>
      <c r="M21" s="6"/>
    </row>
    <row r="22" spans="2:13" ht="21.75" customHeight="1">
      <c r="B22" s="195"/>
      <c r="C22" s="196"/>
      <c r="D22" s="202"/>
      <c r="E22" s="203"/>
      <c r="F22" s="203"/>
      <c r="G22" s="203"/>
      <c r="H22" s="204"/>
      <c r="I22" s="211"/>
      <c r="J22" s="216"/>
      <c r="K22" s="217"/>
      <c r="L22" s="218"/>
      <c r="M22" s="6"/>
    </row>
    <row r="23" spans="2:13" ht="21.75" customHeight="1" thickBot="1">
      <c r="B23" s="197"/>
      <c r="C23" s="198"/>
      <c r="D23" s="205"/>
      <c r="E23" s="206"/>
      <c r="F23" s="206"/>
      <c r="G23" s="206"/>
      <c r="H23" s="207"/>
      <c r="I23" s="212"/>
      <c r="J23" s="219"/>
      <c r="K23" s="220"/>
      <c r="L23" s="221"/>
      <c r="M23" s="6"/>
    </row>
    <row r="24" spans="2:13" ht="1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BreakPreview" zoomScale="80" zoomScaleNormal="85" zoomScaleSheetLayoutView="80" workbookViewId="0">
      <selection activeCell="M14" sqref="M14:N14"/>
    </sheetView>
  </sheetViews>
  <sheetFormatPr defaultRowHeight="16.5"/>
  <cols>
    <col min="1" max="14" width="6.75" customWidth="1"/>
    <col min="15" max="15" width="6.625" customWidth="1"/>
    <col min="16" max="36" width="6.75" customWidth="1"/>
  </cols>
  <sheetData>
    <row r="1" spans="1:19" ht="17.45" customHeight="1">
      <c r="A1" s="165" t="s">
        <v>1746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9" ht="17.4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4" spans="1:19" ht="28.15" customHeight="1">
      <c r="F4" s="157" t="s">
        <v>120</v>
      </c>
      <c r="G4" s="157"/>
      <c r="H4" s="157"/>
      <c r="I4" s="157"/>
    </row>
    <row r="5" spans="1:19" ht="28.15" customHeight="1">
      <c r="F5" s="157" t="s">
        <v>1759</v>
      </c>
      <c r="G5" s="157"/>
      <c r="H5" s="157"/>
      <c r="I5" s="157"/>
    </row>
    <row r="6" spans="1:19" ht="28.15" customHeight="1">
      <c r="H6" s="33"/>
    </row>
    <row r="7" spans="1:19" ht="28.15" customHeight="1">
      <c r="F7" s="157" t="s">
        <v>123</v>
      </c>
      <c r="G7" s="157"/>
      <c r="H7" s="157"/>
      <c r="I7" s="157"/>
    </row>
    <row r="8" spans="1:19" ht="28.15" customHeight="1">
      <c r="F8" s="157" t="s">
        <v>1766</v>
      </c>
      <c r="G8" s="157"/>
      <c r="H8" s="157"/>
      <c r="I8" s="157"/>
    </row>
    <row r="9" spans="1:19" ht="28.15" customHeight="1">
      <c r="A9" s="157" t="s">
        <v>124</v>
      </c>
      <c r="B9" s="157"/>
      <c r="C9" s="157"/>
      <c r="D9" s="157"/>
      <c r="E9" s="36"/>
      <c r="F9" s="37"/>
      <c r="G9" s="35"/>
      <c r="H9" s="37"/>
      <c r="I9" s="37"/>
      <c r="J9" s="34"/>
      <c r="K9" s="157" t="s">
        <v>172</v>
      </c>
      <c r="L9" s="157"/>
      <c r="M9" s="157"/>
      <c r="N9" s="157"/>
    </row>
    <row r="10" spans="1:19" ht="42" customHeight="1">
      <c r="A10" s="157" t="s">
        <v>1763</v>
      </c>
      <c r="B10" s="157"/>
      <c r="C10" s="157"/>
      <c r="D10" s="157"/>
      <c r="E10" s="144"/>
      <c r="F10" s="144"/>
      <c r="G10" s="145"/>
      <c r="H10" s="144"/>
      <c r="I10" s="144"/>
      <c r="J10" s="144"/>
      <c r="K10" s="157" t="s">
        <v>1764</v>
      </c>
      <c r="L10" s="157"/>
      <c r="M10" s="157"/>
      <c r="N10" s="157"/>
    </row>
    <row r="11" spans="1:19" ht="28.15" customHeight="1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9" ht="28.15" customHeight="1">
      <c r="B12" s="34"/>
      <c r="G12" s="34"/>
      <c r="M12" s="36"/>
    </row>
    <row r="13" spans="1:19" ht="28.15" customHeight="1">
      <c r="A13" s="157" t="s">
        <v>1772</v>
      </c>
      <c r="B13" s="157"/>
      <c r="C13" s="157"/>
      <c r="D13" s="157"/>
      <c r="F13" s="157" t="s">
        <v>1753</v>
      </c>
      <c r="G13" s="157"/>
      <c r="H13" s="157"/>
      <c r="I13" s="157"/>
      <c r="K13" s="157" t="s">
        <v>1773</v>
      </c>
      <c r="L13" s="157"/>
      <c r="M13" s="157"/>
      <c r="N13" s="157"/>
      <c r="P13" s="157" t="s">
        <v>1757</v>
      </c>
      <c r="Q13" s="157"/>
      <c r="R13" s="157"/>
      <c r="S13" s="157"/>
    </row>
    <row r="14" spans="1:19" ht="28.15" customHeight="1">
      <c r="A14" s="157" t="s">
        <v>122</v>
      </c>
      <c r="B14" s="157"/>
      <c r="C14" s="157" t="s">
        <v>1781</v>
      </c>
      <c r="D14" s="157"/>
      <c r="F14" s="157" t="s">
        <v>122</v>
      </c>
      <c r="G14" s="157"/>
      <c r="H14" s="157"/>
      <c r="I14" s="157"/>
      <c r="K14" s="157" t="s">
        <v>122</v>
      </c>
      <c r="L14" s="157"/>
      <c r="M14" s="157" t="s">
        <v>1774</v>
      </c>
      <c r="N14" s="157"/>
      <c r="P14" s="157" t="s">
        <v>122</v>
      </c>
      <c r="Q14" s="157"/>
      <c r="R14" s="157"/>
      <c r="S14" s="157"/>
    </row>
    <row r="15" spans="1:19" ht="28.15" customHeight="1">
      <c r="C15" s="33"/>
      <c r="H15" s="33"/>
      <c r="M15" s="33"/>
      <c r="R15" s="33"/>
    </row>
    <row r="16" spans="1:19" ht="28.15" customHeight="1">
      <c r="A16" s="157" t="s">
        <v>1758</v>
      </c>
      <c r="B16" s="157"/>
      <c r="C16" s="157" t="s">
        <v>1770</v>
      </c>
      <c r="D16" s="157"/>
      <c r="F16" s="157" t="s">
        <v>1758</v>
      </c>
      <c r="G16" s="157"/>
      <c r="H16" s="157"/>
      <c r="I16" s="157"/>
      <c r="K16" s="157" t="s">
        <v>1758</v>
      </c>
      <c r="L16" s="157"/>
      <c r="M16" s="157" t="s">
        <v>1775</v>
      </c>
      <c r="N16" s="157"/>
      <c r="P16" s="157" t="s">
        <v>1758</v>
      </c>
      <c r="Q16" s="157"/>
      <c r="R16" s="157"/>
      <c r="S16" s="157"/>
    </row>
    <row r="17" spans="1:19" ht="28.15" customHeight="1">
      <c r="A17" s="157" t="s">
        <v>125</v>
      </c>
      <c r="B17" s="157"/>
      <c r="C17" s="157" t="s">
        <v>1790</v>
      </c>
      <c r="D17" s="157"/>
      <c r="F17" s="157" t="s">
        <v>125</v>
      </c>
      <c r="G17" s="157"/>
      <c r="H17" s="157"/>
      <c r="I17" s="157"/>
      <c r="K17" s="157" t="s">
        <v>125</v>
      </c>
      <c r="L17" s="157"/>
      <c r="M17" s="157" t="s">
        <v>1776</v>
      </c>
      <c r="N17" s="157"/>
      <c r="P17" s="157" t="s">
        <v>125</v>
      </c>
      <c r="Q17" s="157"/>
      <c r="R17" s="157"/>
      <c r="S17" s="157"/>
    </row>
    <row r="18" spans="1:19" ht="28.15" customHeight="1">
      <c r="A18" s="157" t="s">
        <v>121</v>
      </c>
      <c r="B18" s="157"/>
      <c r="C18" s="157" t="s">
        <v>1771</v>
      </c>
      <c r="D18" s="157"/>
      <c r="F18" s="157" t="s">
        <v>121</v>
      </c>
      <c r="G18" s="157"/>
      <c r="H18" s="157"/>
      <c r="I18" s="157"/>
      <c r="K18" s="157" t="s">
        <v>121</v>
      </c>
      <c r="L18" s="157"/>
      <c r="M18" s="157"/>
      <c r="N18" s="157"/>
      <c r="P18" s="157" t="s">
        <v>121</v>
      </c>
      <c r="Q18" s="157"/>
      <c r="R18" s="157"/>
      <c r="S18" s="157"/>
    </row>
    <row r="19" spans="1:19" ht="28.15" customHeight="1"/>
    <row r="20" spans="1:19" ht="28.15" customHeight="1">
      <c r="A20" s="157" t="s">
        <v>1758</v>
      </c>
      <c r="B20" s="157"/>
      <c r="C20" s="157"/>
      <c r="D20" s="157"/>
      <c r="F20" s="157" t="s">
        <v>1758</v>
      </c>
      <c r="G20" s="157"/>
      <c r="H20" s="157"/>
      <c r="I20" s="157"/>
      <c r="K20" s="157" t="s">
        <v>1758</v>
      </c>
      <c r="L20" s="157"/>
      <c r="M20" s="157"/>
      <c r="N20" s="157"/>
      <c r="P20" s="157" t="s">
        <v>1758</v>
      </c>
      <c r="Q20" s="157"/>
      <c r="R20" s="157"/>
      <c r="S20" s="157"/>
    </row>
    <row r="21" spans="1:19" ht="28.15" customHeight="1">
      <c r="A21" s="157" t="s">
        <v>125</v>
      </c>
      <c r="B21" s="157"/>
      <c r="C21" s="157"/>
      <c r="D21" s="157"/>
      <c r="F21" s="157" t="s">
        <v>125</v>
      </c>
      <c r="G21" s="157"/>
      <c r="H21" s="157"/>
      <c r="I21" s="157"/>
      <c r="K21" s="157" t="s">
        <v>125</v>
      </c>
      <c r="L21" s="157"/>
      <c r="M21" s="157"/>
      <c r="N21" s="157"/>
      <c r="P21" s="157" t="s">
        <v>125</v>
      </c>
      <c r="Q21" s="157"/>
      <c r="R21" s="157"/>
      <c r="S21" s="157"/>
    </row>
    <row r="22" spans="1:19" ht="28.15" customHeight="1">
      <c r="A22" s="157" t="s">
        <v>121</v>
      </c>
      <c r="B22" s="157"/>
      <c r="C22" s="157"/>
      <c r="D22" s="157"/>
      <c r="F22" s="157" t="s">
        <v>121</v>
      </c>
      <c r="G22" s="157"/>
      <c r="H22" s="157"/>
      <c r="I22" s="157"/>
      <c r="K22" s="157" t="s">
        <v>121</v>
      </c>
      <c r="L22" s="157"/>
      <c r="M22" s="157"/>
      <c r="N22" s="157"/>
      <c r="P22" s="157" t="s">
        <v>121</v>
      </c>
      <c r="Q22" s="157"/>
      <c r="R22" s="157"/>
      <c r="S22" s="157"/>
    </row>
    <row r="23" spans="1:19" ht="28.15" customHeight="1"/>
    <row r="24" spans="1:19" ht="28.15" customHeight="1"/>
    <row r="25" spans="1:19" ht="28.15" customHeight="1"/>
    <row r="26" spans="1:19" ht="28.15" customHeight="1"/>
    <row r="27" spans="1:19" ht="28.15" customHeight="1"/>
    <row r="28" spans="1:19" ht="28.15" customHeight="1"/>
    <row r="29" spans="1:19" ht="28.15" customHeight="1"/>
    <row r="30" spans="1:19" ht="28.15" customHeight="1"/>
    <row r="31" spans="1:19" ht="28.15" customHeight="1"/>
    <row r="32" spans="1:19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  <row r="65" ht="28.15" customHeight="1"/>
    <row r="66" ht="28.15" customHeight="1"/>
  </sheetData>
  <mergeCells count="69">
    <mergeCell ref="P21:Q21"/>
    <mergeCell ref="R21:S21"/>
    <mergeCell ref="P22:Q22"/>
    <mergeCell ref="R22:S22"/>
    <mergeCell ref="H21:I21"/>
    <mergeCell ref="H22:I22"/>
    <mergeCell ref="K20:L20"/>
    <mergeCell ref="M20:N20"/>
    <mergeCell ref="K21:L21"/>
    <mergeCell ref="M21:N21"/>
    <mergeCell ref="K22:L22"/>
    <mergeCell ref="M22:N22"/>
    <mergeCell ref="A21:B21"/>
    <mergeCell ref="C21:D21"/>
    <mergeCell ref="A22:B22"/>
    <mergeCell ref="C22:D22"/>
    <mergeCell ref="F20:G20"/>
    <mergeCell ref="F21:G21"/>
    <mergeCell ref="F22:G22"/>
    <mergeCell ref="P17:Q17"/>
    <mergeCell ref="R17:S17"/>
    <mergeCell ref="P18:Q18"/>
    <mergeCell ref="R18:S18"/>
    <mergeCell ref="A20:B20"/>
    <mergeCell ref="C20:D20"/>
    <mergeCell ref="H20:I20"/>
    <mergeCell ref="P20:Q20"/>
    <mergeCell ref="R20:S20"/>
    <mergeCell ref="K17:L17"/>
    <mergeCell ref="M17:N17"/>
    <mergeCell ref="K18:L18"/>
    <mergeCell ref="M18:N18"/>
    <mergeCell ref="A17:B17"/>
    <mergeCell ref="C17:D17"/>
    <mergeCell ref="A18:B18"/>
    <mergeCell ref="M16:N16"/>
    <mergeCell ref="P13:S13"/>
    <mergeCell ref="P14:Q14"/>
    <mergeCell ref="R14:S14"/>
    <mergeCell ref="P16:Q16"/>
    <mergeCell ref="R16:S16"/>
    <mergeCell ref="A16:B16"/>
    <mergeCell ref="C16:D16"/>
    <mergeCell ref="F16:G16"/>
    <mergeCell ref="H16:I16"/>
    <mergeCell ref="K16:L16"/>
    <mergeCell ref="C18:D18"/>
    <mergeCell ref="F17:G17"/>
    <mergeCell ref="H17:I17"/>
    <mergeCell ref="F18:G18"/>
    <mergeCell ref="H18:I1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K21"/>
  <sheetViews>
    <sheetView showGridLines="0" zoomScale="40" zoomScaleNormal="40" zoomScaleSheetLayoutView="25" workbookViewId="0">
      <selection activeCell="EC11" sqref="EC11"/>
    </sheetView>
  </sheetViews>
  <sheetFormatPr defaultColWidth="9" defaultRowHeight="13.5"/>
  <cols>
    <col min="1" max="1" width="2.625" style="338" customWidth="1"/>
    <col min="2" max="2" width="9.875" style="339" customWidth="1"/>
    <col min="3" max="3" width="14.875" style="339" customWidth="1"/>
    <col min="4" max="4" width="17.875" style="340" customWidth="1"/>
    <col min="5" max="5" width="13" style="340" customWidth="1"/>
    <col min="6" max="6" width="12.5" style="341" customWidth="1"/>
    <col min="7" max="219" width="3.25" style="341" customWidth="1"/>
    <col min="220" max="417" width="2.625" style="342" customWidth="1"/>
    <col min="418" max="16384" width="9" style="342"/>
  </cols>
  <sheetData>
    <row r="2" spans="1:219">
      <c r="B2" s="343"/>
      <c r="C2" s="343"/>
      <c r="D2" s="344"/>
      <c r="E2" s="344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338"/>
      <c r="CC2" s="338"/>
      <c r="CD2" s="338"/>
      <c r="CE2" s="338"/>
      <c r="CF2" s="338"/>
      <c r="CG2" s="338"/>
      <c r="CH2" s="338"/>
      <c r="CI2" s="338"/>
      <c r="CJ2" s="338"/>
      <c r="CK2" s="338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338"/>
      <c r="CX2" s="338"/>
      <c r="CY2" s="338"/>
      <c r="CZ2" s="338"/>
      <c r="DA2" s="338"/>
      <c r="DB2" s="338"/>
      <c r="DC2" s="338"/>
      <c r="DD2" s="338"/>
      <c r="DE2" s="338"/>
      <c r="DF2" s="338"/>
      <c r="DG2" s="338"/>
      <c r="DH2" s="338"/>
      <c r="DI2" s="338"/>
      <c r="DJ2" s="338"/>
      <c r="DK2" s="338"/>
      <c r="DL2" s="338"/>
      <c r="DM2" s="338"/>
      <c r="DN2" s="338"/>
      <c r="DO2" s="338"/>
      <c r="DP2" s="338"/>
      <c r="DQ2" s="338"/>
      <c r="DR2" s="338"/>
      <c r="DS2" s="338"/>
      <c r="DT2" s="338"/>
      <c r="DU2" s="338"/>
      <c r="DV2" s="338"/>
      <c r="DW2" s="338"/>
      <c r="DX2" s="338"/>
      <c r="DY2" s="338"/>
      <c r="DZ2" s="338"/>
      <c r="EA2" s="338"/>
      <c r="EB2" s="338"/>
      <c r="EC2" s="338"/>
      <c r="ED2" s="338"/>
      <c r="EE2" s="338"/>
      <c r="EF2" s="338"/>
      <c r="EG2" s="338"/>
      <c r="EH2" s="338"/>
      <c r="EI2" s="338"/>
      <c r="EJ2" s="338"/>
      <c r="EK2" s="338"/>
      <c r="EL2" s="338"/>
      <c r="EM2" s="338"/>
      <c r="EN2" s="338"/>
      <c r="EO2" s="338"/>
      <c r="EP2" s="338"/>
      <c r="EQ2" s="338"/>
      <c r="ER2" s="338"/>
      <c r="ES2" s="338"/>
      <c r="ET2" s="338"/>
      <c r="EU2" s="338"/>
      <c r="EV2" s="338"/>
      <c r="EW2" s="338"/>
      <c r="EX2" s="338"/>
      <c r="EY2" s="338"/>
      <c r="EZ2" s="338"/>
      <c r="FA2" s="338"/>
      <c r="FB2" s="338"/>
      <c r="FC2" s="338"/>
      <c r="FD2" s="338"/>
      <c r="FE2" s="338"/>
      <c r="FF2" s="338"/>
      <c r="FG2" s="338"/>
      <c r="FH2" s="338"/>
      <c r="FI2" s="338"/>
      <c r="FJ2" s="338"/>
      <c r="FK2" s="338"/>
      <c r="FL2" s="338"/>
      <c r="FM2" s="338"/>
      <c r="FN2" s="338"/>
      <c r="FO2" s="338"/>
      <c r="FP2" s="338"/>
      <c r="FQ2" s="338"/>
      <c r="FR2" s="338"/>
      <c r="FS2" s="338"/>
      <c r="FT2" s="338"/>
      <c r="FU2" s="338"/>
      <c r="FV2" s="338"/>
      <c r="FW2" s="338"/>
      <c r="FX2" s="338"/>
      <c r="FY2" s="338"/>
      <c r="FZ2" s="338"/>
      <c r="GA2" s="338"/>
      <c r="GB2" s="338"/>
      <c r="GC2" s="338"/>
      <c r="GD2" s="338"/>
      <c r="GE2" s="338"/>
      <c r="GF2" s="338"/>
      <c r="GG2" s="338"/>
      <c r="GH2" s="338"/>
      <c r="GI2" s="338"/>
      <c r="GJ2" s="338"/>
      <c r="GK2" s="338"/>
      <c r="GL2" s="338"/>
      <c r="GM2" s="338"/>
      <c r="GN2" s="338"/>
      <c r="GO2" s="338"/>
      <c r="GP2" s="338"/>
      <c r="GQ2" s="338"/>
      <c r="GR2" s="338"/>
      <c r="GS2" s="338"/>
      <c r="GT2" s="338"/>
      <c r="GU2" s="338"/>
      <c r="GV2" s="338"/>
      <c r="GW2" s="338"/>
      <c r="GX2" s="338"/>
      <c r="GY2" s="338"/>
      <c r="GZ2" s="338"/>
      <c r="HA2" s="338"/>
      <c r="HB2" s="338"/>
      <c r="HC2" s="338"/>
      <c r="HD2" s="338"/>
      <c r="HE2" s="338"/>
      <c r="HF2" s="338"/>
      <c r="HG2" s="338"/>
      <c r="HH2" s="338"/>
      <c r="HI2" s="338"/>
      <c r="HJ2" s="338"/>
      <c r="HK2" s="338"/>
    </row>
    <row r="3" spans="1:219" ht="20.25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  <c r="BU3" s="345"/>
      <c r="BV3" s="345"/>
      <c r="BW3" s="345"/>
      <c r="BX3" s="345"/>
      <c r="BY3" s="345"/>
      <c r="BZ3" s="345"/>
      <c r="CA3" s="345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5"/>
      <c r="DL3" s="346"/>
      <c r="DM3" s="347"/>
      <c r="DN3" s="346"/>
      <c r="DO3" s="348"/>
      <c r="DP3" s="346"/>
      <c r="DQ3" s="346"/>
      <c r="DR3" s="346"/>
      <c r="DS3" s="346"/>
      <c r="DT3" s="346"/>
      <c r="DU3" s="346"/>
      <c r="DV3" s="346"/>
      <c r="DW3" s="346"/>
      <c r="DX3" s="346"/>
      <c r="DY3" s="346"/>
      <c r="DZ3" s="346"/>
      <c r="EA3" s="346"/>
      <c r="EB3" s="346"/>
      <c r="EC3" s="346"/>
      <c r="ED3" s="346"/>
      <c r="EE3" s="346"/>
      <c r="EF3" s="347"/>
      <c r="EG3" s="346"/>
      <c r="EH3" s="346"/>
      <c r="EI3" s="346"/>
      <c r="EJ3" s="346"/>
      <c r="EK3" s="346"/>
      <c r="EL3" s="346"/>
      <c r="EM3" s="346"/>
      <c r="EN3" s="346"/>
      <c r="EO3" s="349"/>
      <c r="EP3" s="346"/>
      <c r="EQ3" s="346"/>
      <c r="ER3" s="345"/>
      <c r="ES3" s="345"/>
      <c r="ET3" s="345"/>
      <c r="EU3" s="345"/>
      <c r="EV3" s="345"/>
      <c r="EW3" s="345"/>
      <c r="EX3" s="345"/>
      <c r="EY3" s="345"/>
      <c r="EZ3" s="345"/>
      <c r="FA3" s="345"/>
      <c r="FB3" s="345"/>
      <c r="FC3" s="345"/>
      <c r="FD3" s="345"/>
      <c r="FE3" s="345"/>
      <c r="FF3" s="345"/>
      <c r="FG3" s="345"/>
      <c r="FH3" s="345"/>
      <c r="FI3" s="345"/>
      <c r="FJ3" s="345"/>
      <c r="FK3" s="345"/>
      <c r="FL3" s="345"/>
      <c r="FM3" s="345"/>
      <c r="FN3" s="345"/>
      <c r="FO3" s="345"/>
      <c r="FP3" s="345"/>
      <c r="FQ3" s="345"/>
      <c r="FR3" s="345"/>
      <c r="FS3" s="345"/>
      <c r="FT3" s="345"/>
      <c r="FU3" s="345"/>
      <c r="FV3" s="345"/>
      <c r="FW3" s="345"/>
      <c r="FX3" s="345"/>
      <c r="FY3" s="345"/>
      <c r="FZ3" s="345"/>
      <c r="GA3" s="345"/>
      <c r="GB3" s="345"/>
      <c r="GC3" s="345"/>
      <c r="GD3" s="345"/>
      <c r="GE3" s="345"/>
      <c r="GF3" s="345"/>
      <c r="GG3" s="345"/>
      <c r="GH3" s="345"/>
      <c r="GI3" s="345"/>
      <c r="GJ3" s="345"/>
      <c r="GK3" s="345"/>
      <c r="GL3" s="345"/>
      <c r="GM3" s="345"/>
      <c r="GN3" s="345"/>
      <c r="GO3" s="345"/>
      <c r="GP3" s="345"/>
      <c r="GQ3" s="345"/>
      <c r="GR3" s="345"/>
      <c r="GS3" s="345"/>
      <c r="GT3" s="345"/>
      <c r="GU3" s="345"/>
      <c r="GV3" s="345"/>
      <c r="GW3" s="345"/>
      <c r="GX3" s="345"/>
      <c r="GY3" s="345"/>
      <c r="GZ3" s="345"/>
      <c r="HA3" s="345"/>
      <c r="HB3" s="345"/>
      <c r="HC3" s="345"/>
      <c r="HD3" s="345"/>
      <c r="HE3" s="345"/>
      <c r="HF3" s="345"/>
      <c r="HG3" s="345"/>
      <c r="HH3" s="345"/>
      <c r="HI3" s="345"/>
      <c r="HJ3" s="345"/>
      <c r="HK3" s="345"/>
    </row>
    <row r="4" spans="1:219" ht="20.25">
      <c r="B4" s="350"/>
      <c r="C4" s="350"/>
      <c r="D4" s="350"/>
      <c r="E4" s="350"/>
      <c r="F4" s="350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  <c r="AX4" s="345"/>
      <c r="AY4" s="345"/>
      <c r="AZ4" s="345"/>
      <c r="BA4" s="345"/>
      <c r="BB4" s="345"/>
      <c r="BC4" s="345"/>
      <c r="BD4" s="345"/>
      <c r="BE4" s="345"/>
      <c r="BF4" s="345"/>
      <c r="BG4" s="345"/>
      <c r="BH4" s="345"/>
      <c r="BI4" s="345"/>
      <c r="BJ4" s="345"/>
      <c r="BK4" s="345"/>
      <c r="BL4" s="345"/>
      <c r="BM4" s="345"/>
      <c r="BN4" s="345"/>
      <c r="BO4" s="345"/>
      <c r="BP4" s="345"/>
      <c r="BQ4" s="345"/>
      <c r="BR4" s="345"/>
      <c r="BS4" s="345"/>
      <c r="BT4" s="345"/>
      <c r="BU4" s="345"/>
      <c r="BV4" s="345"/>
      <c r="BW4" s="345"/>
      <c r="BX4" s="345"/>
      <c r="BY4" s="345"/>
      <c r="BZ4" s="345"/>
      <c r="CA4" s="345"/>
      <c r="CB4" s="345"/>
      <c r="CC4" s="345"/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5"/>
      <c r="CS4" s="351"/>
      <c r="CT4" s="352" t="s">
        <v>1791</v>
      </c>
      <c r="CU4" s="353"/>
      <c r="CV4" s="353"/>
      <c r="CZ4" s="354"/>
      <c r="DA4" s="353" t="s">
        <v>1792</v>
      </c>
      <c r="DB4" s="353"/>
      <c r="DG4" s="355"/>
      <c r="DH4" s="353" t="s">
        <v>1793</v>
      </c>
      <c r="DI4" s="353"/>
      <c r="DJ4" s="353"/>
      <c r="DK4" s="353"/>
      <c r="DL4" s="353"/>
      <c r="DM4" s="353"/>
      <c r="DP4" s="356"/>
      <c r="DQ4" s="353" t="s">
        <v>1794</v>
      </c>
      <c r="DR4" s="353"/>
      <c r="DS4" s="353"/>
      <c r="DT4" s="353"/>
      <c r="DU4" s="353"/>
      <c r="DV4" s="353"/>
      <c r="DZ4" s="346"/>
      <c r="EA4" s="357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9"/>
      <c r="EP4" s="346"/>
      <c r="EQ4" s="346"/>
      <c r="ER4" s="345"/>
      <c r="ES4" s="345"/>
      <c r="ET4" s="345"/>
      <c r="EU4" s="345"/>
      <c r="EV4" s="345"/>
      <c r="EW4" s="345"/>
      <c r="EX4" s="345"/>
      <c r="EY4" s="345"/>
      <c r="EZ4" s="345"/>
      <c r="FA4" s="345"/>
      <c r="FB4" s="345"/>
      <c r="FC4" s="345"/>
      <c r="FD4" s="345"/>
      <c r="FE4" s="345"/>
      <c r="FF4" s="345"/>
      <c r="FG4" s="345"/>
      <c r="FH4" s="345"/>
      <c r="FI4" s="345"/>
      <c r="FJ4" s="345"/>
      <c r="FK4" s="345"/>
      <c r="FL4" s="345"/>
      <c r="FM4" s="345"/>
      <c r="FN4" s="345"/>
      <c r="FO4" s="345"/>
      <c r="FP4" s="345"/>
      <c r="FQ4" s="345"/>
      <c r="FR4" s="345"/>
      <c r="FS4" s="345"/>
      <c r="FT4" s="345"/>
      <c r="FU4" s="345"/>
      <c r="FV4" s="345"/>
      <c r="FW4" s="345"/>
      <c r="FX4" s="345"/>
      <c r="FY4" s="345"/>
      <c r="FZ4" s="345"/>
      <c r="GA4" s="345"/>
      <c r="GB4" s="345"/>
      <c r="GC4" s="345"/>
      <c r="GD4" s="345"/>
      <c r="GE4" s="345"/>
      <c r="GF4" s="345"/>
      <c r="GG4" s="345"/>
      <c r="GH4" s="345"/>
      <c r="GI4" s="345"/>
      <c r="GJ4" s="345"/>
      <c r="GK4" s="345"/>
      <c r="GL4" s="345"/>
      <c r="GM4" s="345"/>
      <c r="GN4" s="345"/>
      <c r="GO4" s="345"/>
      <c r="GP4" s="345"/>
      <c r="GQ4" s="345"/>
      <c r="GR4" s="345"/>
      <c r="GS4" s="345"/>
      <c r="GT4" s="345"/>
      <c r="GU4" s="345"/>
      <c r="GV4" s="345"/>
      <c r="GW4" s="345"/>
      <c r="GX4" s="345"/>
      <c r="GY4" s="345"/>
      <c r="GZ4" s="345"/>
      <c r="HA4" s="345"/>
      <c r="HB4" s="345"/>
      <c r="HC4" s="345"/>
      <c r="HD4" s="345"/>
      <c r="HE4" s="345"/>
      <c r="HF4" s="345"/>
      <c r="HG4" s="345"/>
      <c r="HH4" s="345"/>
      <c r="HI4" s="345"/>
      <c r="HJ4" s="345"/>
      <c r="HK4" s="345"/>
    </row>
    <row r="5" spans="1:219" ht="20.25">
      <c r="B5" s="358"/>
      <c r="C5" s="345"/>
      <c r="D5" s="345"/>
      <c r="E5" s="359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  <c r="BR5" s="345"/>
      <c r="BS5" s="345"/>
      <c r="BT5" s="345"/>
      <c r="BU5" s="345"/>
      <c r="BV5" s="345"/>
      <c r="BW5" s="345"/>
      <c r="BX5" s="345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5"/>
      <c r="CQ5" s="360"/>
      <c r="CR5" s="36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53"/>
      <c r="DQ5" s="353"/>
      <c r="DR5" s="353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45"/>
      <c r="ES5" s="345"/>
      <c r="ET5" s="345"/>
      <c r="EU5" s="345"/>
      <c r="EV5" s="345"/>
      <c r="EW5" s="345"/>
      <c r="EX5" s="345"/>
      <c r="EY5" s="345"/>
      <c r="EZ5" s="345"/>
      <c r="FA5" s="345"/>
      <c r="FB5" s="345"/>
      <c r="FC5" s="345"/>
      <c r="FD5" s="345"/>
      <c r="FE5" s="345"/>
      <c r="FF5" s="345"/>
      <c r="FG5" s="345"/>
      <c r="FH5" s="345"/>
      <c r="FI5" s="345"/>
      <c r="FJ5" s="345"/>
      <c r="FK5" s="345"/>
      <c r="FL5" s="345"/>
      <c r="FM5" s="345"/>
      <c r="FN5" s="345"/>
      <c r="FO5" s="345"/>
      <c r="FP5" s="345"/>
      <c r="FQ5" s="345"/>
      <c r="FR5" s="345"/>
      <c r="FS5" s="345"/>
      <c r="FT5" s="345"/>
      <c r="FU5" s="345"/>
      <c r="FV5" s="345"/>
      <c r="FW5" s="345"/>
      <c r="FX5" s="345"/>
      <c r="FY5" s="345"/>
      <c r="FZ5" s="345"/>
      <c r="GA5" s="345"/>
      <c r="GB5" s="345"/>
      <c r="GC5" s="345"/>
      <c r="GD5" s="345"/>
      <c r="GE5" s="345"/>
      <c r="GF5" s="345"/>
      <c r="GG5" s="345"/>
      <c r="GH5" s="345"/>
      <c r="GI5" s="345"/>
      <c r="GJ5" s="345"/>
      <c r="GK5" s="345"/>
      <c r="GL5" s="345"/>
      <c r="GM5" s="345"/>
      <c r="GN5" s="345"/>
      <c r="GO5" s="345"/>
      <c r="GP5" s="345"/>
      <c r="GQ5" s="345"/>
      <c r="GR5" s="345"/>
      <c r="GS5" s="345"/>
      <c r="GT5" s="345"/>
      <c r="GU5" s="345"/>
      <c r="GV5" s="345"/>
      <c r="GW5" s="345"/>
      <c r="GX5" s="345"/>
      <c r="GY5" s="345"/>
      <c r="GZ5" s="345"/>
      <c r="HA5" s="345"/>
      <c r="HB5" s="345"/>
      <c r="HC5" s="345"/>
      <c r="HD5" s="345"/>
      <c r="HE5" s="345"/>
      <c r="HF5" s="345"/>
      <c r="HG5" s="345"/>
      <c r="HH5" s="345"/>
      <c r="HI5" s="345"/>
      <c r="HJ5" s="345"/>
      <c r="HK5" s="345"/>
    </row>
    <row r="6" spans="1:219" s="364" customFormat="1" ht="20.25">
      <c r="A6" s="361"/>
      <c r="B6" s="362"/>
      <c r="C6" s="363"/>
      <c r="D6" s="363"/>
      <c r="E6" s="347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3"/>
      <c r="BW6" s="363"/>
      <c r="BX6" s="363"/>
      <c r="BY6" s="363"/>
      <c r="BZ6" s="363"/>
      <c r="CA6" s="363"/>
      <c r="CB6" s="363"/>
      <c r="CC6" s="363"/>
      <c r="CD6" s="363"/>
      <c r="CE6" s="363"/>
      <c r="CF6" s="363"/>
      <c r="CG6" s="363"/>
      <c r="CH6" s="363"/>
      <c r="CI6" s="363"/>
      <c r="CJ6" s="363"/>
      <c r="CK6" s="363"/>
      <c r="CL6" s="363"/>
      <c r="CM6" s="363"/>
      <c r="CN6" s="363"/>
      <c r="CO6" s="363"/>
      <c r="CP6" s="363"/>
      <c r="CS6" s="365"/>
      <c r="CT6" s="353" t="s">
        <v>1795</v>
      </c>
      <c r="CU6" s="353"/>
      <c r="CZ6" s="366"/>
      <c r="DA6" s="353" t="s">
        <v>1796</v>
      </c>
      <c r="DB6" s="353"/>
      <c r="DF6" s="353"/>
      <c r="DG6" s="367"/>
      <c r="DH6" s="352" t="s">
        <v>1797</v>
      </c>
      <c r="DI6" s="353"/>
      <c r="DJ6" s="353"/>
      <c r="DM6" s="352"/>
      <c r="DN6" s="353"/>
      <c r="DO6" s="353"/>
      <c r="DP6" s="368"/>
      <c r="DQ6" s="352" t="s">
        <v>1798</v>
      </c>
      <c r="EK6" s="353"/>
      <c r="EL6" s="353"/>
      <c r="EM6" s="353"/>
      <c r="EN6" s="353"/>
      <c r="EO6" s="353"/>
      <c r="EP6" s="353"/>
      <c r="EQ6" s="353"/>
      <c r="ER6" s="363"/>
      <c r="ES6" s="363"/>
      <c r="ET6" s="363"/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3"/>
      <c r="FF6" s="363"/>
      <c r="FG6" s="363"/>
      <c r="FH6" s="363"/>
      <c r="FI6" s="363"/>
      <c r="FJ6" s="363"/>
      <c r="FK6" s="363"/>
      <c r="FL6" s="363"/>
      <c r="FM6" s="363"/>
      <c r="FN6" s="363"/>
      <c r="FO6" s="363"/>
      <c r="FP6" s="363"/>
      <c r="FQ6" s="363"/>
      <c r="FR6" s="363"/>
      <c r="FS6" s="363"/>
      <c r="FT6" s="363"/>
      <c r="FU6" s="363"/>
      <c r="FV6" s="363"/>
      <c r="FW6" s="363"/>
      <c r="FX6" s="363"/>
      <c r="FY6" s="363"/>
      <c r="FZ6" s="363"/>
      <c r="GA6" s="363"/>
      <c r="GB6" s="363"/>
      <c r="GC6" s="363"/>
      <c r="GD6" s="363"/>
      <c r="GE6" s="363"/>
      <c r="GF6" s="363"/>
      <c r="GG6" s="363"/>
      <c r="GH6" s="363"/>
      <c r="GI6" s="363"/>
      <c r="GJ6" s="363"/>
      <c r="GK6" s="363"/>
      <c r="GL6" s="363"/>
      <c r="GM6" s="363"/>
      <c r="GN6" s="363"/>
      <c r="GO6" s="363"/>
      <c r="GP6" s="363"/>
      <c r="GQ6" s="363"/>
      <c r="GR6" s="363"/>
      <c r="GS6" s="363"/>
      <c r="GT6" s="363"/>
      <c r="GU6" s="363"/>
      <c r="GV6" s="363"/>
      <c r="GW6" s="363"/>
      <c r="GX6" s="363"/>
      <c r="GY6" s="363"/>
      <c r="GZ6" s="363"/>
      <c r="HA6" s="363"/>
      <c r="HB6" s="363"/>
      <c r="HC6" s="363"/>
      <c r="HD6" s="363"/>
      <c r="HE6" s="363"/>
      <c r="HF6" s="363"/>
      <c r="HG6" s="363"/>
      <c r="HH6" s="363"/>
      <c r="HI6" s="363"/>
      <c r="HJ6" s="363"/>
      <c r="HK6" s="363"/>
    </row>
    <row r="7" spans="1:219" ht="21" thickBot="1">
      <c r="B7" s="358"/>
      <c r="C7" s="345"/>
      <c r="D7" s="345"/>
      <c r="E7" s="359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5"/>
      <c r="BR7" s="345"/>
      <c r="BS7" s="345"/>
      <c r="BT7" s="345"/>
      <c r="BU7" s="345"/>
      <c r="BV7" s="345"/>
      <c r="BW7" s="345"/>
      <c r="BX7" s="345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45"/>
      <c r="DG7" s="345"/>
      <c r="DH7" s="345"/>
      <c r="DI7" s="345"/>
      <c r="DJ7" s="345"/>
      <c r="DK7" s="345"/>
      <c r="DL7" s="345"/>
      <c r="DM7" s="345"/>
      <c r="DN7" s="345"/>
      <c r="DO7" s="345"/>
      <c r="DP7" s="345"/>
      <c r="DQ7" s="345"/>
      <c r="DR7" s="345"/>
      <c r="DS7" s="345"/>
      <c r="DT7" s="345"/>
      <c r="DU7" s="345"/>
      <c r="DV7" s="345"/>
      <c r="DW7" s="345"/>
      <c r="DX7" s="345"/>
      <c r="DY7" s="345"/>
      <c r="DZ7" s="345"/>
      <c r="EA7" s="345"/>
      <c r="EB7" s="345"/>
      <c r="EC7" s="345"/>
      <c r="ED7" s="345"/>
      <c r="EE7" s="345"/>
      <c r="EF7" s="345"/>
      <c r="EG7" s="345"/>
      <c r="EH7" s="345"/>
      <c r="EI7" s="345"/>
      <c r="EJ7" s="345"/>
      <c r="EK7" s="345"/>
      <c r="EL7" s="345"/>
      <c r="EM7" s="345"/>
      <c r="EN7" s="345"/>
      <c r="EO7" s="345"/>
      <c r="EP7" s="345"/>
      <c r="EQ7" s="345"/>
      <c r="ER7" s="345"/>
      <c r="ES7" s="345"/>
      <c r="ET7" s="345"/>
      <c r="EU7" s="345"/>
      <c r="EV7" s="345"/>
      <c r="EW7" s="345"/>
      <c r="EX7" s="345"/>
      <c r="EY7" s="345"/>
      <c r="EZ7" s="345"/>
      <c r="FA7" s="345"/>
      <c r="FB7" s="345"/>
      <c r="FC7" s="345"/>
      <c r="FD7" s="345"/>
      <c r="FE7" s="345"/>
      <c r="FF7" s="345"/>
      <c r="FG7" s="345"/>
      <c r="FH7" s="345"/>
      <c r="FI7" s="345"/>
      <c r="FJ7" s="345"/>
      <c r="FK7" s="345"/>
      <c r="FL7" s="345"/>
      <c r="FM7" s="345"/>
      <c r="FN7" s="345"/>
      <c r="FO7" s="345"/>
      <c r="FP7" s="345"/>
      <c r="FQ7" s="345"/>
      <c r="FR7" s="345"/>
      <c r="FS7" s="345"/>
      <c r="FT7" s="345"/>
      <c r="FU7" s="345"/>
      <c r="FV7" s="345"/>
      <c r="FW7" s="345"/>
      <c r="FX7" s="345"/>
      <c r="FY7" s="345"/>
      <c r="FZ7" s="345"/>
      <c r="GA7" s="345"/>
      <c r="GB7" s="345"/>
      <c r="GC7" s="345"/>
      <c r="GD7" s="345"/>
      <c r="GE7" s="345"/>
      <c r="GF7" s="345"/>
      <c r="GG7" s="345"/>
      <c r="GH7" s="345"/>
      <c r="GI7" s="345"/>
      <c r="GJ7" s="345"/>
      <c r="GK7" s="345"/>
      <c r="GL7" s="345"/>
      <c r="GM7" s="345"/>
      <c r="GN7" s="345"/>
      <c r="GO7" s="345"/>
      <c r="GP7" s="345"/>
      <c r="GQ7" s="345"/>
      <c r="GR7" s="345"/>
      <c r="GS7" s="345"/>
      <c r="GT7" s="345"/>
      <c r="GU7" s="345"/>
      <c r="GV7" s="345"/>
      <c r="GW7" s="345"/>
      <c r="GX7" s="345"/>
      <c r="GY7" s="345"/>
      <c r="GZ7" s="345"/>
      <c r="HA7" s="345"/>
      <c r="HB7" s="345"/>
      <c r="HC7" s="345"/>
      <c r="HD7" s="345"/>
      <c r="HE7" s="345"/>
      <c r="HF7" s="345"/>
      <c r="HG7" s="345"/>
      <c r="HH7" s="345"/>
      <c r="HI7" s="345"/>
      <c r="HJ7" s="345"/>
      <c r="HK7" s="345"/>
    </row>
    <row r="8" spans="1:219" ht="20.25">
      <c r="B8" s="369" t="s">
        <v>1799</v>
      </c>
      <c r="C8" s="370" t="s">
        <v>1800</v>
      </c>
      <c r="D8" s="371" t="s">
        <v>1801</v>
      </c>
      <c r="E8" s="371"/>
      <c r="F8" s="371"/>
      <c r="G8" s="372">
        <v>2024</v>
      </c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F8" s="373"/>
      <c r="EG8" s="373"/>
      <c r="EH8" s="373"/>
      <c r="EI8" s="373"/>
      <c r="EJ8" s="373"/>
      <c r="EK8" s="373"/>
      <c r="EL8" s="373"/>
      <c r="EM8" s="373"/>
      <c r="EN8" s="373"/>
      <c r="EO8" s="373"/>
      <c r="EP8" s="373"/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3"/>
      <c r="FI8" s="373"/>
      <c r="FJ8" s="373"/>
      <c r="FK8" s="373"/>
      <c r="FL8" s="373"/>
      <c r="FM8" s="373"/>
      <c r="FN8" s="373"/>
      <c r="FO8" s="373"/>
      <c r="FP8" s="373"/>
      <c r="FQ8" s="373"/>
      <c r="FR8" s="373"/>
      <c r="FS8" s="373"/>
      <c r="FT8" s="373"/>
      <c r="FU8" s="373"/>
      <c r="FV8" s="373"/>
      <c r="FW8" s="373"/>
      <c r="FX8" s="373"/>
      <c r="FY8" s="373"/>
      <c r="FZ8" s="373"/>
      <c r="GA8" s="373"/>
      <c r="GB8" s="373"/>
      <c r="GC8" s="373"/>
      <c r="GD8" s="373"/>
      <c r="GE8" s="373"/>
      <c r="GF8" s="373"/>
      <c r="GG8" s="373"/>
      <c r="GH8" s="373"/>
      <c r="GI8" s="373"/>
      <c r="GJ8" s="373"/>
      <c r="GK8" s="373"/>
      <c r="GL8" s="373"/>
      <c r="GM8" s="373"/>
      <c r="GN8" s="373"/>
      <c r="GO8" s="373"/>
      <c r="GP8" s="373"/>
      <c r="GQ8" s="373"/>
      <c r="GR8" s="373"/>
      <c r="GS8" s="373"/>
      <c r="GT8" s="373"/>
      <c r="GU8" s="373"/>
      <c r="GV8" s="373"/>
      <c r="GW8" s="373"/>
      <c r="GX8" s="373"/>
      <c r="GY8" s="373"/>
      <c r="GZ8" s="373"/>
      <c r="HA8" s="373"/>
      <c r="HB8" s="373"/>
      <c r="HC8" s="373"/>
      <c r="HD8" s="373"/>
      <c r="HE8" s="373"/>
      <c r="HF8" s="373"/>
      <c r="HG8" s="373"/>
      <c r="HH8" s="373"/>
      <c r="HI8" s="373"/>
      <c r="HJ8" s="373"/>
      <c r="HK8" s="374"/>
    </row>
    <row r="9" spans="1:219" ht="17.25">
      <c r="B9" s="375"/>
      <c r="C9" s="376"/>
      <c r="D9" s="377"/>
      <c r="E9" s="377"/>
      <c r="F9" s="377"/>
      <c r="G9" s="378">
        <v>1</v>
      </c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>
        <v>2</v>
      </c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>
        <v>3</v>
      </c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  <c r="CP9" s="378"/>
      <c r="CQ9" s="378"/>
      <c r="CR9" s="378"/>
      <c r="CS9" s="378"/>
      <c r="CT9" s="378">
        <v>4</v>
      </c>
      <c r="CU9" s="378"/>
      <c r="CV9" s="378"/>
      <c r="CW9" s="378"/>
      <c r="CX9" s="378"/>
      <c r="CY9" s="378"/>
      <c r="CZ9" s="378"/>
      <c r="DA9" s="378"/>
      <c r="DB9" s="378"/>
      <c r="DC9" s="378"/>
      <c r="DD9" s="378"/>
      <c r="DE9" s="378"/>
      <c r="DF9" s="378"/>
      <c r="DG9" s="378"/>
      <c r="DH9" s="378"/>
      <c r="DI9" s="378"/>
      <c r="DJ9" s="378"/>
      <c r="DK9" s="378"/>
      <c r="DL9" s="378"/>
      <c r="DM9" s="378"/>
      <c r="DN9" s="378"/>
      <c r="DO9" s="378"/>
      <c r="DP9" s="378"/>
      <c r="DQ9" s="378"/>
      <c r="DR9" s="378"/>
      <c r="DS9" s="378"/>
      <c r="DT9" s="378"/>
      <c r="DU9" s="378"/>
      <c r="DV9" s="378"/>
      <c r="DW9" s="378"/>
      <c r="DX9" s="378">
        <v>5</v>
      </c>
      <c r="DY9" s="378"/>
      <c r="DZ9" s="378"/>
      <c r="EA9" s="378"/>
      <c r="EB9" s="378"/>
      <c r="EC9" s="378"/>
      <c r="ED9" s="378"/>
      <c r="EE9" s="378"/>
      <c r="EF9" s="378"/>
      <c r="EG9" s="378"/>
      <c r="EH9" s="378"/>
      <c r="EI9" s="378"/>
      <c r="EJ9" s="378"/>
      <c r="EK9" s="378"/>
      <c r="EL9" s="378"/>
      <c r="EM9" s="378"/>
      <c r="EN9" s="378"/>
      <c r="EO9" s="378"/>
      <c r="EP9" s="378"/>
      <c r="EQ9" s="378"/>
      <c r="ER9" s="378"/>
      <c r="ES9" s="378"/>
      <c r="ET9" s="378"/>
      <c r="EU9" s="378"/>
      <c r="EV9" s="378"/>
      <c r="EW9" s="378"/>
      <c r="EX9" s="378"/>
      <c r="EY9" s="378"/>
      <c r="EZ9" s="378"/>
      <c r="FA9" s="378"/>
      <c r="FB9" s="378"/>
      <c r="FC9" s="378">
        <v>6</v>
      </c>
      <c r="FD9" s="378"/>
      <c r="FE9" s="378"/>
      <c r="FF9" s="378"/>
      <c r="FG9" s="378"/>
      <c r="FH9" s="378"/>
      <c r="FI9" s="378"/>
      <c r="FJ9" s="378"/>
      <c r="FK9" s="378"/>
      <c r="FL9" s="378"/>
      <c r="FM9" s="378"/>
      <c r="FN9" s="378"/>
      <c r="FO9" s="378"/>
      <c r="FP9" s="378"/>
      <c r="FQ9" s="378"/>
      <c r="FR9" s="378"/>
      <c r="FS9" s="378"/>
      <c r="FT9" s="378"/>
      <c r="FU9" s="378"/>
      <c r="FV9" s="378"/>
      <c r="FW9" s="378"/>
      <c r="FX9" s="378"/>
      <c r="FY9" s="378"/>
      <c r="FZ9" s="378"/>
      <c r="GA9" s="378"/>
      <c r="GB9" s="378"/>
      <c r="GC9" s="378"/>
      <c r="GD9" s="378"/>
      <c r="GE9" s="378"/>
      <c r="GF9" s="378"/>
      <c r="GG9" s="378">
        <v>7</v>
      </c>
      <c r="GH9" s="378"/>
      <c r="GI9" s="378"/>
      <c r="GJ9" s="378"/>
      <c r="GK9" s="378"/>
      <c r="GL9" s="378"/>
      <c r="GM9" s="378"/>
      <c r="GN9" s="378"/>
      <c r="GO9" s="378"/>
      <c r="GP9" s="378"/>
      <c r="GQ9" s="378"/>
      <c r="GR9" s="378"/>
      <c r="GS9" s="378"/>
      <c r="GT9" s="378"/>
      <c r="GU9" s="378"/>
      <c r="GV9" s="378"/>
      <c r="GW9" s="378"/>
      <c r="GX9" s="378"/>
      <c r="GY9" s="378"/>
      <c r="GZ9" s="378"/>
      <c r="HA9" s="378"/>
      <c r="HB9" s="378"/>
      <c r="HC9" s="378"/>
      <c r="HD9" s="378"/>
      <c r="HE9" s="378"/>
      <c r="HF9" s="378"/>
      <c r="HG9" s="378"/>
      <c r="HH9" s="378"/>
      <c r="HI9" s="378"/>
      <c r="HJ9" s="378"/>
      <c r="HK9" s="379"/>
    </row>
    <row r="10" spans="1:219" s="388" customFormat="1" ht="18" thickBot="1">
      <c r="A10" s="380"/>
      <c r="B10" s="381"/>
      <c r="C10" s="382"/>
      <c r="D10" s="383" t="s">
        <v>1802</v>
      </c>
      <c r="E10" s="383" t="s">
        <v>1803</v>
      </c>
      <c r="F10" s="383"/>
      <c r="G10" s="384">
        <v>1</v>
      </c>
      <c r="H10" s="385">
        <v>2</v>
      </c>
      <c r="I10" s="385">
        <v>3</v>
      </c>
      <c r="J10" s="385">
        <v>4</v>
      </c>
      <c r="K10" s="385">
        <v>5</v>
      </c>
      <c r="L10" s="385">
        <v>6</v>
      </c>
      <c r="M10" s="385">
        <v>7</v>
      </c>
      <c r="N10" s="385">
        <v>8</v>
      </c>
      <c r="O10" s="385">
        <v>9</v>
      </c>
      <c r="P10" s="385">
        <v>10</v>
      </c>
      <c r="Q10" s="385">
        <v>11</v>
      </c>
      <c r="R10" s="385">
        <v>12</v>
      </c>
      <c r="S10" s="385">
        <v>13</v>
      </c>
      <c r="T10" s="385">
        <v>14</v>
      </c>
      <c r="U10" s="385">
        <v>15</v>
      </c>
      <c r="V10" s="385">
        <v>16</v>
      </c>
      <c r="W10" s="385">
        <v>17</v>
      </c>
      <c r="X10" s="385">
        <v>18</v>
      </c>
      <c r="Y10" s="385">
        <v>19</v>
      </c>
      <c r="Z10" s="385">
        <v>20</v>
      </c>
      <c r="AA10" s="385">
        <v>21</v>
      </c>
      <c r="AB10" s="385">
        <v>22</v>
      </c>
      <c r="AC10" s="385">
        <v>23</v>
      </c>
      <c r="AD10" s="385">
        <v>24</v>
      </c>
      <c r="AE10" s="385">
        <v>25</v>
      </c>
      <c r="AF10" s="385">
        <v>26</v>
      </c>
      <c r="AG10" s="385">
        <v>27</v>
      </c>
      <c r="AH10" s="385">
        <v>28</v>
      </c>
      <c r="AI10" s="385">
        <v>29</v>
      </c>
      <c r="AJ10" s="385">
        <v>30</v>
      </c>
      <c r="AK10" s="386">
        <v>31</v>
      </c>
      <c r="AL10" s="384">
        <v>1</v>
      </c>
      <c r="AM10" s="385">
        <v>2</v>
      </c>
      <c r="AN10" s="385">
        <v>3</v>
      </c>
      <c r="AO10" s="385">
        <v>4</v>
      </c>
      <c r="AP10" s="385">
        <v>5</v>
      </c>
      <c r="AQ10" s="385">
        <v>6</v>
      </c>
      <c r="AR10" s="385">
        <v>7</v>
      </c>
      <c r="AS10" s="385">
        <v>8</v>
      </c>
      <c r="AT10" s="385">
        <v>9</v>
      </c>
      <c r="AU10" s="385">
        <v>10</v>
      </c>
      <c r="AV10" s="385">
        <v>11</v>
      </c>
      <c r="AW10" s="385">
        <v>12</v>
      </c>
      <c r="AX10" s="385">
        <v>13</v>
      </c>
      <c r="AY10" s="385">
        <v>14</v>
      </c>
      <c r="AZ10" s="385">
        <v>15</v>
      </c>
      <c r="BA10" s="385">
        <v>16</v>
      </c>
      <c r="BB10" s="385">
        <v>17</v>
      </c>
      <c r="BC10" s="385">
        <v>18</v>
      </c>
      <c r="BD10" s="385">
        <v>19</v>
      </c>
      <c r="BE10" s="385">
        <v>20</v>
      </c>
      <c r="BF10" s="385">
        <v>21</v>
      </c>
      <c r="BG10" s="385">
        <v>22</v>
      </c>
      <c r="BH10" s="385">
        <v>23</v>
      </c>
      <c r="BI10" s="385">
        <v>24</v>
      </c>
      <c r="BJ10" s="385">
        <v>25</v>
      </c>
      <c r="BK10" s="385">
        <v>26</v>
      </c>
      <c r="BL10" s="385">
        <v>27</v>
      </c>
      <c r="BM10" s="385">
        <v>28</v>
      </c>
      <c r="BN10" s="385">
        <v>29</v>
      </c>
      <c r="BO10" s="384">
        <v>1</v>
      </c>
      <c r="BP10" s="385">
        <v>2</v>
      </c>
      <c r="BQ10" s="385">
        <v>3</v>
      </c>
      <c r="BR10" s="385">
        <v>4</v>
      </c>
      <c r="BS10" s="385">
        <v>5</v>
      </c>
      <c r="BT10" s="385">
        <v>6</v>
      </c>
      <c r="BU10" s="385">
        <v>7</v>
      </c>
      <c r="BV10" s="385">
        <v>8</v>
      </c>
      <c r="BW10" s="385">
        <v>9</v>
      </c>
      <c r="BX10" s="385">
        <v>10</v>
      </c>
      <c r="BY10" s="385">
        <v>11</v>
      </c>
      <c r="BZ10" s="385">
        <v>12</v>
      </c>
      <c r="CA10" s="385">
        <v>13</v>
      </c>
      <c r="CB10" s="385">
        <v>14</v>
      </c>
      <c r="CC10" s="385">
        <v>15</v>
      </c>
      <c r="CD10" s="385">
        <v>16</v>
      </c>
      <c r="CE10" s="385">
        <v>17</v>
      </c>
      <c r="CF10" s="385">
        <v>18</v>
      </c>
      <c r="CG10" s="385">
        <v>19</v>
      </c>
      <c r="CH10" s="385">
        <v>20</v>
      </c>
      <c r="CI10" s="385">
        <v>21</v>
      </c>
      <c r="CJ10" s="385">
        <v>22</v>
      </c>
      <c r="CK10" s="385">
        <v>23</v>
      </c>
      <c r="CL10" s="385">
        <v>24</v>
      </c>
      <c r="CM10" s="385">
        <v>25</v>
      </c>
      <c r="CN10" s="385">
        <v>26</v>
      </c>
      <c r="CO10" s="385">
        <v>27</v>
      </c>
      <c r="CP10" s="385">
        <v>28</v>
      </c>
      <c r="CQ10" s="385">
        <v>29</v>
      </c>
      <c r="CR10" s="385">
        <v>30</v>
      </c>
      <c r="CS10" s="386">
        <v>31</v>
      </c>
      <c r="CT10" s="384">
        <v>1</v>
      </c>
      <c r="CU10" s="385">
        <v>2</v>
      </c>
      <c r="CV10" s="385">
        <v>3</v>
      </c>
      <c r="CW10" s="385">
        <v>4</v>
      </c>
      <c r="CX10" s="385">
        <v>5</v>
      </c>
      <c r="CY10" s="385">
        <v>6</v>
      </c>
      <c r="CZ10" s="385">
        <v>7</v>
      </c>
      <c r="DA10" s="385">
        <v>8</v>
      </c>
      <c r="DB10" s="385">
        <v>9</v>
      </c>
      <c r="DC10" s="385">
        <v>10</v>
      </c>
      <c r="DD10" s="385">
        <v>11</v>
      </c>
      <c r="DE10" s="385">
        <v>12</v>
      </c>
      <c r="DF10" s="385">
        <v>13</v>
      </c>
      <c r="DG10" s="385">
        <v>14</v>
      </c>
      <c r="DH10" s="385">
        <v>15</v>
      </c>
      <c r="DI10" s="385">
        <v>16</v>
      </c>
      <c r="DJ10" s="385">
        <v>17</v>
      </c>
      <c r="DK10" s="385">
        <v>18</v>
      </c>
      <c r="DL10" s="385">
        <v>19</v>
      </c>
      <c r="DM10" s="385">
        <v>20</v>
      </c>
      <c r="DN10" s="385">
        <v>21</v>
      </c>
      <c r="DO10" s="385">
        <v>22</v>
      </c>
      <c r="DP10" s="385">
        <v>23</v>
      </c>
      <c r="DQ10" s="385">
        <v>24</v>
      </c>
      <c r="DR10" s="385">
        <v>25</v>
      </c>
      <c r="DS10" s="385">
        <v>26</v>
      </c>
      <c r="DT10" s="385">
        <v>27</v>
      </c>
      <c r="DU10" s="385">
        <v>28</v>
      </c>
      <c r="DV10" s="385">
        <v>29</v>
      </c>
      <c r="DW10" s="385">
        <v>30</v>
      </c>
      <c r="DX10" s="384">
        <v>1</v>
      </c>
      <c r="DY10" s="385">
        <v>2</v>
      </c>
      <c r="DZ10" s="385">
        <v>3</v>
      </c>
      <c r="EA10" s="385">
        <v>4</v>
      </c>
      <c r="EB10" s="385">
        <v>5</v>
      </c>
      <c r="EC10" s="385">
        <v>6</v>
      </c>
      <c r="ED10" s="385">
        <v>7</v>
      </c>
      <c r="EE10" s="385">
        <v>8</v>
      </c>
      <c r="EF10" s="385">
        <v>9</v>
      </c>
      <c r="EG10" s="385">
        <v>10</v>
      </c>
      <c r="EH10" s="385">
        <v>11</v>
      </c>
      <c r="EI10" s="385">
        <v>12</v>
      </c>
      <c r="EJ10" s="385">
        <v>13</v>
      </c>
      <c r="EK10" s="385">
        <v>14</v>
      </c>
      <c r="EL10" s="385">
        <v>15</v>
      </c>
      <c r="EM10" s="385">
        <v>16</v>
      </c>
      <c r="EN10" s="385">
        <v>17</v>
      </c>
      <c r="EO10" s="385">
        <v>18</v>
      </c>
      <c r="EP10" s="385">
        <v>19</v>
      </c>
      <c r="EQ10" s="385">
        <v>20</v>
      </c>
      <c r="ER10" s="385">
        <v>21</v>
      </c>
      <c r="ES10" s="385">
        <v>22</v>
      </c>
      <c r="ET10" s="385">
        <v>23</v>
      </c>
      <c r="EU10" s="385">
        <v>24</v>
      </c>
      <c r="EV10" s="385">
        <v>25</v>
      </c>
      <c r="EW10" s="385">
        <v>26</v>
      </c>
      <c r="EX10" s="385">
        <v>27</v>
      </c>
      <c r="EY10" s="385">
        <v>28</v>
      </c>
      <c r="EZ10" s="385">
        <v>29</v>
      </c>
      <c r="FA10" s="385">
        <v>30</v>
      </c>
      <c r="FB10" s="386">
        <v>31</v>
      </c>
      <c r="FC10" s="384">
        <v>1</v>
      </c>
      <c r="FD10" s="385">
        <v>2</v>
      </c>
      <c r="FE10" s="385">
        <v>3</v>
      </c>
      <c r="FF10" s="385">
        <v>4</v>
      </c>
      <c r="FG10" s="385">
        <v>5</v>
      </c>
      <c r="FH10" s="385">
        <v>6</v>
      </c>
      <c r="FI10" s="385">
        <v>7</v>
      </c>
      <c r="FJ10" s="385">
        <v>8</v>
      </c>
      <c r="FK10" s="385">
        <v>9</v>
      </c>
      <c r="FL10" s="385">
        <v>10</v>
      </c>
      <c r="FM10" s="385">
        <v>11</v>
      </c>
      <c r="FN10" s="385">
        <v>12</v>
      </c>
      <c r="FO10" s="385">
        <v>13</v>
      </c>
      <c r="FP10" s="385">
        <v>14</v>
      </c>
      <c r="FQ10" s="385">
        <v>15</v>
      </c>
      <c r="FR10" s="385">
        <v>16</v>
      </c>
      <c r="FS10" s="385">
        <v>17</v>
      </c>
      <c r="FT10" s="385">
        <v>18</v>
      </c>
      <c r="FU10" s="385">
        <v>19</v>
      </c>
      <c r="FV10" s="385">
        <v>20</v>
      </c>
      <c r="FW10" s="385">
        <v>21</v>
      </c>
      <c r="FX10" s="385">
        <v>22</v>
      </c>
      <c r="FY10" s="385">
        <v>23</v>
      </c>
      <c r="FZ10" s="385">
        <v>24</v>
      </c>
      <c r="GA10" s="385">
        <v>25</v>
      </c>
      <c r="GB10" s="385">
        <v>26</v>
      </c>
      <c r="GC10" s="385">
        <v>27</v>
      </c>
      <c r="GD10" s="385">
        <v>28</v>
      </c>
      <c r="GE10" s="385">
        <v>29</v>
      </c>
      <c r="GF10" s="385">
        <v>30</v>
      </c>
      <c r="GG10" s="384">
        <v>1</v>
      </c>
      <c r="GH10" s="385">
        <v>2</v>
      </c>
      <c r="GI10" s="385">
        <v>3</v>
      </c>
      <c r="GJ10" s="385">
        <v>4</v>
      </c>
      <c r="GK10" s="385">
        <v>5</v>
      </c>
      <c r="GL10" s="385">
        <v>6</v>
      </c>
      <c r="GM10" s="385">
        <v>7</v>
      </c>
      <c r="GN10" s="385">
        <v>8</v>
      </c>
      <c r="GO10" s="385">
        <v>9</v>
      </c>
      <c r="GP10" s="385">
        <v>10</v>
      </c>
      <c r="GQ10" s="385">
        <v>11</v>
      </c>
      <c r="GR10" s="385">
        <v>12</v>
      </c>
      <c r="GS10" s="385">
        <v>13</v>
      </c>
      <c r="GT10" s="385">
        <v>14</v>
      </c>
      <c r="GU10" s="385">
        <v>15</v>
      </c>
      <c r="GV10" s="385">
        <v>16</v>
      </c>
      <c r="GW10" s="385">
        <v>17</v>
      </c>
      <c r="GX10" s="385">
        <v>18</v>
      </c>
      <c r="GY10" s="385">
        <v>19</v>
      </c>
      <c r="GZ10" s="385">
        <v>20</v>
      </c>
      <c r="HA10" s="385">
        <v>21</v>
      </c>
      <c r="HB10" s="385">
        <v>22</v>
      </c>
      <c r="HC10" s="385">
        <v>23</v>
      </c>
      <c r="HD10" s="385">
        <v>24</v>
      </c>
      <c r="HE10" s="385">
        <v>25</v>
      </c>
      <c r="HF10" s="385">
        <v>26</v>
      </c>
      <c r="HG10" s="385">
        <v>27</v>
      </c>
      <c r="HH10" s="385">
        <v>28</v>
      </c>
      <c r="HI10" s="385">
        <v>29</v>
      </c>
      <c r="HJ10" s="385">
        <v>30</v>
      </c>
      <c r="HK10" s="387">
        <v>31</v>
      </c>
    </row>
    <row r="11" spans="1:219" ht="51.75">
      <c r="A11" s="342"/>
      <c r="B11" s="389" t="s">
        <v>1804</v>
      </c>
      <c r="C11" s="390" t="s">
        <v>1805</v>
      </c>
      <c r="D11" s="391" t="s">
        <v>1806</v>
      </c>
      <c r="E11" s="391" t="s">
        <v>1807</v>
      </c>
      <c r="F11" s="392" t="s">
        <v>1808</v>
      </c>
      <c r="G11" s="393" t="s">
        <v>1809</v>
      </c>
      <c r="H11" s="394"/>
      <c r="I11" s="394"/>
      <c r="J11" s="394"/>
      <c r="K11" s="394"/>
      <c r="L11" s="394"/>
      <c r="M11" s="394"/>
      <c r="N11" s="394"/>
      <c r="O11" s="394"/>
      <c r="P11" s="395" t="s">
        <v>1810</v>
      </c>
      <c r="Q11" s="396" t="s">
        <v>1811</v>
      </c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7"/>
      <c r="AL11" s="398"/>
      <c r="AM11" s="396"/>
      <c r="AN11" s="396"/>
      <c r="AO11" s="396"/>
      <c r="AP11" s="396"/>
      <c r="AQ11" s="396"/>
      <c r="AR11" s="396"/>
      <c r="AS11" s="396"/>
      <c r="AT11" s="396"/>
      <c r="AU11" s="396"/>
      <c r="AV11" s="396"/>
      <c r="AW11" s="396"/>
      <c r="AX11" s="396"/>
      <c r="AY11" s="396"/>
      <c r="AZ11" s="396"/>
      <c r="BA11" s="396"/>
      <c r="BB11" s="399" t="s">
        <v>1812</v>
      </c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400"/>
      <c r="BO11" s="401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399"/>
      <c r="CC11" s="399"/>
      <c r="CD11" s="399"/>
      <c r="CE11" s="399"/>
      <c r="CF11" s="402" t="s">
        <v>1813</v>
      </c>
      <c r="CG11" s="402"/>
      <c r="CH11" s="402"/>
      <c r="CI11" s="402"/>
      <c r="CJ11" s="402"/>
      <c r="CK11" s="402"/>
      <c r="CL11" s="402"/>
      <c r="CM11" s="402"/>
      <c r="CN11" s="402"/>
      <c r="CO11" s="402"/>
      <c r="CP11" s="402"/>
      <c r="CQ11" s="402"/>
      <c r="CR11" s="402"/>
      <c r="CS11" s="403"/>
      <c r="CT11" s="404"/>
      <c r="CU11" s="402"/>
      <c r="CV11" s="402"/>
      <c r="CW11" s="402"/>
      <c r="CX11" s="402"/>
      <c r="CY11" s="402"/>
      <c r="CZ11" s="402"/>
      <c r="DA11" s="402"/>
      <c r="DB11" s="402"/>
      <c r="DC11" s="402"/>
      <c r="DD11" s="402"/>
      <c r="DE11" s="402"/>
      <c r="DF11" s="402"/>
      <c r="DG11" s="402"/>
      <c r="DH11" s="402"/>
      <c r="DI11" s="405"/>
      <c r="DJ11" s="405"/>
      <c r="DK11" s="406"/>
      <c r="DL11" s="406"/>
      <c r="DM11" s="406"/>
      <c r="DN11" s="406"/>
      <c r="DO11" s="405"/>
      <c r="DP11" s="406"/>
      <c r="DQ11" s="405"/>
      <c r="DR11" s="405"/>
      <c r="DS11" s="405" t="s">
        <v>1814</v>
      </c>
      <c r="DT11" s="405"/>
      <c r="DU11" s="405"/>
      <c r="DV11" s="405"/>
      <c r="DW11" s="407"/>
      <c r="DX11" s="408"/>
      <c r="DY11" s="409" t="s">
        <v>1815</v>
      </c>
      <c r="DZ11" s="409"/>
      <c r="EA11" s="410" t="s">
        <v>1816</v>
      </c>
      <c r="EB11" s="410"/>
      <c r="EC11" s="410"/>
      <c r="ED11" s="411"/>
      <c r="EE11" s="412"/>
      <c r="EF11" s="412"/>
      <c r="EG11" s="410"/>
      <c r="EH11" s="410"/>
      <c r="EI11" s="412"/>
      <c r="EJ11" s="410"/>
      <c r="EK11" s="410"/>
      <c r="EL11" s="410"/>
      <c r="EM11" s="410"/>
      <c r="EN11" s="410"/>
      <c r="EO11" s="413" t="s">
        <v>1817</v>
      </c>
      <c r="EP11" s="414"/>
      <c r="EQ11" s="414"/>
      <c r="ER11" s="415"/>
      <c r="ES11" s="416" t="s">
        <v>1818</v>
      </c>
      <c r="ET11" s="417"/>
      <c r="EU11" s="417"/>
      <c r="EV11" s="418"/>
      <c r="EW11" s="418"/>
      <c r="EX11" s="418"/>
      <c r="EY11" s="418"/>
      <c r="EZ11" s="419" t="s">
        <v>1819</v>
      </c>
      <c r="FA11" s="420" t="s">
        <v>1820</v>
      </c>
      <c r="FB11" s="421"/>
      <c r="FC11" s="422"/>
      <c r="FD11" s="423"/>
      <c r="FE11" s="423"/>
      <c r="FF11" s="395"/>
      <c r="FG11" s="424"/>
      <c r="FH11" s="425"/>
      <c r="FI11" s="426"/>
      <c r="FJ11" s="424"/>
      <c r="FK11" s="426"/>
      <c r="FL11" s="424"/>
      <c r="FM11" s="424"/>
      <c r="FN11" s="426"/>
      <c r="FO11" s="426"/>
      <c r="FP11" s="424"/>
      <c r="FQ11" s="426"/>
      <c r="FR11" s="424"/>
      <c r="FS11" s="424"/>
      <c r="FT11" s="424"/>
      <c r="FU11" s="427" t="s">
        <v>1821</v>
      </c>
      <c r="FV11" s="428"/>
      <c r="FW11" s="429"/>
      <c r="FX11" s="430"/>
      <c r="FY11" s="430"/>
      <c r="FZ11" s="431"/>
      <c r="GA11" s="431"/>
      <c r="GB11" s="431"/>
      <c r="GC11" s="429"/>
      <c r="GD11" s="430"/>
      <c r="GE11" s="430"/>
      <c r="GF11" s="432"/>
      <c r="GG11" s="433"/>
      <c r="GH11" s="434"/>
      <c r="GI11" s="431"/>
      <c r="GJ11" s="431"/>
      <c r="GK11" s="434"/>
      <c r="GL11" s="431"/>
      <c r="GM11" s="431"/>
      <c r="GN11" s="431"/>
      <c r="GO11" s="431"/>
      <c r="GP11" s="431"/>
      <c r="GQ11" s="431"/>
      <c r="GR11" s="431"/>
      <c r="GS11" s="431"/>
      <c r="GT11" s="429"/>
      <c r="GU11" s="430"/>
      <c r="GV11" s="430"/>
      <c r="GW11" s="431"/>
      <c r="GX11" s="431"/>
      <c r="GY11" s="431"/>
      <c r="GZ11" s="431"/>
      <c r="HA11" s="431"/>
      <c r="HB11" s="431"/>
      <c r="HC11" s="431"/>
      <c r="HD11" s="431"/>
      <c r="HE11" s="431"/>
      <c r="HF11" s="429"/>
      <c r="HG11" s="430"/>
      <c r="HH11" s="435"/>
      <c r="HI11" s="430"/>
      <c r="HJ11" s="430"/>
      <c r="HK11" s="436"/>
    </row>
    <row r="12" spans="1:219" ht="26.25">
      <c r="A12" s="342"/>
      <c r="B12" s="437"/>
      <c r="C12" s="438"/>
      <c r="D12" s="439"/>
      <c r="E12" s="440"/>
      <c r="F12" s="441" t="s">
        <v>1822</v>
      </c>
      <c r="G12" s="442"/>
      <c r="H12" s="443"/>
      <c r="I12" s="443"/>
      <c r="J12" s="443"/>
      <c r="K12" s="444"/>
      <c r="L12" s="444"/>
      <c r="M12" s="444"/>
      <c r="N12" s="444"/>
      <c r="O12" s="444"/>
      <c r="P12" s="445" t="s">
        <v>1823</v>
      </c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  <c r="BJ12" s="445"/>
      <c r="BK12" s="445"/>
      <c r="BL12" s="445"/>
      <c r="BM12" s="445"/>
      <c r="BN12" s="445"/>
      <c r="BO12" s="445"/>
      <c r="BP12" s="445"/>
      <c r="BQ12" s="445"/>
      <c r="BR12" s="445"/>
      <c r="BS12" s="445"/>
      <c r="BT12" s="445"/>
      <c r="BU12" s="445"/>
      <c r="BV12" s="445"/>
      <c r="BW12" s="445"/>
      <c r="BX12" s="445"/>
      <c r="BY12" s="445"/>
      <c r="BZ12" s="445"/>
      <c r="CA12" s="445"/>
      <c r="CB12" s="445"/>
      <c r="CC12" s="445"/>
      <c r="CD12" s="445"/>
      <c r="CE12" s="445"/>
      <c r="CF12" s="445"/>
      <c r="CG12" s="445"/>
      <c r="CH12" s="445"/>
      <c r="CI12" s="445"/>
      <c r="CJ12" s="445"/>
      <c r="CK12" s="445"/>
      <c r="CL12" s="445"/>
      <c r="CM12" s="445"/>
      <c r="CN12" s="445"/>
      <c r="CO12" s="445"/>
      <c r="CP12" s="445"/>
      <c r="CQ12" s="445"/>
      <c r="CR12" s="445"/>
      <c r="CS12" s="445"/>
      <c r="CT12" s="445"/>
      <c r="CU12" s="445"/>
      <c r="CV12" s="445"/>
      <c r="CW12" s="445"/>
      <c r="CX12" s="445"/>
      <c r="CY12" s="445"/>
      <c r="CZ12" s="445"/>
      <c r="DA12" s="445"/>
      <c r="DB12" s="445"/>
      <c r="DC12" s="445"/>
      <c r="DD12" s="445"/>
      <c r="DE12" s="445"/>
      <c r="DF12" s="445"/>
      <c r="DG12" s="445"/>
      <c r="DH12" s="445"/>
      <c r="DI12" s="445"/>
      <c r="DJ12" s="445"/>
      <c r="DK12" s="445"/>
      <c r="DL12" s="445"/>
      <c r="DM12" s="445"/>
      <c r="DN12" s="445"/>
      <c r="DO12" s="445"/>
      <c r="DP12" s="445"/>
      <c r="DQ12" s="445"/>
      <c r="DR12" s="445"/>
      <c r="DS12" s="445"/>
      <c r="DT12" s="445"/>
      <c r="DU12" s="445"/>
      <c r="DV12" s="445"/>
      <c r="DW12" s="445"/>
      <c r="DX12" s="446"/>
      <c r="DY12" s="447"/>
      <c r="DZ12" s="447"/>
      <c r="EA12" s="448"/>
      <c r="EB12" s="448"/>
      <c r="EC12" s="447"/>
      <c r="ED12" s="448"/>
      <c r="EE12" s="448"/>
      <c r="EF12" s="448"/>
      <c r="EG12" s="448"/>
      <c r="EH12" s="448"/>
      <c r="EI12" s="448"/>
      <c r="EJ12" s="449"/>
      <c r="EK12" s="449"/>
      <c r="EL12" s="449"/>
      <c r="EM12" s="449"/>
      <c r="EN12" s="449"/>
      <c r="EO12" s="450"/>
      <c r="EP12" s="450"/>
      <c r="EQ12" s="450"/>
      <c r="ER12" s="449"/>
      <c r="ES12" s="449"/>
      <c r="ET12" s="450"/>
      <c r="EU12" s="449"/>
      <c r="EV12" s="449"/>
      <c r="EW12" s="449"/>
      <c r="EX12" s="449"/>
      <c r="EY12" s="449"/>
      <c r="EZ12" s="449"/>
      <c r="FA12" s="449"/>
      <c r="FB12" s="451"/>
      <c r="FC12" s="452"/>
      <c r="FD12" s="447"/>
      <c r="FE12" s="447"/>
      <c r="FF12" s="447"/>
      <c r="FG12" s="447"/>
      <c r="FH12" s="447"/>
      <c r="FI12" s="453"/>
      <c r="FJ12" s="449"/>
      <c r="FK12" s="450"/>
      <c r="FL12" s="450"/>
      <c r="FM12" s="449"/>
      <c r="FN12" s="450"/>
      <c r="FO12" s="454"/>
      <c r="FP12" s="449"/>
      <c r="FQ12" s="450"/>
      <c r="FR12" s="450"/>
      <c r="FS12" s="449"/>
      <c r="FT12" s="450"/>
      <c r="FU12" s="449"/>
      <c r="FV12" s="449"/>
      <c r="FW12" s="449"/>
      <c r="FX12" s="449"/>
      <c r="FY12" s="449"/>
      <c r="FZ12" s="449"/>
      <c r="GA12" s="449"/>
      <c r="GB12" s="449"/>
      <c r="GC12" s="455"/>
      <c r="GD12" s="447"/>
      <c r="GE12" s="447"/>
      <c r="GF12" s="456"/>
      <c r="GG12" s="457"/>
      <c r="GH12" s="450"/>
      <c r="GI12" s="449"/>
      <c r="GJ12" s="449"/>
      <c r="GK12" s="450"/>
      <c r="GL12" s="449"/>
      <c r="GM12" s="449"/>
      <c r="GN12" s="449"/>
      <c r="GO12" s="449"/>
      <c r="GP12" s="449"/>
      <c r="GQ12" s="449"/>
      <c r="GR12" s="449"/>
      <c r="GS12" s="449"/>
      <c r="GT12" s="455"/>
      <c r="GU12" s="447"/>
      <c r="GV12" s="447"/>
      <c r="GW12" s="449"/>
      <c r="GX12" s="449"/>
      <c r="GY12" s="449"/>
      <c r="GZ12" s="449"/>
      <c r="HA12" s="449"/>
      <c r="HB12" s="449"/>
      <c r="HC12" s="449"/>
      <c r="HD12" s="449"/>
      <c r="HE12" s="449"/>
      <c r="HF12" s="455"/>
      <c r="HG12" s="447"/>
      <c r="HH12" s="458"/>
      <c r="HI12" s="447"/>
      <c r="HJ12" s="447"/>
      <c r="HK12" s="459"/>
    </row>
    <row r="13" spans="1:219" s="460" customFormat="1" ht="20.25">
      <c r="B13" s="437"/>
      <c r="C13" s="438"/>
      <c r="D13" s="439"/>
      <c r="E13" s="440"/>
      <c r="F13" s="461"/>
      <c r="G13" s="462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3"/>
      <c r="BB13" s="463"/>
      <c r="BC13" s="463"/>
      <c r="BD13" s="463"/>
      <c r="BE13" s="463"/>
      <c r="BF13" s="463"/>
      <c r="BG13" s="463"/>
      <c r="BH13" s="463"/>
      <c r="BI13" s="463"/>
      <c r="BJ13" s="463"/>
      <c r="BK13" s="463"/>
      <c r="BL13" s="463"/>
      <c r="BM13" s="463"/>
      <c r="BN13" s="463"/>
      <c r="BO13" s="463"/>
      <c r="BP13" s="463"/>
      <c r="BQ13" s="463"/>
      <c r="BR13" s="463"/>
      <c r="BS13" s="463"/>
      <c r="BT13" s="463"/>
      <c r="BU13" s="463"/>
      <c r="BV13" s="463"/>
      <c r="BW13" s="463"/>
      <c r="BX13" s="463"/>
      <c r="BY13" s="463"/>
      <c r="BZ13" s="463"/>
      <c r="CA13" s="463"/>
      <c r="CB13" s="463"/>
      <c r="CC13" s="463"/>
      <c r="CD13" s="463"/>
      <c r="CE13" s="463"/>
      <c r="CF13" s="463"/>
      <c r="CG13" s="463"/>
      <c r="CH13" s="463"/>
      <c r="CI13" s="463"/>
      <c r="CJ13" s="463"/>
      <c r="CK13" s="463"/>
      <c r="CL13" s="463"/>
      <c r="CM13" s="463"/>
      <c r="CN13" s="463"/>
      <c r="CO13" s="463"/>
      <c r="CP13" s="463"/>
      <c r="CQ13" s="463"/>
      <c r="CR13" s="463"/>
      <c r="CS13" s="463"/>
      <c r="CT13" s="463"/>
      <c r="CU13" s="463"/>
      <c r="CV13" s="463"/>
      <c r="CW13" s="463"/>
      <c r="CX13" s="463"/>
      <c r="CY13" s="463"/>
      <c r="CZ13" s="463"/>
      <c r="DA13" s="463"/>
      <c r="DB13" s="463"/>
      <c r="DC13" s="463"/>
      <c r="DD13" s="463"/>
      <c r="DE13" s="463"/>
      <c r="DF13" s="463"/>
      <c r="DG13" s="463"/>
      <c r="DH13" s="463"/>
      <c r="DI13" s="463"/>
      <c r="DJ13" s="463"/>
      <c r="DK13" s="463"/>
      <c r="DL13" s="463"/>
      <c r="DM13" s="463"/>
      <c r="DN13" s="463"/>
      <c r="DO13" s="463"/>
      <c r="DP13" s="463"/>
      <c r="DQ13" s="463"/>
      <c r="DR13" s="463"/>
      <c r="DS13" s="463"/>
      <c r="DT13" s="463"/>
      <c r="DU13" s="463"/>
      <c r="DV13" s="463"/>
      <c r="DW13" s="463"/>
      <c r="DX13" s="463"/>
      <c r="DY13" s="463"/>
      <c r="DZ13" s="463"/>
      <c r="EA13" s="463"/>
      <c r="EB13" s="463"/>
      <c r="EC13" s="463"/>
      <c r="ED13" s="463"/>
      <c r="EE13" s="463"/>
      <c r="EF13" s="463"/>
      <c r="EG13" s="463"/>
      <c r="EH13" s="463"/>
      <c r="EI13" s="463"/>
      <c r="EJ13" s="463"/>
      <c r="EK13" s="463"/>
      <c r="EL13" s="463"/>
      <c r="EM13" s="463"/>
      <c r="EN13" s="463"/>
      <c r="EO13" s="463"/>
      <c r="EP13" s="463"/>
      <c r="EQ13" s="463"/>
      <c r="ER13" s="463"/>
      <c r="ES13" s="463"/>
      <c r="ET13" s="463"/>
      <c r="EU13" s="463"/>
      <c r="EV13" s="463"/>
      <c r="EW13" s="463"/>
      <c r="EX13" s="463"/>
      <c r="EY13" s="463"/>
      <c r="EZ13" s="463"/>
      <c r="FA13" s="463"/>
      <c r="FB13" s="463"/>
      <c r="FC13" s="463"/>
      <c r="FD13" s="463"/>
      <c r="FE13" s="463"/>
      <c r="FF13" s="463"/>
      <c r="FG13" s="463"/>
      <c r="FH13" s="463"/>
      <c r="FI13" s="463"/>
      <c r="FJ13" s="463"/>
      <c r="FK13" s="463"/>
      <c r="FL13" s="463"/>
      <c r="FM13" s="463"/>
      <c r="FN13" s="463"/>
      <c r="FO13" s="463"/>
      <c r="FP13" s="463"/>
      <c r="FQ13" s="463"/>
      <c r="FR13" s="463"/>
      <c r="FS13" s="463"/>
      <c r="FT13" s="463"/>
      <c r="FU13" s="463"/>
      <c r="FV13" s="463"/>
      <c r="FW13" s="463"/>
      <c r="FX13" s="463"/>
      <c r="FY13" s="463"/>
      <c r="FZ13" s="463"/>
      <c r="GA13" s="463"/>
      <c r="GB13" s="463"/>
      <c r="GC13" s="463"/>
      <c r="GD13" s="463"/>
      <c r="GE13" s="463"/>
      <c r="GF13" s="463"/>
      <c r="GG13" s="463"/>
      <c r="GH13" s="463"/>
      <c r="GI13" s="463"/>
      <c r="GJ13" s="463"/>
      <c r="GK13" s="463"/>
      <c r="GL13" s="463"/>
      <c r="GM13" s="463"/>
      <c r="GN13" s="463"/>
      <c r="GO13" s="463"/>
      <c r="GP13" s="463"/>
      <c r="GQ13" s="463"/>
      <c r="GR13" s="463"/>
      <c r="GS13" s="463"/>
      <c r="GT13" s="463"/>
      <c r="GU13" s="463"/>
      <c r="GV13" s="463"/>
      <c r="GW13" s="463"/>
      <c r="GX13" s="463"/>
      <c r="GY13" s="463"/>
      <c r="GZ13" s="463"/>
      <c r="HA13" s="463"/>
      <c r="HB13" s="463"/>
      <c r="HC13" s="463"/>
      <c r="HD13" s="463"/>
      <c r="HE13" s="463"/>
      <c r="HF13" s="463"/>
      <c r="HG13" s="463"/>
      <c r="HH13" s="463"/>
      <c r="HI13" s="463"/>
      <c r="HJ13" s="463"/>
      <c r="HK13" s="464"/>
    </row>
    <row r="14" spans="1:219" ht="34.5">
      <c r="A14" s="342"/>
      <c r="B14" s="437"/>
      <c r="C14" s="438"/>
      <c r="D14" s="439"/>
      <c r="E14" s="440"/>
      <c r="F14" s="441" t="s">
        <v>1824</v>
      </c>
      <c r="G14" s="465" t="s">
        <v>1809</v>
      </c>
      <c r="H14" s="466"/>
      <c r="I14" s="466"/>
      <c r="J14" s="466"/>
      <c r="K14" s="466"/>
      <c r="L14" s="466"/>
      <c r="M14" s="466"/>
      <c r="N14" s="466"/>
      <c r="O14" s="466"/>
      <c r="P14" s="467" t="s">
        <v>1810</v>
      </c>
      <c r="Q14" s="468" t="s">
        <v>1811</v>
      </c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9"/>
      <c r="AL14" s="470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71" t="s">
        <v>1812</v>
      </c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2"/>
      <c r="BO14" s="473"/>
      <c r="BP14" s="471"/>
      <c r="BQ14" s="471"/>
      <c r="BR14" s="471"/>
      <c r="BS14" s="474"/>
      <c r="BT14" s="474"/>
      <c r="BU14" s="474"/>
      <c r="BV14" s="474"/>
      <c r="BW14" s="474"/>
      <c r="BX14" s="474"/>
      <c r="BY14" s="474"/>
      <c r="BZ14" s="474"/>
      <c r="CA14" s="474"/>
      <c r="CB14" s="474"/>
      <c r="CC14" s="474"/>
      <c r="CD14" s="474"/>
      <c r="CE14" s="474"/>
      <c r="CF14" s="474"/>
      <c r="CG14" s="474"/>
      <c r="CH14" s="474"/>
      <c r="CI14" s="474"/>
      <c r="CJ14" s="474"/>
      <c r="CK14" s="474"/>
      <c r="CL14" s="474"/>
      <c r="CM14" s="474"/>
      <c r="CN14" s="474"/>
      <c r="CO14" s="474"/>
      <c r="CP14" s="474"/>
      <c r="CQ14" s="474"/>
      <c r="CR14" s="474"/>
      <c r="CS14" s="475"/>
      <c r="CT14" s="476"/>
      <c r="CU14" s="474"/>
      <c r="CV14" s="474"/>
      <c r="CW14" s="474"/>
      <c r="CX14" s="474"/>
      <c r="CY14" s="474"/>
      <c r="CZ14" s="474"/>
      <c r="DA14" s="474"/>
      <c r="DB14" s="474"/>
      <c r="DC14" s="474"/>
      <c r="DD14" s="474"/>
      <c r="DE14" s="474"/>
      <c r="DF14" s="474"/>
      <c r="DG14" s="474"/>
      <c r="DH14" s="474"/>
      <c r="DI14" s="448"/>
      <c r="DJ14" s="448"/>
      <c r="DK14" s="447"/>
      <c r="DL14" s="447"/>
      <c r="DM14" s="447"/>
      <c r="DN14" s="447"/>
      <c r="DO14" s="448"/>
      <c r="DP14" s="447"/>
      <c r="DQ14" s="448"/>
      <c r="DR14" s="448"/>
      <c r="DS14" s="448"/>
      <c r="DT14" s="448"/>
      <c r="DU14" s="448"/>
      <c r="DV14" s="448"/>
      <c r="DW14" s="477"/>
      <c r="DX14" s="478"/>
      <c r="DY14" s="448"/>
      <c r="DZ14" s="448"/>
      <c r="EA14" s="448"/>
      <c r="EB14" s="448"/>
      <c r="EC14" s="448"/>
      <c r="ED14" s="447"/>
      <c r="EE14" s="447"/>
      <c r="EF14" s="447"/>
      <c r="EG14" s="448"/>
      <c r="EH14" s="448"/>
      <c r="EI14" s="447"/>
      <c r="EJ14" s="448"/>
      <c r="EK14" s="448"/>
      <c r="EL14" s="448"/>
      <c r="EM14" s="448"/>
      <c r="EN14" s="448"/>
      <c r="EO14" s="479"/>
      <c r="EP14" s="447"/>
      <c r="EQ14" s="447"/>
      <c r="ER14" s="448"/>
      <c r="ES14" s="474"/>
      <c r="ET14" s="474"/>
      <c r="EU14" s="474"/>
      <c r="EV14" s="448"/>
      <c r="EW14" s="448"/>
      <c r="EX14" s="448"/>
      <c r="EY14" s="448"/>
      <c r="EZ14" s="458"/>
      <c r="FA14" s="479"/>
      <c r="FB14" s="480"/>
      <c r="FC14" s="455"/>
      <c r="FD14" s="447"/>
      <c r="FE14" s="447"/>
      <c r="FF14" s="453"/>
      <c r="FG14" s="449"/>
      <c r="FH14" s="450"/>
      <c r="FI14" s="450"/>
      <c r="FJ14" s="449"/>
      <c r="FK14" s="450"/>
      <c r="FL14" s="449"/>
      <c r="FM14" s="449"/>
      <c r="FN14" s="450"/>
      <c r="FO14" s="450"/>
      <c r="FP14" s="449"/>
      <c r="FQ14" s="450"/>
      <c r="FR14" s="449"/>
      <c r="FS14" s="449"/>
      <c r="FT14" s="449"/>
      <c r="FU14" s="449"/>
      <c r="FV14" s="448"/>
      <c r="FW14" s="447"/>
      <c r="FX14" s="481"/>
      <c r="FY14" s="481"/>
      <c r="FZ14" s="482"/>
      <c r="GA14" s="482"/>
      <c r="GB14" s="482"/>
      <c r="GC14" s="483"/>
      <c r="GD14" s="481"/>
      <c r="GE14" s="481"/>
      <c r="GF14" s="484"/>
      <c r="GG14" s="485"/>
      <c r="GH14" s="486"/>
      <c r="GI14" s="482"/>
      <c r="GJ14" s="482"/>
      <c r="GK14" s="486"/>
      <c r="GL14" s="482"/>
      <c r="GM14" s="482"/>
      <c r="GN14" s="482"/>
      <c r="GO14" s="482"/>
      <c r="GP14" s="482"/>
      <c r="GQ14" s="482"/>
      <c r="GR14" s="482"/>
      <c r="GS14" s="482"/>
      <c r="GT14" s="483"/>
      <c r="GU14" s="481"/>
      <c r="GV14" s="481"/>
      <c r="GW14" s="482"/>
      <c r="GX14" s="482"/>
      <c r="GY14" s="482"/>
      <c r="GZ14" s="482"/>
      <c r="HA14" s="482"/>
      <c r="HB14" s="482"/>
      <c r="HC14" s="482"/>
      <c r="HD14" s="482"/>
      <c r="HE14" s="482"/>
      <c r="HF14" s="483"/>
      <c r="HG14" s="481"/>
      <c r="HH14" s="487"/>
      <c r="HI14" s="481"/>
      <c r="HJ14" s="481"/>
      <c r="HK14" s="488"/>
    </row>
    <row r="15" spans="1:219" ht="26.25">
      <c r="A15" s="342"/>
      <c r="B15" s="437"/>
      <c r="C15" s="489"/>
      <c r="D15" s="490"/>
      <c r="E15" s="440"/>
      <c r="F15" s="441" t="s">
        <v>1822</v>
      </c>
      <c r="G15" s="442"/>
      <c r="H15" s="443"/>
      <c r="I15" s="443"/>
      <c r="J15" s="443"/>
      <c r="K15" s="444"/>
      <c r="L15" s="444"/>
      <c r="M15" s="444"/>
      <c r="N15" s="444"/>
      <c r="O15" s="444"/>
      <c r="P15" s="445" t="s">
        <v>1823</v>
      </c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6"/>
      <c r="BS15" s="474"/>
      <c r="BT15" s="474"/>
      <c r="BU15" s="474"/>
      <c r="BV15" s="474"/>
      <c r="BW15" s="474"/>
      <c r="BX15" s="474"/>
      <c r="BY15" s="474"/>
      <c r="BZ15" s="474"/>
      <c r="CA15" s="474"/>
      <c r="CB15" s="474"/>
      <c r="CC15" s="474"/>
      <c r="CD15" s="474"/>
      <c r="CE15" s="474"/>
      <c r="CF15" s="474"/>
      <c r="CG15" s="474"/>
      <c r="CH15" s="474"/>
      <c r="CI15" s="474"/>
      <c r="CJ15" s="474"/>
      <c r="CK15" s="474"/>
      <c r="CL15" s="474"/>
      <c r="CM15" s="474"/>
      <c r="CN15" s="474"/>
      <c r="CO15" s="474"/>
      <c r="CP15" s="474"/>
      <c r="CQ15" s="474"/>
      <c r="CR15" s="474"/>
      <c r="CS15" s="475"/>
      <c r="CT15" s="476"/>
      <c r="CU15" s="474"/>
      <c r="CV15" s="474"/>
      <c r="CW15" s="474"/>
      <c r="CX15" s="474"/>
      <c r="CY15" s="474"/>
      <c r="CZ15" s="474"/>
      <c r="DA15" s="474"/>
      <c r="DB15" s="474"/>
      <c r="DC15" s="474"/>
      <c r="DD15" s="474"/>
      <c r="DE15" s="474"/>
      <c r="DF15" s="474"/>
      <c r="DG15" s="474"/>
      <c r="DH15" s="474"/>
      <c r="DI15" s="474"/>
      <c r="DJ15" s="474"/>
      <c r="DK15" s="474"/>
      <c r="DL15" s="474"/>
      <c r="DM15" s="474"/>
      <c r="DN15" s="474"/>
      <c r="DO15" s="474"/>
      <c r="DP15" s="474"/>
      <c r="DQ15" s="474"/>
      <c r="DR15" s="474"/>
      <c r="DS15" s="474"/>
      <c r="DT15" s="474"/>
      <c r="DU15" s="474"/>
      <c r="DV15" s="474"/>
      <c r="DW15" s="475"/>
      <c r="DX15" s="476"/>
      <c r="DY15" s="447"/>
      <c r="DZ15" s="447"/>
      <c r="EA15" s="448"/>
      <c r="EB15" s="448"/>
      <c r="EC15" s="447"/>
      <c r="ED15" s="448"/>
      <c r="EE15" s="448"/>
      <c r="EF15" s="448"/>
      <c r="EG15" s="448"/>
      <c r="EH15" s="448"/>
      <c r="EI15" s="448"/>
      <c r="EJ15" s="449"/>
      <c r="EK15" s="449"/>
      <c r="EL15" s="449"/>
      <c r="EM15" s="449"/>
      <c r="EN15" s="449"/>
      <c r="EO15" s="450"/>
      <c r="EP15" s="450"/>
      <c r="EQ15" s="450"/>
      <c r="ER15" s="449"/>
      <c r="ES15" s="449"/>
      <c r="ET15" s="450"/>
      <c r="EU15" s="449"/>
      <c r="EV15" s="449"/>
      <c r="EW15" s="449"/>
      <c r="EX15" s="449"/>
      <c r="EY15" s="449"/>
      <c r="EZ15" s="449"/>
      <c r="FA15" s="449"/>
      <c r="FB15" s="451"/>
      <c r="FC15" s="455"/>
      <c r="FD15" s="447"/>
      <c r="FE15" s="447"/>
      <c r="FF15" s="447"/>
      <c r="FG15" s="447"/>
      <c r="FH15" s="447"/>
      <c r="FI15" s="453"/>
      <c r="FJ15" s="449"/>
      <c r="FK15" s="450"/>
      <c r="FL15" s="450"/>
      <c r="FM15" s="449"/>
      <c r="FN15" s="450"/>
      <c r="FO15" s="454"/>
      <c r="FP15" s="449"/>
      <c r="FQ15" s="450"/>
      <c r="FR15" s="450"/>
      <c r="FS15" s="449"/>
      <c r="FT15" s="450"/>
      <c r="FU15" s="449"/>
      <c r="FV15" s="449"/>
      <c r="FW15" s="449"/>
      <c r="FX15" s="449"/>
      <c r="FY15" s="449"/>
      <c r="FZ15" s="449"/>
      <c r="GA15" s="449"/>
      <c r="GB15" s="449"/>
      <c r="GC15" s="455"/>
      <c r="GD15" s="447"/>
      <c r="GE15" s="447"/>
      <c r="GF15" s="456"/>
      <c r="GG15" s="457"/>
      <c r="GH15" s="450"/>
      <c r="GI15" s="449"/>
      <c r="GJ15" s="449"/>
      <c r="GK15" s="450"/>
      <c r="GL15" s="449"/>
      <c r="GM15" s="449"/>
      <c r="GN15" s="449"/>
      <c r="GO15" s="449"/>
      <c r="GP15" s="449"/>
      <c r="GQ15" s="449"/>
      <c r="GR15" s="449"/>
      <c r="GS15" s="449"/>
      <c r="GT15" s="455"/>
      <c r="GU15" s="447"/>
      <c r="GV15" s="447"/>
      <c r="GW15" s="449"/>
      <c r="GX15" s="449"/>
      <c r="GY15" s="449"/>
      <c r="GZ15" s="449"/>
      <c r="HA15" s="449"/>
      <c r="HB15" s="449"/>
      <c r="HC15" s="449"/>
      <c r="HD15" s="449"/>
      <c r="HE15" s="449"/>
      <c r="HF15" s="455"/>
      <c r="HG15" s="447"/>
      <c r="HH15" s="458"/>
      <c r="HI15" s="447"/>
      <c r="HJ15" s="447"/>
      <c r="HK15" s="459"/>
    </row>
    <row r="16" spans="1:219" ht="51.75">
      <c r="A16" s="342"/>
      <c r="B16" s="437"/>
      <c r="C16" s="438" t="s">
        <v>1825</v>
      </c>
      <c r="D16" s="439" t="s">
        <v>1806</v>
      </c>
      <c r="E16" s="439" t="s">
        <v>1826</v>
      </c>
      <c r="F16" s="441" t="s">
        <v>1808</v>
      </c>
      <c r="G16" s="465" t="s">
        <v>1809</v>
      </c>
      <c r="H16" s="466"/>
      <c r="I16" s="466"/>
      <c r="J16" s="466"/>
      <c r="K16" s="466"/>
      <c r="L16" s="466"/>
      <c r="M16" s="466"/>
      <c r="N16" s="466"/>
      <c r="O16" s="466"/>
      <c r="P16" s="467" t="s">
        <v>1810</v>
      </c>
      <c r="Q16" s="468" t="s">
        <v>1811</v>
      </c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9"/>
      <c r="AL16" s="470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9"/>
      <c r="BO16" s="470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71" t="s">
        <v>1812</v>
      </c>
      <c r="CG16" s="471"/>
      <c r="CH16" s="471"/>
      <c r="CI16" s="471"/>
      <c r="CJ16" s="471"/>
      <c r="CK16" s="471"/>
      <c r="CL16" s="471"/>
      <c r="CM16" s="473"/>
      <c r="CN16" s="471"/>
      <c r="CO16" s="471"/>
      <c r="CP16" s="471"/>
      <c r="CQ16" s="471"/>
      <c r="CR16" s="471"/>
      <c r="CS16" s="472"/>
      <c r="CT16" s="473"/>
      <c r="CU16" s="471"/>
      <c r="CV16" s="471"/>
      <c r="CW16" s="471"/>
      <c r="CX16" s="471"/>
      <c r="CY16" s="471"/>
      <c r="CZ16" s="471"/>
      <c r="DA16" s="471"/>
      <c r="DB16" s="471"/>
      <c r="DC16" s="471"/>
      <c r="DD16" s="471"/>
      <c r="DE16" s="471"/>
      <c r="DF16" s="471"/>
      <c r="DG16" s="471"/>
      <c r="DH16" s="471"/>
      <c r="DI16" s="491" t="s">
        <v>1813</v>
      </c>
      <c r="DJ16" s="491"/>
      <c r="DK16" s="491"/>
      <c r="DL16" s="491"/>
      <c r="DM16" s="491"/>
      <c r="DN16" s="491"/>
      <c r="DO16" s="491"/>
      <c r="DP16" s="491"/>
      <c r="DQ16" s="491"/>
      <c r="DR16" s="491"/>
      <c r="DS16" s="491"/>
      <c r="DT16" s="491"/>
      <c r="DU16" s="491"/>
      <c r="DV16" s="491"/>
      <c r="DW16" s="492"/>
      <c r="DX16" s="493"/>
      <c r="DY16" s="494" t="s">
        <v>1815</v>
      </c>
      <c r="DZ16" s="494"/>
      <c r="EA16" s="491"/>
      <c r="EB16" s="491"/>
      <c r="EC16" s="491"/>
      <c r="ED16" s="491"/>
      <c r="EE16" s="491"/>
      <c r="EF16" s="491"/>
      <c r="EG16" s="491"/>
      <c r="EH16" s="491"/>
      <c r="EI16" s="491"/>
      <c r="EJ16" s="491"/>
      <c r="EK16" s="491"/>
      <c r="EL16" s="491"/>
      <c r="EM16" s="491"/>
      <c r="EN16" s="491"/>
      <c r="EO16" s="495" t="s">
        <v>1816</v>
      </c>
      <c r="EP16" s="495"/>
      <c r="EQ16" s="495"/>
      <c r="ER16" s="495"/>
      <c r="ES16" s="495"/>
      <c r="ET16" s="496"/>
      <c r="EU16" s="496"/>
      <c r="EV16" s="496"/>
      <c r="EW16" s="496"/>
      <c r="EX16" s="496"/>
      <c r="EY16" s="497" t="s">
        <v>1817</v>
      </c>
      <c r="EZ16" s="498"/>
      <c r="FA16" s="498"/>
      <c r="FB16" s="499"/>
      <c r="FC16" s="500" t="s">
        <v>1818</v>
      </c>
      <c r="FD16" s="501"/>
      <c r="FE16" s="501"/>
      <c r="FF16" s="502"/>
      <c r="FG16" s="502"/>
      <c r="FH16" s="503"/>
      <c r="FI16" s="502"/>
      <c r="FJ16" s="504" t="s">
        <v>1819</v>
      </c>
      <c r="FK16" s="505" t="s">
        <v>1820</v>
      </c>
      <c r="FL16" s="506"/>
      <c r="FM16" s="507"/>
      <c r="FN16" s="508"/>
      <c r="FO16" s="509"/>
      <c r="FP16" s="510"/>
      <c r="FQ16" s="511"/>
      <c r="FR16" s="512"/>
      <c r="FS16" s="512"/>
      <c r="FT16" s="511"/>
      <c r="FU16" s="512"/>
      <c r="FV16" s="511"/>
      <c r="FW16" s="511"/>
      <c r="FX16" s="512"/>
      <c r="FY16" s="512"/>
      <c r="FZ16" s="511"/>
      <c r="GA16" s="512"/>
      <c r="GB16" s="511"/>
      <c r="GC16" s="511"/>
      <c r="GD16" s="511"/>
      <c r="GE16" s="513" t="s">
        <v>1821</v>
      </c>
      <c r="GF16" s="514"/>
      <c r="GG16" s="454"/>
      <c r="GH16" s="450"/>
      <c r="GI16" s="449"/>
      <c r="GJ16" s="449"/>
      <c r="GK16" s="449"/>
      <c r="GL16" s="449"/>
      <c r="GM16" s="449"/>
      <c r="GN16" s="449"/>
      <c r="GO16" s="449"/>
      <c r="GP16" s="449"/>
      <c r="GQ16" s="449"/>
      <c r="GR16" s="449"/>
      <c r="GS16" s="449"/>
      <c r="GT16" s="455"/>
      <c r="GU16" s="447"/>
      <c r="GV16" s="447"/>
      <c r="GW16" s="449"/>
      <c r="GX16" s="449"/>
      <c r="GY16" s="449"/>
      <c r="GZ16" s="449"/>
      <c r="HA16" s="449"/>
      <c r="HB16" s="449"/>
      <c r="HC16" s="449"/>
      <c r="HD16" s="449"/>
      <c r="HE16" s="449"/>
      <c r="HF16" s="455"/>
      <c r="HG16" s="447"/>
      <c r="HH16" s="458"/>
      <c r="HI16" s="447"/>
      <c r="HJ16" s="447"/>
      <c r="HK16" s="459"/>
    </row>
    <row r="17" spans="1:219" ht="26.25">
      <c r="A17" s="342"/>
      <c r="B17" s="437"/>
      <c r="C17" s="515"/>
      <c r="D17" s="516"/>
      <c r="E17" s="516"/>
      <c r="F17" s="441" t="s">
        <v>1822</v>
      </c>
      <c r="G17" s="442"/>
      <c r="H17" s="443"/>
      <c r="I17" s="443"/>
      <c r="J17" s="443"/>
      <c r="K17" s="444"/>
      <c r="L17" s="444"/>
      <c r="M17" s="444"/>
      <c r="N17" s="444"/>
      <c r="O17" s="444"/>
      <c r="P17" s="445" t="s">
        <v>1823</v>
      </c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445"/>
      <c r="BK17" s="445"/>
      <c r="BL17" s="445"/>
      <c r="BM17" s="445"/>
      <c r="BN17" s="445"/>
      <c r="BO17" s="445"/>
      <c r="BP17" s="445"/>
      <c r="BQ17" s="445"/>
      <c r="BR17" s="445"/>
      <c r="BS17" s="445"/>
      <c r="BT17" s="445"/>
      <c r="BU17" s="445"/>
      <c r="BV17" s="445"/>
      <c r="BW17" s="445"/>
      <c r="BX17" s="445"/>
      <c r="BY17" s="445"/>
      <c r="BZ17" s="445"/>
      <c r="CA17" s="445"/>
      <c r="CB17" s="445"/>
      <c r="CC17" s="445"/>
      <c r="CD17" s="445"/>
      <c r="CE17" s="445"/>
      <c r="CF17" s="445"/>
      <c r="CG17" s="445"/>
      <c r="CH17" s="445"/>
      <c r="CI17" s="445"/>
      <c r="CJ17" s="445"/>
      <c r="CK17" s="445"/>
      <c r="CL17" s="445"/>
      <c r="CM17" s="445"/>
      <c r="CN17" s="445"/>
      <c r="CO17" s="445"/>
      <c r="CP17" s="445"/>
      <c r="CQ17" s="445"/>
      <c r="CR17" s="445"/>
      <c r="CS17" s="445"/>
      <c r="CT17" s="445"/>
      <c r="CU17" s="445"/>
      <c r="CV17" s="445"/>
      <c r="CW17" s="445"/>
      <c r="CX17" s="445"/>
      <c r="CY17" s="445"/>
      <c r="CZ17" s="445"/>
      <c r="DA17" s="445"/>
      <c r="DB17" s="445"/>
      <c r="DC17" s="445"/>
      <c r="DD17" s="445"/>
      <c r="DE17" s="445"/>
      <c r="DF17" s="445"/>
      <c r="DG17" s="445"/>
      <c r="DH17" s="445"/>
      <c r="DI17" s="445"/>
      <c r="DJ17" s="445"/>
      <c r="DK17" s="445"/>
      <c r="DL17" s="445"/>
      <c r="DM17" s="445"/>
      <c r="DN17" s="445"/>
      <c r="DO17" s="445"/>
      <c r="DP17" s="445"/>
      <c r="DQ17" s="445"/>
      <c r="DR17" s="445"/>
      <c r="DS17" s="445"/>
      <c r="DT17" s="445"/>
      <c r="DU17" s="445"/>
      <c r="DV17" s="445"/>
      <c r="DW17" s="445"/>
      <c r="DX17" s="446"/>
      <c r="DY17" s="447"/>
      <c r="DZ17" s="447"/>
      <c r="EA17" s="448"/>
      <c r="EB17" s="448"/>
      <c r="EC17" s="447"/>
      <c r="ED17" s="448"/>
      <c r="EE17" s="448"/>
      <c r="EF17" s="448"/>
      <c r="EG17" s="448"/>
      <c r="EH17" s="448"/>
      <c r="EI17" s="448"/>
      <c r="EJ17" s="449"/>
      <c r="EK17" s="449"/>
      <c r="EL17" s="449"/>
      <c r="EM17" s="449"/>
      <c r="EN17" s="449"/>
      <c r="EO17" s="450"/>
      <c r="EP17" s="450"/>
      <c r="EQ17" s="450"/>
      <c r="ER17" s="449"/>
      <c r="ES17" s="449"/>
      <c r="ET17" s="450"/>
      <c r="EU17" s="449"/>
      <c r="EV17" s="449"/>
      <c r="EW17" s="449"/>
      <c r="EX17" s="449"/>
      <c r="EY17" s="449"/>
      <c r="EZ17" s="449"/>
      <c r="FA17" s="449"/>
      <c r="FB17" s="451"/>
      <c r="FC17" s="455"/>
      <c r="FD17" s="447"/>
      <c r="FE17" s="447"/>
      <c r="FF17" s="447"/>
      <c r="FG17" s="447"/>
      <c r="FH17" s="447"/>
      <c r="FI17" s="453"/>
      <c r="FJ17" s="449"/>
      <c r="FK17" s="450"/>
      <c r="FL17" s="450"/>
      <c r="FM17" s="449"/>
      <c r="FN17" s="450"/>
      <c r="FO17" s="454"/>
      <c r="FP17" s="449"/>
      <c r="FQ17" s="450"/>
      <c r="FR17" s="450"/>
      <c r="FS17" s="449"/>
      <c r="FT17" s="450"/>
      <c r="FU17" s="449"/>
      <c r="FV17" s="449"/>
      <c r="FW17" s="449"/>
      <c r="FX17" s="449"/>
      <c r="FY17" s="449"/>
      <c r="FZ17" s="449"/>
      <c r="GA17" s="449"/>
      <c r="GB17" s="449"/>
      <c r="GC17" s="455"/>
      <c r="GD17" s="447"/>
      <c r="GE17" s="447"/>
      <c r="GF17" s="456"/>
      <c r="GG17" s="457"/>
      <c r="GH17" s="450"/>
      <c r="GI17" s="449"/>
      <c r="GJ17" s="449"/>
      <c r="GK17" s="450"/>
      <c r="GL17" s="449"/>
      <c r="GM17" s="449"/>
      <c r="GN17" s="449"/>
      <c r="GO17" s="449"/>
      <c r="GP17" s="449"/>
      <c r="GQ17" s="449"/>
      <c r="GR17" s="449"/>
      <c r="GS17" s="449"/>
      <c r="GT17" s="455"/>
      <c r="GU17" s="447"/>
      <c r="GV17" s="447"/>
      <c r="GW17" s="449"/>
      <c r="GX17" s="449"/>
      <c r="GY17" s="449"/>
      <c r="GZ17" s="449"/>
      <c r="HA17" s="449"/>
      <c r="HB17" s="449"/>
      <c r="HC17" s="449"/>
      <c r="HD17" s="449"/>
      <c r="HE17" s="449"/>
      <c r="HF17" s="455"/>
      <c r="HG17" s="447"/>
      <c r="HH17" s="458"/>
      <c r="HI17" s="447"/>
      <c r="HJ17" s="447"/>
      <c r="HK17" s="459"/>
    </row>
    <row r="18" spans="1:219" s="460" customFormat="1" ht="20.25">
      <c r="B18" s="437"/>
      <c r="C18" s="515"/>
      <c r="D18" s="516"/>
      <c r="E18" s="516"/>
      <c r="F18" s="461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3"/>
      <c r="CZ18" s="463"/>
      <c r="DA18" s="463"/>
      <c r="DB18" s="463"/>
      <c r="DC18" s="463"/>
      <c r="DD18" s="463"/>
      <c r="DE18" s="463"/>
      <c r="DF18" s="463"/>
      <c r="DG18" s="463"/>
      <c r="DH18" s="463"/>
      <c r="DI18" s="463"/>
      <c r="DJ18" s="463"/>
      <c r="DK18" s="463"/>
      <c r="DL18" s="463"/>
      <c r="DM18" s="463"/>
      <c r="DN18" s="463"/>
      <c r="DO18" s="463"/>
      <c r="DP18" s="463"/>
      <c r="DQ18" s="463"/>
      <c r="DR18" s="463"/>
      <c r="DS18" s="463"/>
      <c r="DT18" s="463"/>
      <c r="DU18" s="463"/>
      <c r="DV18" s="463"/>
      <c r="DW18" s="463"/>
      <c r="DX18" s="463"/>
      <c r="DY18" s="463"/>
      <c r="DZ18" s="463"/>
      <c r="EA18" s="463"/>
      <c r="EB18" s="463"/>
      <c r="EC18" s="463"/>
      <c r="ED18" s="463"/>
      <c r="EE18" s="463"/>
      <c r="EF18" s="463"/>
      <c r="EG18" s="463"/>
      <c r="EH18" s="463"/>
      <c r="EI18" s="463"/>
      <c r="EJ18" s="463"/>
      <c r="EK18" s="463"/>
      <c r="EL18" s="463"/>
      <c r="EM18" s="463"/>
      <c r="EN18" s="463"/>
      <c r="EO18" s="463"/>
      <c r="EP18" s="463"/>
      <c r="EQ18" s="463"/>
      <c r="ER18" s="463"/>
      <c r="ES18" s="463"/>
      <c r="ET18" s="463"/>
      <c r="EU18" s="463"/>
      <c r="EV18" s="463"/>
      <c r="EW18" s="463"/>
      <c r="EX18" s="463"/>
      <c r="EY18" s="463"/>
      <c r="EZ18" s="463"/>
      <c r="FA18" s="463"/>
      <c r="FB18" s="463"/>
      <c r="FC18" s="463"/>
      <c r="FD18" s="463"/>
      <c r="FE18" s="463"/>
      <c r="FF18" s="463"/>
      <c r="FG18" s="463"/>
      <c r="FH18" s="463"/>
      <c r="FI18" s="463"/>
      <c r="FJ18" s="463"/>
      <c r="FK18" s="463"/>
      <c r="FL18" s="463"/>
      <c r="FM18" s="463"/>
      <c r="FN18" s="463"/>
      <c r="FO18" s="463"/>
      <c r="FP18" s="463"/>
      <c r="FQ18" s="463"/>
      <c r="FR18" s="463"/>
      <c r="FS18" s="463"/>
      <c r="FT18" s="463"/>
      <c r="FU18" s="463"/>
      <c r="FV18" s="463"/>
      <c r="FW18" s="463"/>
      <c r="FX18" s="463"/>
      <c r="FY18" s="463"/>
      <c r="FZ18" s="463"/>
      <c r="GA18" s="463"/>
      <c r="GB18" s="463"/>
      <c r="GC18" s="463"/>
      <c r="GD18" s="463"/>
      <c r="GE18" s="463"/>
      <c r="GF18" s="463"/>
      <c r="GG18" s="463"/>
      <c r="GH18" s="463"/>
      <c r="GI18" s="463"/>
      <c r="GJ18" s="463"/>
      <c r="GK18" s="463"/>
      <c r="GL18" s="463"/>
      <c r="GM18" s="463"/>
      <c r="GN18" s="463"/>
      <c r="GO18" s="463"/>
      <c r="GP18" s="463"/>
      <c r="GQ18" s="463"/>
      <c r="GR18" s="463"/>
      <c r="GS18" s="463"/>
      <c r="GT18" s="463"/>
      <c r="GU18" s="463"/>
      <c r="GV18" s="463"/>
      <c r="GW18" s="463"/>
      <c r="GX18" s="463"/>
      <c r="GY18" s="463"/>
      <c r="GZ18" s="463"/>
      <c r="HA18" s="463"/>
      <c r="HB18" s="463"/>
      <c r="HC18" s="463"/>
      <c r="HD18" s="463"/>
      <c r="HE18" s="463"/>
      <c r="HF18" s="463"/>
      <c r="HG18" s="463"/>
      <c r="HH18" s="463"/>
      <c r="HI18" s="463"/>
      <c r="HJ18" s="463"/>
      <c r="HK18" s="464"/>
    </row>
    <row r="19" spans="1:219" ht="34.5">
      <c r="A19" s="342"/>
      <c r="B19" s="437"/>
      <c r="C19" s="515"/>
      <c r="D19" s="516"/>
      <c r="E19" s="516"/>
      <c r="F19" s="441" t="s">
        <v>1824</v>
      </c>
      <c r="G19" s="465" t="s">
        <v>1809</v>
      </c>
      <c r="H19" s="466"/>
      <c r="I19" s="466"/>
      <c r="J19" s="466"/>
      <c r="K19" s="466"/>
      <c r="L19" s="466"/>
      <c r="M19" s="466"/>
      <c r="N19" s="466"/>
      <c r="O19" s="466"/>
      <c r="P19" s="467" t="s">
        <v>1810</v>
      </c>
      <c r="Q19" s="468" t="s">
        <v>1811</v>
      </c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9"/>
      <c r="AL19" s="470"/>
      <c r="AM19" s="468"/>
      <c r="AN19" s="468"/>
      <c r="AO19" s="468"/>
      <c r="AP19" s="468"/>
      <c r="AQ19" s="468"/>
      <c r="AR19" s="468"/>
      <c r="AS19" s="468"/>
      <c r="AT19" s="468"/>
      <c r="AU19" s="468"/>
      <c r="AV19" s="468"/>
      <c r="AW19" s="468"/>
      <c r="AX19" s="468"/>
      <c r="AY19" s="468"/>
      <c r="AZ19" s="468"/>
      <c r="BA19" s="468"/>
      <c r="BB19" s="468"/>
      <c r="BC19" s="468"/>
      <c r="BD19" s="468"/>
      <c r="BE19" s="468"/>
      <c r="BF19" s="468"/>
      <c r="BG19" s="468"/>
      <c r="BH19" s="468"/>
      <c r="BI19" s="468"/>
      <c r="BJ19" s="468"/>
      <c r="BK19" s="468"/>
      <c r="BL19" s="468"/>
      <c r="BM19" s="468"/>
      <c r="BN19" s="517"/>
      <c r="BO19" s="470"/>
      <c r="BP19" s="468"/>
      <c r="BQ19" s="468"/>
      <c r="BR19" s="468"/>
      <c r="BS19" s="474"/>
      <c r="BT19" s="474"/>
      <c r="BU19" s="474"/>
      <c r="BV19" s="474"/>
      <c r="BW19" s="474"/>
      <c r="BX19" s="474"/>
      <c r="BY19" s="474"/>
      <c r="BZ19" s="474"/>
      <c r="CA19" s="474"/>
      <c r="CB19" s="474"/>
      <c r="CC19" s="474"/>
      <c r="CD19" s="474"/>
      <c r="CE19" s="474"/>
      <c r="CF19" s="474"/>
      <c r="CG19" s="474"/>
      <c r="CH19" s="474"/>
      <c r="CI19" s="474"/>
      <c r="CJ19" s="474"/>
      <c r="CK19" s="474"/>
      <c r="CL19" s="474"/>
      <c r="CM19" s="474"/>
      <c r="CN19" s="474"/>
      <c r="CO19" s="474"/>
      <c r="CP19" s="474"/>
      <c r="CQ19" s="474"/>
      <c r="CR19" s="474"/>
      <c r="CS19" s="475"/>
      <c r="CT19" s="476"/>
      <c r="CU19" s="474"/>
      <c r="CV19" s="474"/>
      <c r="CW19" s="474"/>
      <c r="CX19" s="474"/>
      <c r="CY19" s="474"/>
      <c r="CZ19" s="474"/>
      <c r="DA19" s="474"/>
      <c r="DB19" s="474"/>
      <c r="DC19" s="474"/>
      <c r="DD19" s="474"/>
      <c r="DE19" s="474"/>
      <c r="DF19" s="474"/>
      <c r="DG19" s="474"/>
      <c r="DH19" s="474"/>
      <c r="DI19" s="448"/>
      <c r="DJ19" s="448"/>
      <c r="DK19" s="447"/>
      <c r="DL19" s="447"/>
      <c r="DM19" s="447"/>
      <c r="DN19" s="447"/>
      <c r="DO19" s="448"/>
      <c r="DP19" s="447"/>
      <c r="DQ19" s="448"/>
      <c r="DR19" s="448"/>
      <c r="DS19" s="448"/>
      <c r="DT19" s="448"/>
      <c r="DU19" s="448"/>
      <c r="DV19" s="448"/>
      <c r="DW19" s="477"/>
      <c r="DX19" s="478"/>
      <c r="DY19" s="448"/>
      <c r="DZ19" s="448"/>
      <c r="EA19" s="448"/>
      <c r="EB19" s="448"/>
      <c r="EC19" s="448"/>
      <c r="ED19" s="447"/>
      <c r="EE19" s="447"/>
      <c r="EF19" s="447"/>
      <c r="EG19" s="448"/>
      <c r="EH19" s="448"/>
      <c r="EI19" s="447"/>
      <c r="EJ19" s="448"/>
      <c r="EK19" s="448"/>
      <c r="EL19" s="448"/>
      <c r="EM19" s="448"/>
      <c r="EN19" s="448"/>
      <c r="EO19" s="479"/>
      <c r="EP19" s="447"/>
      <c r="EQ19" s="447"/>
      <c r="ER19" s="448"/>
      <c r="ES19" s="474"/>
      <c r="ET19" s="474"/>
      <c r="EU19" s="474"/>
      <c r="EV19" s="448"/>
      <c r="EW19" s="448"/>
      <c r="EX19" s="448"/>
      <c r="EY19" s="448"/>
      <c r="EZ19" s="458"/>
      <c r="FA19" s="479"/>
      <c r="FB19" s="480"/>
      <c r="FC19" s="455"/>
      <c r="FD19" s="447"/>
      <c r="FE19" s="447"/>
      <c r="FF19" s="453"/>
      <c r="FG19" s="449"/>
      <c r="FH19" s="450"/>
      <c r="FI19" s="450"/>
      <c r="FJ19" s="449"/>
      <c r="FK19" s="450"/>
      <c r="FL19" s="449"/>
      <c r="FM19" s="449"/>
      <c r="FN19" s="450"/>
      <c r="FO19" s="450"/>
      <c r="FP19" s="449"/>
      <c r="FQ19" s="450"/>
      <c r="FR19" s="449"/>
      <c r="FS19" s="449"/>
      <c r="FT19" s="449"/>
      <c r="FU19" s="449"/>
      <c r="FV19" s="448"/>
      <c r="FW19" s="447"/>
      <c r="FX19" s="481"/>
      <c r="FY19" s="481"/>
      <c r="FZ19" s="482"/>
      <c r="GA19" s="482"/>
      <c r="GB19" s="482"/>
      <c r="GC19" s="483"/>
      <c r="GD19" s="481"/>
      <c r="GE19" s="481"/>
      <c r="GF19" s="484"/>
      <c r="GG19" s="485"/>
      <c r="GH19" s="486"/>
      <c r="GI19" s="482"/>
      <c r="GJ19" s="482"/>
      <c r="GK19" s="486"/>
      <c r="GL19" s="482"/>
      <c r="GM19" s="482"/>
      <c r="GN19" s="482"/>
      <c r="GO19" s="482"/>
      <c r="GP19" s="482"/>
      <c r="GQ19" s="482"/>
      <c r="GR19" s="482"/>
      <c r="GS19" s="482"/>
      <c r="GT19" s="483"/>
      <c r="GU19" s="481"/>
      <c r="GV19" s="481"/>
      <c r="GW19" s="482"/>
      <c r="GX19" s="482"/>
      <c r="GY19" s="482"/>
      <c r="GZ19" s="482"/>
      <c r="HA19" s="482"/>
      <c r="HB19" s="482"/>
      <c r="HC19" s="482"/>
      <c r="HD19" s="482"/>
      <c r="HE19" s="482"/>
      <c r="HF19" s="483"/>
      <c r="HG19" s="481"/>
      <c r="HH19" s="487"/>
      <c r="HI19" s="481"/>
      <c r="HJ19" s="481"/>
      <c r="HK19" s="488"/>
    </row>
    <row r="20" spans="1:219" ht="27" thickBot="1">
      <c r="A20" s="342"/>
      <c r="B20" s="518"/>
      <c r="C20" s="519"/>
      <c r="D20" s="520"/>
      <c r="E20" s="521"/>
      <c r="F20" s="540" t="s">
        <v>1822</v>
      </c>
      <c r="G20" s="541"/>
      <c r="H20" s="542"/>
      <c r="I20" s="542"/>
      <c r="J20" s="542"/>
      <c r="K20" s="522"/>
      <c r="L20" s="522"/>
      <c r="M20" s="522"/>
      <c r="N20" s="522"/>
      <c r="O20" s="522"/>
      <c r="P20" s="523" t="s">
        <v>1823</v>
      </c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  <c r="AH20" s="523"/>
      <c r="AI20" s="523"/>
      <c r="AJ20" s="523"/>
      <c r="AK20" s="523"/>
      <c r="AL20" s="523"/>
      <c r="AM20" s="523"/>
      <c r="AN20" s="523"/>
      <c r="AO20" s="523"/>
      <c r="AP20" s="523"/>
      <c r="AQ20" s="523"/>
      <c r="AR20" s="523"/>
      <c r="AS20" s="523"/>
      <c r="AT20" s="523"/>
      <c r="AU20" s="523"/>
      <c r="AV20" s="523"/>
      <c r="AW20" s="523"/>
      <c r="AX20" s="523"/>
      <c r="AY20" s="523"/>
      <c r="AZ20" s="523"/>
      <c r="BA20" s="523"/>
      <c r="BB20" s="523"/>
      <c r="BC20" s="523"/>
      <c r="BD20" s="523"/>
      <c r="BE20" s="523"/>
      <c r="BF20" s="523"/>
      <c r="BG20" s="523"/>
      <c r="BH20" s="523"/>
      <c r="BI20" s="523"/>
      <c r="BJ20" s="523"/>
      <c r="BK20" s="523"/>
      <c r="BL20" s="523"/>
      <c r="BM20" s="523"/>
      <c r="BN20" s="523"/>
      <c r="BO20" s="523"/>
      <c r="BP20" s="523"/>
      <c r="BQ20" s="523"/>
      <c r="BR20" s="524"/>
      <c r="BS20" s="525"/>
      <c r="BT20" s="525"/>
      <c r="BU20" s="525"/>
      <c r="BV20" s="525"/>
      <c r="BW20" s="525"/>
      <c r="BX20" s="525"/>
      <c r="BY20" s="525"/>
      <c r="BZ20" s="525"/>
      <c r="CA20" s="525"/>
      <c r="CB20" s="525"/>
      <c r="CC20" s="525"/>
      <c r="CD20" s="525"/>
      <c r="CE20" s="525"/>
      <c r="CF20" s="525"/>
      <c r="CG20" s="525"/>
      <c r="CH20" s="525"/>
      <c r="CI20" s="525"/>
      <c r="CJ20" s="525"/>
      <c r="CK20" s="525"/>
      <c r="CL20" s="525"/>
      <c r="CM20" s="525"/>
      <c r="CN20" s="525"/>
      <c r="CO20" s="525"/>
      <c r="CP20" s="525"/>
      <c r="CQ20" s="525"/>
      <c r="CR20" s="525"/>
      <c r="CS20" s="526"/>
      <c r="CT20" s="527"/>
      <c r="CU20" s="525"/>
      <c r="CV20" s="525"/>
      <c r="CW20" s="525"/>
      <c r="CX20" s="525"/>
      <c r="CY20" s="525"/>
      <c r="CZ20" s="525"/>
      <c r="DA20" s="525"/>
      <c r="DB20" s="525"/>
      <c r="DC20" s="525"/>
      <c r="DD20" s="525"/>
      <c r="DE20" s="525"/>
      <c r="DF20" s="525"/>
      <c r="DG20" s="525"/>
      <c r="DH20" s="525"/>
      <c r="DI20" s="525"/>
      <c r="DJ20" s="525"/>
      <c r="DK20" s="525"/>
      <c r="DL20" s="525"/>
      <c r="DM20" s="525"/>
      <c r="DN20" s="525"/>
      <c r="DO20" s="525"/>
      <c r="DP20" s="525"/>
      <c r="DQ20" s="525"/>
      <c r="DR20" s="525"/>
      <c r="DS20" s="525"/>
      <c r="DT20" s="525"/>
      <c r="DU20" s="525"/>
      <c r="DV20" s="525"/>
      <c r="DW20" s="526"/>
      <c r="DX20" s="527"/>
      <c r="DY20" s="528"/>
      <c r="DZ20" s="528"/>
      <c r="EA20" s="529"/>
      <c r="EB20" s="529"/>
      <c r="EC20" s="528"/>
      <c r="ED20" s="529"/>
      <c r="EE20" s="529"/>
      <c r="EF20" s="529"/>
      <c r="EG20" s="529"/>
      <c r="EH20" s="529"/>
      <c r="EI20" s="529"/>
      <c r="EJ20" s="530"/>
      <c r="EK20" s="530"/>
      <c r="EL20" s="530"/>
      <c r="EM20" s="530"/>
      <c r="EN20" s="530"/>
      <c r="EO20" s="531"/>
      <c r="EP20" s="531"/>
      <c r="EQ20" s="531"/>
      <c r="ER20" s="530"/>
      <c r="ES20" s="530"/>
      <c r="ET20" s="531"/>
      <c r="EU20" s="530"/>
      <c r="EV20" s="530"/>
      <c r="EW20" s="530"/>
      <c r="EX20" s="530"/>
      <c r="EY20" s="530"/>
      <c r="EZ20" s="530"/>
      <c r="FA20" s="530"/>
      <c r="FB20" s="532"/>
      <c r="FC20" s="533"/>
      <c r="FD20" s="528"/>
      <c r="FE20" s="528"/>
      <c r="FF20" s="528"/>
      <c r="FG20" s="528"/>
      <c r="FH20" s="528"/>
      <c r="FI20" s="534"/>
      <c r="FJ20" s="530"/>
      <c r="FK20" s="531"/>
      <c r="FL20" s="531"/>
      <c r="FM20" s="530"/>
      <c r="FN20" s="531"/>
      <c r="FO20" s="535"/>
      <c r="FP20" s="530"/>
      <c r="FQ20" s="531"/>
      <c r="FR20" s="531"/>
      <c r="FS20" s="530"/>
      <c r="FT20" s="531"/>
      <c r="FU20" s="530"/>
      <c r="FV20" s="530"/>
      <c r="FW20" s="530"/>
      <c r="FX20" s="530"/>
      <c r="FY20" s="530"/>
      <c r="FZ20" s="530"/>
      <c r="GA20" s="530"/>
      <c r="GB20" s="530"/>
      <c r="GC20" s="533"/>
      <c r="GD20" s="528"/>
      <c r="GE20" s="528"/>
      <c r="GF20" s="536"/>
      <c r="GG20" s="537"/>
      <c r="GH20" s="531"/>
      <c r="GI20" s="530"/>
      <c r="GJ20" s="530"/>
      <c r="GK20" s="531"/>
      <c r="GL20" s="530"/>
      <c r="GM20" s="530"/>
      <c r="GN20" s="530"/>
      <c r="GO20" s="530"/>
      <c r="GP20" s="530"/>
      <c r="GQ20" s="530"/>
      <c r="GR20" s="530"/>
      <c r="GS20" s="530"/>
      <c r="GT20" s="533"/>
      <c r="GU20" s="528"/>
      <c r="GV20" s="528"/>
      <c r="GW20" s="530"/>
      <c r="GX20" s="530"/>
      <c r="GY20" s="530"/>
      <c r="GZ20" s="530"/>
      <c r="HA20" s="530"/>
      <c r="HB20" s="530"/>
      <c r="HC20" s="530"/>
      <c r="HD20" s="530"/>
      <c r="HE20" s="530"/>
      <c r="HF20" s="533"/>
      <c r="HG20" s="528"/>
      <c r="HH20" s="538"/>
      <c r="HI20" s="528"/>
      <c r="HJ20" s="528"/>
      <c r="HK20" s="539"/>
    </row>
    <row r="21" spans="1:219">
      <c r="A21" s="342"/>
      <c r="B21" s="543"/>
      <c r="C21" s="543"/>
      <c r="D21" s="544"/>
      <c r="E21" s="544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/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2"/>
      <c r="FK21" s="342"/>
      <c r="FL21" s="342"/>
      <c r="FM21" s="342"/>
      <c r="FN21" s="342"/>
      <c r="FO21" s="342"/>
      <c r="FP21" s="342"/>
      <c r="FQ21" s="342"/>
      <c r="FR21" s="342"/>
      <c r="FS21" s="342"/>
      <c r="FT21" s="342"/>
      <c r="FU21" s="342"/>
      <c r="FV21" s="342"/>
      <c r="FW21" s="342"/>
      <c r="FX21" s="342"/>
      <c r="FY21" s="342"/>
      <c r="FZ21" s="342"/>
      <c r="GA21" s="342"/>
      <c r="GB21" s="342"/>
      <c r="GC21" s="342"/>
      <c r="GD21" s="342"/>
      <c r="GE21" s="342"/>
      <c r="GF21" s="342"/>
      <c r="GG21" s="342"/>
      <c r="GH21" s="342"/>
      <c r="GI21" s="342"/>
      <c r="GJ21" s="342"/>
      <c r="GK21" s="342"/>
      <c r="GL21" s="342"/>
      <c r="GM21" s="342"/>
      <c r="GN21" s="342"/>
      <c r="GO21" s="342"/>
      <c r="GP21" s="342"/>
      <c r="GQ21" s="342"/>
      <c r="GR21" s="342"/>
      <c r="GS21" s="342"/>
      <c r="GT21" s="342"/>
      <c r="GU21" s="342"/>
      <c r="GV21" s="342"/>
      <c r="GW21" s="342"/>
      <c r="GX21" s="342"/>
      <c r="GY21" s="342"/>
      <c r="GZ21" s="342"/>
      <c r="HA21" s="342"/>
      <c r="HB21" s="342"/>
      <c r="HC21" s="342"/>
      <c r="HD21" s="342"/>
      <c r="HE21" s="342"/>
      <c r="HF21" s="342"/>
      <c r="HG21" s="342"/>
      <c r="HH21" s="342"/>
      <c r="HI21" s="342"/>
      <c r="HJ21" s="342"/>
      <c r="HK21" s="342"/>
    </row>
  </sheetData>
  <mergeCells count="27">
    <mergeCell ref="P12:DX12"/>
    <mergeCell ref="G13:HK13"/>
    <mergeCell ref="P15:BR15"/>
    <mergeCell ref="P17:DX17"/>
    <mergeCell ref="G18:HK18"/>
    <mergeCell ref="P20:BR20"/>
    <mergeCell ref="C16:C20"/>
    <mergeCell ref="D16:D20"/>
    <mergeCell ref="E16:E20"/>
    <mergeCell ref="B8:B10"/>
    <mergeCell ref="C8:C10"/>
    <mergeCell ref="D8:F9"/>
    <mergeCell ref="G8:HK8"/>
    <mergeCell ref="G9:AK9"/>
    <mergeCell ref="AL9:BN9"/>
    <mergeCell ref="BO9:CS9"/>
    <mergeCell ref="CT9:DW9"/>
    <mergeCell ref="DX9:FB9"/>
    <mergeCell ref="FC9:GF9"/>
    <mergeCell ref="GG9:HK9"/>
    <mergeCell ref="B4:F4"/>
    <mergeCell ref="CQ5:DO5"/>
    <mergeCell ref="DS5:EQ5"/>
    <mergeCell ref="C11:C15"/>
    <mergeCell ref="D11:D15"/>
    <mergeCell ref="E11:E15"/>
    <mergeCell ref="B11:B20"/>
  </mergeCells>
  <phoneticPr fontId="1" type="noConversion"/>
  <pageMargins left="0.25" right="0.25" top="0.75" bottom="0.75" header="0.3" footer="0.3"/>
  <pageSetup paperSize="9" scale="1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70" zoomScaleNormal="70" zoomScaleSheetLayoutView="85" workbookViewId="0">
      <selection activeCell="U10" sqref="U10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431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1777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>
      <c r="A6" s="55">
        <v>1</v>
      </c>
      <c r="B6" s="245" t="s">
        <v>17</v>
      </c>
      <c r="C6" s="57" t="s">
        <v>234</v>
      </c>
      <c r="D6" s="54" t="s">
        <v>235</v>
      </c>
      <c r="E6" s="53" t="s">
        <v>236</v>
      </c>
      <c r="F6" s="39">
        <v>1.3</v>
      </c>
      <c r="G6" s="51" t="s">
        <v>190</v>
      </c>
      <c r="H6" s="51" t="s">
        <v>223</v>
      </c>
      <c r="I6" s="49" t="s">
        <v>207</v>
      </c>
      <c r="J6" s="39">
        <v>2</v>
      </c>
      <c r="K6" s="39">
        <v>4</v>
      </c>
      <c r="L6" s="39">
        <v>8</v>
      </c>
      <c r="M6" s="49" t="s">
        <v>208</v>
      </c>
      <c r="N6" s="39">
        <v>1</v>
      </c>
      <c r="O6" s="39">
        <v>4</v>
      </c>
      <c r="P6" s="39">
        <v>4</v>
      </c>
      <c r="Q6" s="39" t="s">
        <v>1778</v>
      </c>
      <c r="R6" s="39" t="s">
        <v>1780</v>
      </c>
      <c r="S6" s="39" t="s">
        <v>1779</v>
      </c>
    </row>
    <row r="7" spans="1:19" ht="40.5">
      <c r="A7" s="2">
        <v>2</v>
      </c>
      <c r="B7" s="246"/>
      <c r="C7" s="52" t="s">
        <v>237</v>
      </c>
      <c r="D7" s="53" t="s">
        <v>238</v>
      </c>
      <c r="E7" s="53" t="s">
        <v>185</v>
      </c>
      <c r="F7" s="39">
        <v>4.0999999999999996</v>
      </c>
      <c r="G7" s="51" t="s">
        <v>191</v>
      </c>
      <c r="H7" s="51" t="s">
        <v>224</v>
      </c>
      <c r="I7" s="49" t="s">
        <v>207</v>
      </c>
      <c r="J7" s="39">
        <v>2</v>
      </c>
      <c r="K7" s="39">
        <v>2</v>
      </c>
      <c r="L7" s="39">
        <v>4</v>
      </c>
      <c r="M7" s="49" t="s">
        <v>216</v>
      </c>
      <c r="N7" s="39">
        <v>1</v>
      </c>
      <c r="O7" s="39">
        <v>2</v>
      </c>
      <c r="P7" s="39">
        <v>2</v>
      </c>
      <c r="Q7" s="39" t="s">
        <v>1778</v>
      </c>
      <c r="R7" s="39" t="s">
        <v>1780</v>
      </c>
      <c r="S7" s="39" t="s">
        <v>1779</v>
      </c>
    </row>
    <row r="8" spans="1:19" ht="27">
      <c r="A8" s="55">
        <v>3</v>
      </c>
      <c r="B8" s="246"/>
      <c r="C8" s="52"/>
      <c r="D8" s="53" t="s">
        <v>238</v>
      </c>
      <c r="E8" s="53" t="s">
        <v>185</v>
      </c>
      <c r="F8" s="39" t="s">
        <v>198</v>
      </c>
      <c r="G8" s="51" t="s">
        <v>192</v>
      </c>
      <c r="H8" s="51" t="s">
        <v>225</v>
      </c>
      <c r="I8" s="49" t="s">
        <v>207</v>
      </c>
      <c r="J8" s="39">
        <v>2</v>
      </c>
      <c r="K8" s="39">
        <v>2</v>
      </c>
      <c r="L8" s="39">
        <v>4</v>
      </c>
      <c r="M8" s="49" t="s">
        <v>217</v>
      </c>
      <c r="N8" s="39">
        <v>1</v>
      </c>
      <c r="O8" s="39">
        <v>2</v>
      </c>
      <c r="P8" s="39">
        <v>2</v>
      </c>
      <c r="Q8" s="39" t="s">
        <v>1778</v>
      </c>
      <c r="R8" s="39" t="s">
        <v>1780</v>
      </c>
      <c r="S8" s="39" t="s">
        <v>1779</v>
      </c>
    </row>
    <row r="9" spans="1:19" ht="54">
      <c r="A9" s="2">
        <v>4</v>
      </c>
      <c r="B9" s="246"/>
      <c r="C9" s="52" t="s">
        <v>186</v>
      </c>
      <c r="D9" s="54" t="s">
        <v>239</v>
      </c>
      <c r="E9" s="53" t="s">
        <v>185</v>
      </c>
      <c r="F9" s="39" t="s">
        <v>199</v>
      </c>
      <c r="G9" s="51" t="s">
        <v>49</v>
      </c>
      <c r="H9" s="51" t="s">
        <v>226</v>
      </c>
      <c r="I9" s="49" t="s">
        <v>170</v>
      </c>
      <c r="J9" s="39">
        <v>1</v>
      </c>
      <c r="K9" s="39">
        <v>2</v>
      </c>
      <c r="L9" s="39">
        <v>2</v>
      </c>
      <c r="M9" s="49" t="s">
        <v>209</v>
      </c>
      <c r="N9" s="39">
        <v>1</v>
      </c>
      <c r="O9" s="39">
        <v>2</v>
      </c>
      <c r="P9" s="39">
        <v>2</v>
      </c>
      <c r="Q9" s="39" t="s">
        <v>1778</v>
      </c>
      <c r="R9" s="39" t="s">
        <v>1780</v>
      </c>
      <c r="S9" s="39" t="s">
        <v>1779</v>
      </c>
    </row>
    <row r="10" spans="1:19" ht="54">
      <c r="A10" s="55">
        <v>5</v>
      </c>
      <c r="B10" s="247"/>
      <c r="C10" s="52"/>
      <c r="D10" s="54" t="s">
        <v>239</v>
      </c>
      <c r="E10" s="53" t="s">
        <v>185</v>
      </c>
      <c r="F10" s="39" t="s">
        <v>199</v>
      </c>
      <c r="G10" s="51" t="s">
        <v>192</v>
      </c>
      <c r="H10" s="51" t="s">
        <v>227</v>
      </c>
      <c r="I10" s="49" t="s">
        <v>170</v>
      </c>
      <c r="J10" s="39">
        <v>1</v>
      </c>
      <c r="K10" s="39">
        <v>3</v>
      </c>
      <c r="L10" s="39">
        <v>3</v>
      </c>
      <c r="M10" s="49" t="s">
        <v>210</v>
      </c>
      <c r="N10" s="39">
        <v>1</v>
      </c>
      <c r="O10" s="39">
        <v>3</v>
      </c>
      <c r="P10" s="39">
        <v>3</v>
      </c>
      <c r="Q10" s="39" t="s">
        <v>1778</v>
      </c>
      <c r="R10" s="39" t="s">
        <v>1780</v>
      </c>
      <c r="S10" s="39" t="s">
        <v>1779</v>
      </c>
    </row>
    <row r="11" spans="1:19" ht="40.5">
      <c r="A11" s="2">
        <v>6</v>
      </c>
      <c r="B11" s="245" t="s">
        <v>221</v>
      </c>
      <c r="C11" s="52" t="s">
        <v>240</v>
      </c>
      <c r="D11" s="53" t="s">
        <v>188</v>
      </c>
      <c r="E11" s="53" t="s">
        <v>185</v>
      </c>
      <c r="F11" s="39" t="s">
        <v>199</v>
      </c>
      <c r="G11" s="51" t="s">
        <v>46</v>
      </c>
      <c r="H11" s="51" t="s">
        <v>193</v>
      </c>
      <c r="I11" s="49" t="s">
        <v>252</v>
      </c>
      <c r="J11" s="39">
        <v>1</v>
      </c>
      <c r="K11" s="39">
        <v>3</v>
      </c>
      <c r="L11" s="39">
        <v>3</v>
      </c>
      <c r="M11" s="49" t="s">
        <v>211</v>
      </c>
      <c r="N11" s="39">
        <v>1</v>
      </c>
      <c r="O11" s="39">
        <v>3</v>
      </c>
      <c r="P11" s="39">
        <v>3</v>
      </c>
      <c r="Q11" s="39" t="s">
        <v>1778</v>
      </c>
      <c r="R11" s="39" t="s">
        <v>1780</v>
      </c>
      <c r="S11" s="39" t="s">
        <v>1779</v>
      </c>
    </row>
    <row r="12" spans="1:19" ht="40.5">
      <c r="A12" s="55">
        <v>7</v>
      </c>
      <c r="B12" s="246"/>
      <c r="C12" s="52"/>
      <c r="D12" s="53" t="s">
        <v>188</v>
      </c>
      <c r="E12" s="53" t="s">
        <v>185</v>
      </c>
      <c r="F12" s="39" t="s">
        <v>200</v>
      </c>
      <c r="G12" s="56" t="s">
        <v>190</v>
      </c>
      <c r="H12" s="51" t="s">
        <v>228</v>
      </c>
      <c r="I12" s="49" t="s">
        <v>253</v>
      </c>
      <c r="J12" s="39">
        <v>3</v>
      </c>
      <c r="K12" s="39">
        <v>2</v>
      </c>
      <c r="L12" s="39">
        <v>6</v>
      </c>
      <c r="M12" s="49" t="s">
        <v>213</v>
      </c>
      <c r="N12" s="39">
        <v>2</v>
      </c>
      <c r="O12" s="39">
        <v>2</v>
      </c>
      <c r="P12" s="39">
        <v>4</v>
      </c>
      <c r="Q12" s="39" t="s">
        <v>1778</v>
      </c>
      <c r="R12" s="39" t="s">
        <v>1780</v>
      </c>
      <c r="S12" s="39" t="s">
        <v>1779</v>
      </c>
    </row>
    <row r="13" spans="1:19" ht="40.5">
      <c r="A13" s="2">
        <v>8</v>
      </c>
      <c r="B13" s="246"/>
      <c r="C13" s="52" t="s">
        <v>241</v>
      </c>
      <c r="D13" s="53" t="s">
        <v>188</v>
      </c>
      <c r="E13" s="53" t="s">
        <v>185</v>
      </c>
      <c r="F13" s="39" t="s">
        <v>201</v>
      </c>
      <c r="G13" s="51" t="s">
        <v>46</v>
      </c>
      <c r="H13" s="51" t="s">
        <v>193</v>
      </c>
      <c r="I13" s="49" t="s">
        <v>252</v>
      </c>
      <c r="J13" s="39">
        <v>1</v>
      </c>
      <c r="K13" s="39">
        <v>3</v>
      </c>
      <c r="L13" s="39">
        <v>3</v>
      </c>
      <c r="M13" s="49" t="s">
        <v>211</v>
      </c>
      <c r="N13" s="39">
        <v>1</v>
      </c>
      <c r="O13" s="39">
        <v>3</v>
      </c>
      <c r="P13" s="39">
        <v>3</v>
      </c>
      <c r="Q13" s="39" t="s">
        <v>1778</v>
      </c>
      <c r="R13" s="39" t="s">
        <v>1780</v>
      </c>
      <c r="S13" s="39" t="s">
        <v>1779</v>
      </c>
    </row>
    <row r="14" spans="1:19" ht="40.5">
      <c r="A14" s="55">
        <v>9</v>
      </c>
      <c r="B14" s="246"/>
      <c r="C14" s="52"/>
      <c r="D14" s="53" t="s">
        <v>188</v>
      </c>
      <c r="E14" s="53" t="s">
        <v>185</v>
      </c>
      <c r="F14" s="39" t="s">
        <v>198</v>
      </c>
      <c r="G14" s="56" t="s">
        <v>190</v>
      </c>
      <c r="H14" s="51" t="s">
        <v>228</v>
      </c>
      <c r="I14" s="49" t="s">
        <v>253</v>
      </c>
      <c r="J14" s="39">
        <v>3</v>
      </c>
      <c r="K14" s="39">
        <v>2</v>
      </c>
      <c r="L14" s="39">
        <v>6</v>
      </c>
      <c r="M14" s="49" t="s">
        <v>213</v>
      </c>
      <c r="N14" s="39">
        <v>2</v>
      </c>
      <c r="O14" s="39">
        <v>2</v>
      </c>
      <c r="P14" s="39">
        <v>4</v>
      </c>
      <c r="Q14" s="39" t="s">
        <v>1778</v>
      </c>
      <c r="R14" s="39" t="s">
        <v>1780</v>
      </c>
      <c r="S14" s="39" t="s">
        <v>1779</v>
      </c>
    </row>
    <row r="15" spans="1:19" ht="54">
      <c r="A15" s="2">
        <v>10</v>
      </c>
      <c r="B15" s="246"/>
      <c r="C15" s="245" t="s">
        <v>242</v>
      </c>
      <c r="D15" s="54" t="s">
        <v>239</v>
      </c>
      <c r="E15" s="53" t="s">
        <v>185</v>
      </c>
      <c r="F15" s="39">
        <v>1.1000000000000001</v>
      </c>
      <c r="G15" s="51" t="s">
        <v>46</v>
      </c>
      <c r="H15" s="51" t="s">
        <v>194</v>
      </c>
      <c r="I15" s="49" t="s">
        <v>170</v>
      </c>
      <c r="J15" s="39">
        <v>2</v>
      </c>
      <c r="K15" s="39">
        <v>3</v>
      </c>
      <c r="L15" s="39">
        <v>6</v>
      </c>
      <c r="M15" s="49" t="s">
        <v>218</v>
      </c>
      <c r="N15" s="39">
        <v>1</v>
      </c>
      <c r="O15" s="39">
        <v>3</v>
      </c>
      <c r="P15" s="39">
        <v>3</v>
      </c>
      <c r="Q15" s="39" t="s">
        <v>1778</v>
      </c>
      <c r="R15" s="39" t="s">
        <v>1780</v>
      </c>
      <c r="S15" s="39" t="s">
        <v>1779</v>
      </c>
    </row>
    <row r="16" spans="1:19" ht="54">
      <c r="A16" s="55">
        <v>11</v>
      </c>
      <c r="B16" s="246"/>
      <c r="C16" s="246"/>
      <c r="D16" s="54" t="s">
        <v>239</v>
      </c>
      <c r="E16" s="53" t="s">
        <v>185</v>
      </c>
      <c r="F16" s="39">
        <v>4.0999999999999996</v>
      </c>
      <c r="G16" s="56" t="s">
        <v>190</v>
      </c>
      <c r="H16" s="51" t="s">
        <v>229</v>
      </c>
      <c r="I16" s="49" t="s">
        <v>254</v>
      </c>
      <c r="J16" s="39">
        <v>2</v>
      </c>
      <c r="K16" s="39">
        <v>4</v>
      </c>
      <c r="L16" s="39">
        <v>8</v>
      </c>
      <c r="M16" s="49" t="s">
        <v>219</v>
      </c>
      <c r="N16" s="39">
        <v>1</v>
      </c>
      <c r="O16" s="39">
        <v>4</v>
      </c>
      <c r="P16" s="39">
        <v>4</v>
      </c>
      <c r="Q16" s="39" t="s">
        <v>1778</v>
      </c>
      <c r="R16" s="39" t="s">
        <v>1780</v>
      </c>
      <c r="S16" s="39" t="s">
        <v>1779</v>
      </c>
    </row>
    <row r="17" spans="1:19" ht="54">
      <c r="A17" s="2">
        <v>12</v>
      </c>
      <c r="B17" s="246"/>
      <c r="C17" s="246"/>
      <c r="D17" s="54" t="s">
        <v>239</v>
      </c>
      <c r="E17" s="53" t="s">
        <v>185</v>
      </c>
      <c r="F17" s="39" t="s">
        <v>202</v>
      </c>
      <c r="G17" s="51" t="s">
        <v>49</v>
      </c>
      <c r="H17" s="51" t="s">
        <v>226</v>
      </c>
      <c r="I17" s="49" t="s">
        <v>170</v>
      </c>
      <c r="J17" s="39">
        <v>1</v>
      </c>
      <c r="K17" s="39">
        <v>2</v>
      </c>
      <c r="L17" s="39">
        <v>2</v>
      </c>
      <c r="M17" s="49" t="s">
        <v>209</v>
      </c>
      <c r="N17" s="39">
        <v>1</v>
      </c>
      <c r="O17" s="39">
        <v>2</v>
      </c>
      <c r="P17" s="39">
        <v>2</v>
      </c>
      <c r="Q17" s="39" t="s">
        <v>1778</v>
      </c>
      <c r="R17" s="39" t="s">
        <v>1780</v>
      </c>
      <c r="S17" s="39" t="s">
        <v>1779</v>
      </c>
    </row>
    <row r="18" spans="1:19" ht="54">
      <c r="A18" s="55">
        <v>13</v>
      </c>
      <c r="B18" s="246"/>
      <c r="C18" s="247"/>
      <c r="D18" s="54" t="s">
        <v>239</v>
      </c>
      <c r="E18" s="53" t="s">
        <v>185</v>
      </c>
      <c r="F18" s="39" t="s">
        <v>203</v>
      </c>
      <c r="G18" s="51" t="s">
        <v>192</v>
      </c>
      <c r="H18" s="51" t="s">
        <v>227</v>
      </c>
      <c r="I18" s="49" t="s">
        <v>170</v>
      </c>
      <c r="J18" s="39">
        <v>1</v>
      </c>
      <c r="K18" s="39">
        <v>3</v>
      </c>
      <c r="L18" s="39">
        <v>3</v>
      </c>
      <c r="M18" s="49" t="s">
        <v>210</v>
      </c>
      <c r="N18" s="39">
        <v>1</v>
      </c>
      <c r="O18" s="39">
        <v>3</v>
      </c>
      <c r="P18" s="39">
        <v>3</v>
      </c>
      <c r="Q18" s="39" t="s">
        <v>1778</v>
      </c>
      <c r="R18" s="39" t="s">
        <v>1780</v>
      </c>
      <c r="S18" s="39" t="s">
        <v>1779</v>
      </c>
    </row>
    <row r="19" spans="1:19" ht="40.5">
      <c r="A19" s="2">
        <v>14</v>
      </c>
      <c r="B19" s="246"/>
      <c r="C19" s="52" t="s">
        <v>243</v>
      </c>
      <c r="D19" s="53" t="s">
        <v>188</v>
      </c>
      <c r="E19" s="53" t="s">
        <v>185</v>
      </c>
      <c r="F19" s="39" t="s">
        <v>204</v>
      </c>
      <c r="G19" s="51" t="s">
        <v>46</v>
      </c>
      <c r="H19" s="51" t="s">
        <v>193</v>
      </c>
      <c r="I19" s="49" t="s">
        <v>252</v>
      </c>
      <c r="J19" s="39">
        <v>1</v>
      </c>
      <c r="K19" s="39">
        <v>3</v>
      </c>
      <c r="L19" s="39">
        <v>3</v>
      </c>
      <c r="M19" s="49" t="s">
        <v>211</v>
      </c>
      <c r="N19" s="39">
        <v>1</v>
      </c>
      <c r="O19" s="39">
        <v>3</v>
      </c>
      <c r="P19" s="39">
        <v>3</v>
      </c>
      <c r="Q19" s="39" t="s">
        <v>1778</v>
      </c>
      <c r="R19" s="39" t="s">
        <v>1780</v>
      </c>
      <c r="S19" s="39" t="s">
        <v>1779</v>
      </c>
    </row>
    <row r="20" spans="1:19" ht="40.5">
      <c r="A20" s="55">
        <v>15</v>
      </c>
      <c r="B20" s="246"/>
      <c r="C20" s="52"/>
      <c r="D20" s="53" t="s">
        <v>188</v>
      </c>
      <c r="E20" s="53" t="s">
        <v>185</v>
      </c>
      <c r="F20" s="39" t="s">
        <v>199</v>
      </c>
      <c r="G20" s="56" t="s">
        <v>190</v>
      </c>
      <c r="H20" s="51" t="s">
        <v>228</v>
      </c>
      <c r="I20" s="49" t="s">
        <v>253</v>
      </c>
      <c r="J20" s="39">
        <v>3</v>
      </c>
      <c r="K20" s="39">
        <v>2</v>
      </c>
      <c r="L20" s="39">
        <v>6</v>
      </c>
      <c r="M20" s="49" t="s">
        <v>213</v>
      </c>
      <c r="N20" s="39">
        <v>2</v>
      </c>
      <c r="O20" s="39">
        <v>2</v>
      </c>
      <c r="P20" s="39">
        <v>4</v>
      </c>
      <c r="Q20" s="39" t="s">
        <v>1778</v>
      </c>
      <c r="R20" s="39" t="s">
        <v>1780</v>
      </c>
      <c r="S20" s="39" t="s">
        <v>1779</v>
      </c>
    </row>
    <row r="21" spans="1:19" ht="40.5">
      <c r="A21" s="2">
        <v>16</v>
      </c>
      <c r="B21" s="246"/>
      <c r="C21" s="52" t="s">
        <v>244</v>
      </c>
      <c r="D21" s="53" t="s">
        <v>188</v>
      </c>
      <c r="E21" s="53" t="s">
        <v>185</v>
      </c>
      <c r="F21" s="39" t="s">
        <v>199</v>
      </c>
      <c r="G21" s="51" t="s">
        <v>46</v>
      </c>
      <c r="H21" s="51" t="s">
        <v>193</v>
      </c>
      <c r="I21" s="49" t="s">
        <v>252</v>
      </c>
      <c r="J21" s="39">
        <v>1</v>
      </c>
      <c r="K21" s="39">
        <v>3</v>
      </c>
      <c r="L21" s="39">
        <v>3</v>
      </c>
      <c r="M21" s="49" t="s">
        <v>211</v>
      </c>
      <c r="N21" s="39">
        <v>1</v>
      </c>
      <c r="O21" s="39">
        <v>3</v>
      </c>
      <c r="P21" s="39">
        <v>3</v>
      </c>
      <c r="Q21" s="39" t="s">
        <v>1778</v>
      </c>
      <c r="R21" s="39" t="s">
        <v>1780</v>
      </c>
      <c r="S21" s="39" t="s">
        <v>1779</v>
      </c>
    </row>
    <row r="22" spans="1:19" ht="40.5">
      <c r="A22" s="55">
        <v>17</v>
      </c>
      <c r="B22" s="246"/>
      <c r="C22" s="52"/>
      <c r="D22" s="53" t="s">
        <v>188</v>
      </c>
      <c r="E22" s="53" t="s">
        <v>185</v>
      </c>
      <c r="F22" s="39" t="s">
        <v>199</v>
      </c>
      <c r="G22" s="56" t="s">
        <v>190</v>
      </c>
      <c r="H22" s="51" t="s">
        <v>228</v>
      </c>
      <c r="I22" s="49" t="s">
        <v>253</v>
      </c>
      <c r="J22" s="39">
        <v>3</v>
      </c>
      <c r="K22" s="39">
        <v>2</v>
      </c>
      <c r="L22" s="39">
        <v>6</v>
      </c>
      <c r="M22" s="49" t="s">
        <v>213</v>
      </c>
      <c r="N22" s="39">
        <v>2</v>
      </c>
      <c r="O22" s="39">
        <v>2</v>
      </c>
      <c r="P22" s="39">
        <v>4</v>
      </c>
      <c r="Q22" s="39" t="s">
        <v>1778</v>
      </c>
      <c r="R22" s="39" t="s">
        <v>1780</v>
      </c>
      <c r="S22" s="39" t="s">
        <v>1779</v>
      </c>
    </row>
    <row r="23" spans="1:19" ht="27">
      <c r="A23" s="2">
        <v>18</v>
      </c>
      <c r="B23" s="246"/>
      <c r="C23" s="52"/>
      <c r="D23" s="53" t="s">
        <v>245</v>
      </c>
      <c r="E23" s="53" t="s">
        <v>185</v>
      </c>
      <c r="F23" s="39" t="s">
        <v>200</v>
      </c>
      <c r="G23" s="51" t="s">
        <v>46</v>
      </c>
      <c r="H23" s="51" t="s">
        <v>230</v>
      </c>
      <c r="I23" s="49" t="s">
        <v>207</v>
      </c>
      <c r="J23" s="39">
        <v>1</v>
      </c>
      <c r="K23" s="39">
        <v>3</v>
      </c>
      <c r="L23" s="39">
        <v>3</v>
      </c>
      <c r="M23" s="49" t="s">
        <v>220</v>
      </c>
      <c r="N23" s="39">
        <v>1</v>
      </c>
      <c r="O23" s="39">
        <v>3</v>
      </c>
      <c r="P23" s="39">
        <v>3</v>
      </c>
      <c r="Q23" s="39" t="s">
        <v>1778</v>
      </c>
      <c r="R23" s="39" t="s">
        <v>1780</v>
      </c>
      <c r="S23" s="39" t="s">
        <v>1779</v>
      </c>
    </row>
    <row r="24" spans="1:19" ht="54">
      <c r="A24" s="55">
        <v>19</v>
      </c>
      <c r="B24" s="246"/>
      <c r="C24" s="52" t="s">
        <v>246</v>
      </c>
      <c r="D24" s="54" t="s">
        <v>239</v>
      </c>
      <c r="E24" s="53" t="s">
        <v>185</v>
      </c>
      <c r="F24" s="39" t="s">
        <v>201</v>
      </c>
      <c r="G24" s="51" t="s">
        <v>46</v>
      </c>
      <c r="H24" s="51" t="s">
        <v>193</v>
      </c>
      <c r="I24" s="49" t="s">
        <v>252</v>
      </c>
      <c r="J24" s="39">
        <v>1</v>
      </c>
      <c r="K24" s="39">
        <v>3</v>
      </c>
      <c r="L24" s="39">
        <v>3</v>
      </c>
      <c r="M24" s="49" t="s">
        <v>211</v>
      </c>
      <c r="N24" s="39">
        <v>1</v>
      </c>
      <c r="O24" s="39">
        <v>3</v>
      </c>
      <c r="P24" s="39">
        <v>3</v>
      </c>
      <c r="Q24" s="39" t="s">
        <v>1778</v>
      </c>
      <c r="R24" s="39" t="s">
        <v>1780</v>
      </c>
      <c r="S24" s="39" t="s">
        <v>1779</v>
      </c>
    </row>
    <row r="25" spans="1:19" ht="54">
      <c r="A25" s="2">
        <v>20</v>
      </c>
      <c r="B25" s="246"/>
      <c r="C25" s="52"/>
      <c r="D25" s="54" t="s">
        <v>239</v>
      </c>
      <c r="E25" s="53" t="s">
        <v>185</v>
      </c>
      <c r="F25" s="39" t="s">
        <v>198</v>
      </c>
      <c r="G25" s="56" t="s">
        <v>190</v>
      </c>
      <c r="H25" s="51" t="s">
        <v>229</v>
      </c>
      <c r="I25" s="49" t="s">
        <v>254</v>
      </c>
      <c r="J25" s="39">
        <v>2</v>
      </c>
      <c r="K25" s="39">
        <v>4</v>
      </c>
      <c r="L25" s="39">
        <v>8</v>
      </c>
      <c r="M25" s="49" t="s">
        <v>219</v>
      </c>
      <c r="N25" s="39">
        <v>2</v>
      </c>
      <c r="O25" s="39">
        <v>4</v>
      </c>
      <c r="P25" s="39">
        <v>8</v>
      </c>
      <c r="Q25" s="39" t="s">
        <v>1778</v>
      </c>
      <c r="R25" s="39" t="s">
        <v>1780</v>
      </c>
      <c r="S25" s="39" t="s">
        <v>1779</v>
      </c>
    </row>
    <row r="26" spans="1:19" ht="40.5">
      <c r="A26" s="55">
        <v>21</v>
      </c>
      <c r="B26" s="246"/>
      <c r="C26" s="52" t="s">
        <v>247</v>
      </c>
      <c r="D26" s="53" t="s">
        <v>188</v>
      </c>
      <c r="E26" s="53" t="s">
        <v>185</v>
      </c>
      <c r="F26" s="39" t="s">
        <v>200</v>
      </c>
      <c r="G26" s="51" t="s">
        <v>46</v>
      </c>
      <c r="H26" s="51" t="s">
        <v>193</v>
      </c>
      <c r="I26" s="49" t="s">
        <v>252</v>
      </c>
      <c r="J26" s="39">
        <v>1</v>
      </c>
      <c r="K26" s="39">
        <v>3</v>
      </c>
      <c r="L26" s="39">
        <v>3</v>
      </c>
      <c r="M26" s="49" t="s">
        <v>211</v>
      </c>
      <c r="N26" s="39">
        <v>1</v>
      </c>
      <c r="O26" s="39">
        <v>3</v>
      </c>
      <c r="P26" s="39">
        <v>3</v>
      </c>
      <c r="Q26" s="39" t="s">
        <v>1778</v>
      </c>
      <c r="R26" s="39" t="s">
        <v>1780</v>
      </c>
      <c r="S26" s="39" t="s">
        <v>1779</v>
      </c>
    </row>
    <row r="27" spans="1:19" ht="40.5">
      <c r="A27" s="2">
        <v>22</v>
      </c>
      <c r="B27" s="247"/>
      <c r="C27" s="52"/>
      <c r="D27" s="53" t="s">
        <v>188</v>
      </c>
      <c r="E27" s="53" t="s">
        <v>185</v>
      </c>
      <c r="F27" s="39" t="s">
        <v>205</v>
      </c>
      <c r="G27" s="56" t="s">
        <v>190</v>
      </c>
      <c r="H27" s="51" t="s">
        <v>228</v>
      </c>
      <c r="I27" s="49" t="s">
        <v>253</v>
      </c>
      <c r="J27" s="39">
        <v>3</v>
      </c>
      <c r="K27" s="39">
        <v>2</v>
      </c>
      <c r="L27" s="39">
        <v>6</v>
      </c>
      <c r="M27" s="49" t="s">
        <v>213</v>
      </c>
      <c r="N27" s="39">
        <v>2</v>
      </c>
      <c r="O27" s="39">
        <v>2</v>
      </c>
      <c r="P27" s="39">
        <v>4</v>
      </c>
      <c r="Q27" s="39" t="s">
        <v>1778</v>
      </c>
      <c r="R27" s="39" t="s">
        <v>1780</v>
      </c>
      <c r="S27" s="39" t="s">
        <v>1779</v>
      </c>
    </row>
    <row r="28" spans="1:19" ht="40.5">
      <c r="A28" s="55">
        <v>23</v>
      </c>
      <c r="B28" s="245" t="s">
        <v>222</v>
      </c>
      <c r="C28" s="52" t="s">
        <v>248</v>
      </c>
      <c r="D28" s="53" t="s">
        <v>188</v>
      </c>
      <c r="E28" s="53" t="s">
        <v>185</v>
      </c>
      <c r="F28" s="39">
        <v>1.1000000000000001</v>
      </c>
      <c r="G28" s="51" t="s">
        <v>46</v>
      </c>
      <c r="H28" s="51" t="s">
        <v>193</v>
      </c>
      <c r="I28" s="49" t="s">
        <v>252</v>
      </c>
      <c r="J28" s="39">
        <v>1</v>
      </c>
      <c r="K28" s="39">
        <v>3</v>
      </c>
      <c r="L28" s="39">
        <v>3</v>
      </c>
      <c r="M28" s="49" t="s">
        <v>211</v>
      </c>
      <c r="N28" s="39">
        <v>1</v>
      </c>
      <c r="O28" s="39">
        <v>3</v>
      </c>
      <c r="P28" s="39">
        <v>3</v>
      </c>
      <c r="Q28" s="39" t="s">
        <v>1778</v>
      </c>
      <c r="R28" s="39" t="s">
        <v>1780</v>
      </c>
      <c r="S28" s="39" t="s">
        <v>1779</v>
      </c>
    </row>
    <row r="29" spans="1:19" ht="40.5">
      <c r="A29" s="2">
        <v>24</v>
      </c>
      <c r="B29" s="246"/>
      <c r="C29" s="52"/>
      <c r="D29" s="53" t="s">
        <v>188</v>
      </c>
      <c r="E29" s="53" t="s">
        <v>185</v>
      </c>
      <c r="F29" s="39" t="s">
        <v>202</v>
      </c>
      <c r="G29" s="56" t="s">
        <v>190</v>
      </c>
      <c r="H29" s="51" t="s">
        <v>228</v>
      </c>
      <c r="I29" s="49" t="s">
        <v>253</v>
      </c>
      <c r="J29" s="39">
        <v>3</v>
      </c>
      <c r="K29" s="39">
        <v>2</v>
      </c>
      <c r="L29" s="39">
        <v>6</v>
      </c>
      <c r="M29" s="49" t="s">
        <v>213</v>
      </c>
      <c r="N29" s="39">
        <v>2</v>
      </c>
      <c r="O29" s="39">
        <v>2</v>
      </c>
      <c r="P29" s="39">
        <v>4</v>
      </c>
      <c r="Q29" s="39" t="s">
        <v>1778</v>
      </c>
      <c r="R29" s="39" t="s">
        <v>1780</v>
      </c>
      <c r="S29" s="39" t="s">
        <v>1779</v>
      </c>
    </row>
    <row r="30" spans="1:19" ht="37.5" customHeight="1">
      <c r="A30" s="55">
        <v>25</v>
      </c>
      <c r="B30" s="246"/>
      <c r="C30" s="57" t="s">
        <v>249</v>
      </c>
      <c r="D30" s="53" t="s">
        <v>187</v>
      </c>
      <c r="E30" s="53" t="s">
        <v>185</v>
      </c>
      <c r="F30" s="39" t="s">
        <v>200</v>
      </c>
      <c r="G30" s="51" t="s">
        <v>52</v>
      </c>
      <c r="H30" s="51" t="s">
        <v>195</v>
      </c>
      <c r="I30" s="49" t="s">
        <v>255</v>
      </c>
      <c r="J30" s="39">
        <v>2</v>
      </c>
      <c r="K30" s="39">
        <v>2</v>
      </c>
      <c r="L30" s="39">
        <v>4</v>
      </c>
      <c r="M30" s="49" t="s">
        <v>214</v>
      </c>
      <c r="N30" s="39">
        <v>2</v>
      </c>
      <c r="O30" s="39">
        <v>1</v>
      </c>
      <c r="P30" s="39">
        <v>2</v>
      </c>
      <c r="Q30" s="39" t="s">
        <v>1778</v>
      </c>
      <c r="R30" s="39" t="s">
        <v>1780</v>
      </c>
      <c r="S30" s="39" t="s">
        <v>1779</v>
      </c>
    </row>
    <row r="31" spans="1:19" ht="37.5" customHeight="1">
      <c r="A31" s="2">
        <v>26</v>
      </c>
      <c r="B31" s="247"/>
      <c r="C31" s="57" t="s">
        <v>250</v>
      </c>
      <c r="D31" s="53" t="s">
        <v>187</v>
      </c>
      <c r="E31" s="53" t="s">
        <v>185</v>
      </c>
      <c r="F31" s="39" t="s">
        <v>206</v>
      </c>
      <c r="G31" s="51" t="s">
        <v>52</v>
      </c>
      <c r="H31" s="51" t="s">
        <v>195</v>
      </c>
      <c r="I31" s="49" t="s">
        <v>255</v>
      </c>
      <c r="J31" s="39">
        <v>2</v>
      </c>
      <c r="K31" s="39">
        <v>2</v>
      </c>
      <c r="L31" s="39">
        <v>4</v>
      </c>
      <c r="M31" s="49" t="s">
        <v>214</v>
      </c>
      <c r="N31" s="39">
        <v>2</v>
      </c>
      <c r="O31" s="39">
        <v>1</v>
      </c>
      <c r="P31" s="39">
        <v>2</v>
      </c>
      <c r="Q31" s="39" t="s">
        <v>1778</v>
      </c>
      <c r="R31" s="39" t="s">
        <v>1780</v>
      </c>
      <c r="S31" s="39" t="s">
        <v>1779</v>
      </c>
    </row>
    <row r="32" spans="1:19" ht="40.5">
      <c r="A32" s="55">
        <v>27</v>
      </c>
      <c r="B32" s="245" t="s">
        <v>197</v>
      </c>
      <c r="C32" s="52" t="s">
        <v>251</v>
      </c>
      <c r="D32" s="53" t="s">
        <v>189</v>
      </c>
      <c r="E32" s="53" t="s">
        <v>185</v>
      </c>
      <c r="F32" s="39">
        <v>4.0999999999999996</v>
      </c>
      <c r="G32" s="51" t="s">
        <v>56</v>
      </c>
      <c r="H32" s="51" t="s">
        <v>231</v>
      </c>
      <c r="I32" s="49" t="s">
        <v>196</v>
      </c>
      <c r="J32" s="39">
        <v>2</v>
      </c>
      <c r="K32" s="39">
        <v>2</v>
      </c>
      <c r="L32" s="39">
        <v>4</v>
      </c>
      <c r="M32" s="49" t="s">
        <v>256</v>
      </c>
      <c r="N32" s="39">
        <v>2</v>
      </c>
      <c r="O32" s="39">
        <v>2</v>
      </c>
      <c r="P32" s="39">
        <v>4</v>
      </c>
      <c r="Q32" s="39" t="s">
        <v>1778</v>
      </c>
      <c r="R32" s="39" t="s">
        <v>1780</v>
      </c>
      <c r="S32" s="39" t="s">
        <v>1779</v>
      </c>
    </row>
    <row r="33" spans="1:19" ht="27">
      <c r="A33" s="2">
        <v>28</v>
      </c>
      <c r="B33" s="246"/>
      <c r="C33" s="52"/>
      <c r="D33" s="53" t="s">
        <v>189</v>
      </c>
      <c r="E33" s="53" t="s">
        <v>185</v>
      </c>
      <c r="F33" s="39" t="s">
        <v>202</v>
      </c>
      <c r="G33" s="51" t="s">
        <v>58</v>
      </c>
      <c r="H33" s="51" t="s">
        <v>232</v>
      </c>
      <c r="I33" s="49" t="s">
        <v>257</v>
      </c>
      <c r="J33" s="39">
        <v>2</v>
      </c>
      <c r="K33" s="39">
        <v>2</v>
      </c>
      <c r="L33" s="39">
        <v>4</v>
      </c>
      <c r="M33" s="49" t="s">
        <v>212</v>
      </c>
      <c r="N33" s="39">
        <v>2</v>
      </c>
      <c r="O33" s="39">
        <v>2</v>
      </c>
      <c r="P33" s="39">
        <v>4</v>
      </c>
      <c r="Q33" s="39" t="s">
        <v>1778</v>
      </c>
      <c r="R33" s="39" t="s">
        <v>1780</v>
      </c>
      <c r="S33" s="39" t="s">
        <v>1779</v>
      </c>
    </row>
    <row r="34" spans="1:19" ht="40.5">
      <c r="A34" s="55">
        <v>29</v>
      </c>
      <c r="B34" s="247"/>
      <c r="C34" s="52"/>
      <c r="D34" s="53" t="s">
        <v>189</v>
      </c>
      <c r="E34" s="53" t="s">
        <v>185</v>
      </c>
      <c r="F34" s="39">
        <v>1.2</v>
      </c>
      <c r="G34" s="51" t="s">
        <v>191</v>
      </c>
      <c r="H34" s="51" t="s">
        <v>233</v>
      </c>
      <c r="I34" s="49" t="s">
        <v>196</v>
      </c>
      <c r="J34" s="39">
        <v>2</v>
      </c>
      <c r="K34" s="39">
        <v>2</v>
      </c>
      <c r="L34" s="39">
        <v>4</v>
      </c>
      <c r="M34" s="49" t="s">
        <v>215</v>
      </c>
      <c r="N34" s="39">
        <v>2</v>
      </c>
      <c r="O34" s="39">
        <v>2</v>
      </c>
      <c r="P34" s="39">
        <v>4</v>
      </c>
      <c r="Q34" s="39" t="s">
        <v>1778</v>
      </c>
      <c r="R34" s="39" t="s">
        <v>1780</v>
      </c>
      <c r="S34" s="39" t="s">
        <v>1779</v>
      </c>
    </row>
    <row r="35" spans="1:19" ht="25.15" customHeight="1">
      <c r="A35" s="260" t="s">
        <v>179</v>
      </c>
      <c r="B35" s="261"/>
      <c r="C35" s="262"/>
      <c r="D35" s="269" t="s">
        <v>180</v>
      </c>
      <c r="E35" s="270"/>
      <c r="F35" s="257"/>
      <c r="G35" s="258"/>
      <c r="H35" s="258"/>
      <c r="I35" s="258"/>
      <c r="J35" s="258"/>
      <c r="K35" s="258"/>
      <c r="L35" s="258"/>
      <c r="M35" s="259"/>
      <c r="N35" s="46" t="s">
        <v>181</v>
      </c>
      <c r="O35" s="47"/>
      <c r="P35" s="47"/>
      <c r="Q35" s="47"/>
      <c r="R35" s="47"/>
      <c r="S35" s="48"/>
    </row>
    <row r="36" spans="1:19" ht="25.15" customHeight="1">
      <c r="A36" s="263"/>
      <c r="B36" s="264"/>
      <c r="C36" s="265"/>
      <c r="D36" s="269" t="s">
        <v>182</v>
      </c>
      <c r="E36" s="270"/>
      <c r="F36" s="257"/>
      <c r="G36" s="258"/>
      <c r="H36" s="258"/>
      <c r="I36" s="258"/>
      <c r="J36" s="258"/>
      <c r="K36" s="258"/>
      <c r="L36" s="258"/>
      <c r="M36" s="259"/>
      <c r="N36" s="46" t="s">
        <v>181</v>
      </c>
      <c r="O36" s="47"/>
      <c r="P36" s="47"/>
      <c r="Q36" s="47"/>
      <c r="R36" s="47"/>
      <c r="S36" s="48"/>
    </row>
    <row r="37" spans="1:19" ht="25.15" customHeight="1">
      <c r="A37" s="263"/>
      <c r="B37" s="264"/>
      <c r="C37" s="265"/>
      <c r="D37" s="269" t="s">
        <v>124</v>
      </c>
      <c r="E37" s="270"/>
      <c r="F37" s="257"/>
      <c r="G37" s="258"/>
      <c r="H37" s="258"/>
      <c r="I37" s="258"/>
      <c r="J37" s="258"/>
      <c r="K37" s="258"/>
      <c r="L37" s="258"/>
      <c r="M37" s="259"/>
      <c r="N37" s="46" t="s">
        <v>181</v>
      </c>
      <c r="O37" s="47"/>
      <c r="P37" s="47"/>
      <c r="Q37" s="47"/>
      <c r="R37" s="47"/>
      <c r="S37" s="48"/>
    </row>
    <row r="38" spans="1:19" ht="25.15" customHeight="1">
      <c r="A38" s="263"/>
      <c r="B38" s="264"/>
      <c r="C38" s="265"/>
      <c r="D38" s="269" t="s">
        <v>183</v>
      </c>
      <c r="E38" s="270"/>
      <c r="F38" s="257"/>
      <c r="G38" s="258"/>
      <c r="H38" s="258"/>
      <c r="I38" s="258"/>
      <c r="J38" s="258"/>
      <c r="K38" s="258"/>
      <c r="L38" s="258"/>
      <c r="M38" s="259"/>
      <c r="N38" s="46" t="s">
        <v>181</v>
      </c>
      <c r="O38" s="47"/>
      <c r="P38" s="47"/>
      <c r="Q38" s="47"/>
      <c r="R38" s="47"/>
      <c r="S38" s="48"/>
    </row>
    <row r="39" spans="1:19" ht="25.15" customHeight="1">
      <c r="A39" s="266"/>
      <c r="B39" s="267"/>
      <c r="C39" s="268"/>
      <c r="D39" s="269" t="s">
        <v>184</v>
      </c>
      <c r="E39" s="270"/>
      <c r="F39" s="257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9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disablePrompts="1"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10" zoomScale="80" zoomScaleNormal="80" workbookViewId="0">
      <selection activeCell="N31" sqref="N31"/>
    </sheetView>
  </sheetViews>
  <sheetFormatPr defaultRowHeight="16.5"/>
  <cols>
    <col min="1" max="1" width="3.25" customWidth="1"/>
  </cols>
  <sheetData>
    <row r="1" spans="2:18" ht="26.25">
      <c r="B1" s="316" t="s">
        <v>38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2:18" ht="21" thickBot="1">
      <c r="B2" s="317" t="s">
        <v>63</v>
      </c>
      <c r="C2" s="317"/>
      <c r="D2" s="317"/>
      <c r="E2" s="317"/>
      <c r="F2" s="317"/>
      <c r="G2" s="317"/>
      <c r="H2" s="317"/>
      <c r="J2" s="317" t="s">
        <v>64</v>
      </c>
      <c r="K2" s="317"/>
      <c r="L2" s="317"/>
      <c r="M2" s="317"/>
      <c r="N2" s="317"/>
      <c r="O2" s="317"/>
      <c r="P2" s="317"/>
      <c r="Q2" s="317"/>
      <c r="R2" s="317"/>
    </row>
    <row r="3" spans="2:18" ht="27" customHeight="1" thickBot="1">
      <c r="B3" s="15" t="s">
        <v>39</v>
      </c>
      <c r="C3" s="16" t="s">
        <v>41</v>
      </c>
      <c r="D3" s="284" t="s">
        <v>42</v>
      </c>
      <c r="E3" s="284"/>
      <c r="F3" s="284"/>
      <c r="G3" s="284"/>
      <c r="H3" s="285"/>
      <c r="J3" s="15" t="s">
        <v>39</v>
      </c>
      <c r="K3" s="16" t="s">
        <v>41</v>
      </c>
      <c r="L3" s="284" t="s">
        <v>42</v>
      </c>
      <c r="M3" s="284"/>
      <c r="N3" s="284"/>
      <c r="O3" s="16" t="s">
        <v>41</v>
      </c>
      <c r="P3" s="284" t="s">
        <v>42</v>
      </c>
      <c r="Q3" s="284"/>
      <c r="R3" s="285"/>
    </row>
    <row r="4" spans="2:18" ht="17.25" thickTop="1">
      <c r="B4" s="271" t="s">
        <v>40</v>
      </c>
      <c r="C4" s="17">
        <v>1.1000000000000001</v>
      </c>
      <c r="D4" s="286" t="s">
        <v>46</v>
      </c>
      <c r="E4" s="286"/>
      <c r="F4" s="286"/>
      <c r="G4" s="286"/>
      <c r="H4" s="287"/>
      <c r="J4" s="292" t="s">
        <v>65</v>
      </c>
      <c r="K4" s="17">
        <v>5.0999999999999996</v>
      </c>
      <c r="L4" s="286" t="s">
        <v>69</v>
      </c>
      <c r="M4" s="286"/>
      <c r="N4" s="286"/>
      <c r="O4" s="17">
        <v>5.7</v>
      </c>
      <c r="P4" s="286" t="s">
        <v>85</v>
      </c>
      <c r="Q4" s="286"/>
      <c r="R4" s="287"/>
    </row>
    <row r="5" spans="2:18">
      <c r="B5" s="272"/>
      <c r="C5" s="12">
        <v>1.2</v>
      </c>
      <c r="D5" s="157" t="s">
        <v>47</v>
      </c>
      <c r="E5" s="157"/>
      <c r="F5" s="157"/>
      <c r="G5" s="157"/>
      <c r="H5" s="288"/>
      <c r="J5" s="272"/>
      <c r="K5" s="12">
        <v>5.2</v>
      </c>
      <c r="L5" s="157" t="s">
        <v>70</v>
      </c>
      <c r="M5" s="157"/>
      <c r="N5" s="157"/>
      <c r="O5" s="12">
        <v>5.8</v>
      </c>
      <c r="P5" s="157" t="s">
        <v>86</v>
      </c>
      <c r="Q5" s="157"/>
      <c r="R5" s="288"/>
    </row>
    <row r="6" spans="2:18">
      <c r="B6" s="272"/>
      <c r="C6" s="12">
        <v>1.3</v>
      </c>
      <c r="D6" s="276" t="s">
        <v>48</v>
      </c>
      <c r="E6" s="276"/>
      <c r="F6" s="276"/>
      <c r="G6" s="276"/>
      <c r="H6" s="277"/>
      <c r="J6" s="272"/>
      <c r="K6" s="12">
        <v>5.3</v>
      </c>
      <c r="L6" s="276" t="s">
        <v>71</v>
      </c>
      <c r="M6" s="276"/>
      <c r="N6" s="276"/>
      <c r="O6" s="12">
        <v>5.9</v>
      </c>
      <c r="P6" s="276" t="s">
        <v>87</v>
      </c>
      <c r="Q6" s="276"/>
      <c r="R6" s="277"/>
    </row>
    <row r="7" spans="2:18">
      <c r="B7" s="272"/>
      <c r="C7" s="12">
        <v>1.4</v>
      </c>
      <c r="D7" s="276" t="s">
        <v>49</v>
      </c>
      <c r="E7" s="276"/>
      <c r="F7" s="276"/>
      <c r="G7" s="276"/>
      <c r="H7" s="277"/>
      <c r="J7" s="272"/>
      <c r="K7" s="12">
        <v>5.4</v>
      </c>
      <c r="L7" s="276" t="s">
        <v>72</v>
      </c>
      <c r="M7" s="276"/>
      <c r="N7" s="276"/>
      <c r="O7" s="12"/>
      <c r="P7" s="276"/>
      <c r="Q7" s="276"/>
      <c r="R7" s="277"/>
    </row>
    <row r="8" spans="2:18">
      <c r="B8" s="272"/>
      <c r="C8" s="12">
        <v>1.5</v>
      </c>
      <c r="D8" s="276" t="s">
        <v>50</v>
      </c>
      <c r="E8" s="276"/>
      <c r="F8" s="276"/>
      <c r="G8" s="276"/>
      <c r="H8" s="277"/>
      <c r="J8" s="272"/>
      <c r="K8" s="12">
        <v>5.5</v>
      </c>
      <c r="L8" s="276" t="s">
        <v>73</v>
      </c>
      <c r="M8" s="276"/>
      <c r="N8" s="276"/>
      <c r="O8" s="12"/>
      <c r="P8" s="276"/>
      <c r="Q8" s="276"/>
      <c r="R8" s="277"/>
    </row>
    <row r="9" spans="2:18" ht="17.25" thickBot="1">
      <c r="B9" s="273"/>
      <c r="C9" s="13">
        <v>1.6</v>
      </c>
      <c r="D9" s="280" t="s">
        <v>51</v>
      </c>
      <c r="E9" s="280"/>
      <c r="F9" s="280"/>
      <c r="G9" s="280"/>
      <c r="H9" s="281"/>
      <c r="J9" s="273"/>
      <c r="K9" s="13">
        <v>5.6</v>
      </c>
      <c r="L9" s="280" t="s">
        <v>74</v>
      </c>
      <c r="M9" s="280"/>
      <c r="N9" s="280"/>
      <c r="O9" s="13"/>
      <c r="P9" s="280"/>
      <c r="Q9" s="280"/>
      <c r="R9" s="281"/>
    </row>
    <row r="10" spans="2:18">
      <c r="B10" s="274" t="s">
        <v>43</v>
      </c>
      <c r="C10" s="14">
        <v>2.1</v>
      </c>
      <c r="D10" s="278" t="s">
        <v>52</v>
      </c>
      <c r="E10" s="278"/>
      <c r="F10" s="278"/>
      <c r="G10" s="278"/>
      <c r="H10" s="279"/>
      <c r="J10" s="275" t="s">
        <v>66</v>
      </c>
      <c r="K10" s="18">
        <v>6.1</v>
      </c>
      <c r="L10" s="282" t="s">
        <v>75</v>
      </c>
      <c r="M10" s="282"/>
      <c r="N10" s="282"/>
      <c r="O10" s="18">
        <v>6.5</v>
      </c>
      <c r="P10" s="282" t="s">
        <v>88</v>
      </c>
      <c r="Q10" s="282"/>
      <c r="R10" s="283"/>
    </row>
    <row r="11" spans="2:18">
      <c r="B11" s="272"/>
      <c r="C11" s="12">
        <v>2.2000000000000002</v>
      </c>
      <c r="D11" s="276" t="s">
        <v>53</v>
      </c>
      <c r="E11" s="276"/>
      <c r="F11" s="276"/>
      <c r="G11" s="276"/>
      <c r="H11" s="277"/>
      <c r="J11" s="272"/>
      <c r="K11" s="12">
        <v>6.2</v>
      </c>
      <c r="L11" s="276" t="s">
        <v>76</v>
      </c>
      <c r="M11" s="276"/>
      <c r="N11" s="276"/>
      <c r="O11" s="12">
        <v>6.6</v>
      </c>
      <c r="P11" s="276" t="s">
        <v>85</v>
      </c>
      <c r="Q11" s="276"/>
      <c r="R11" s="277"/>
    </row>
    <row r="12" spans="2:18" ht="17.25" thickBot="1">
      <c r="B12" s="273"/>
      <c r="C12" s="13">
        <v>2.2999999999999998</v>
      </c>
      <c r="D12" s="280" t="s">
        <v>54</v>
      </c>
      <c r="E12" s="280"/>
      <c r="F12" s="280"/>
      <c r="G12" s="280"/>
      <c r="H12" s="281"/>
      <c r="J12" s="272"/>
      <c r="K12" s="12">
        <v>6.3</v>
      </c>
      <c r="L12" s="276" t="s">
        <v>77</v>
      </c>
      <c r="M12" s="276"/>
      <c r="N12" s="276"/>
      <c r="O12" s="12">
        <v>6.7</v>
      </c>
      <c r="P12" s="276" t="s">
        <v>89</v>
      </c>
      <c r="Q12" s="276"/>
      <c r="R12" s="277"/>
    </row>
    <row r="13" spans="2:18" ht="17.45" customHeight="1" thickBot="1">
      <c r="B13" s="275" t="s">
        <v>44</v>
      </c>
      <c r="C13" s="18">
        <v>3.1</v>
      </c>
      <c r="D13" s="282" t="s">
        <v>55</v>
      </c>
      <c r="E13" s="282"/>
      <c r="F13" s="282"/>
      <c r="G13" s="282"/>
      <c r="H13" s="283"/>
      <c r="J13" s="273"/>
      <c r="K13" s="13">
        <v>6.4</v>
      </c>
      <c r="L13" s="280" t="s">
        <v>78</v>
      </c>
      <c r="M13" s="280"/>
      <c r="N13" s="280"/>
      <c r="O13" s="13"/>
      <c r="P13" s="280"/>
      <c r="Q13" s="280"/>
      <c r="R13" s="281"/>
    </row>
    <row r="14" spans="2:18">
      <c r="B14" s="272"/>
      <c r="C14" s="12">
        <v>3.2</v>
      </c>
      <c r="D14" s="276" t="s">
        <v>56</v>
      </c>
      <c r="E14" s="276"/>
      <c r="F14" s="276"/>
      <c r="G14" s="276"/>
      <c r="H14" s="277"/>
      <c r="J14" s="289" t="s">
        <v>67</v>
      </c>
      <c r="K14" s="18">
        <v>7.1</v>
      </c>
      <c r="L14" s="282" t="s">
        <v>79</v>
      </c>
      <c r="M14" s="282"/>
      <c r="N14" s="282"/>
      <c r="O14" s="18">
        <v>7.4</v>
      </c>
      <c r="P14" s="282" t="s">
        <v>90</v>
      </c>
      <c r="Q14" s="282"/>
      <c r="R14" s="283"/>
    </row>
    <row r="15" spans="2:18">
      <c r="B15" s="272"/>
      <c r="C15" s="12">
        <v>3.3</v>
      </c>
      <c r="D15" s="276" t="s">
        <v>57</v>
      </c>
      <c r="E15" s="276"/>
      <c r="F15" s="276"/>
      <c r="G15" s="276"/>
      <c r="H15" s="277"/>
      <c r="J15" s="272"/>
      <c r="K15" s="12">
        <v>7.2</v>
      </c>
      <c r="L15" s="276" t="s">
        <v>80</v>
      </c>
      <c r="M15" s="276"/>
      <c r="N15" s="276"/>
      <c r="O15" s="12">
        <v>7.5</v>
      </c>
      <c r="P15" s="276" t="s">
        <v>91</v>
      </c>
      <c r="Q15" s="276"/>
      <c r="R15" s="277"/>
    </row>
    <row r="16" spans="2:18" ht="17.25" thickBot="1">
      <c r="B16" s="273"/>
      <c r="C16" s="13">
        <v>3.4</v>
      </c>
      <c r="D16" s="280" t="s">
        <v>58</v>
      </c>
      <c r="E16" s="280"/>
      <c r="F16" s="280"/>
      <c r="G16" s="280"/>
      <c r="H16" s="281"/>
      <c r="J16" s="273"/>
      <c r="K16" s="13">
        <v>7.3</v>
      </c>
      <c r="L16" s="280" t="s">
        <v>81</v>
      </c>
      <c r="M16" s="280"/>
      <c r="N16" s="280"/>
      <c r="O16" s="13"/>
      <c r="P16" s="280"/>
      <c r="Q16" s="280"/>
      <c r="R16" s="281"/>
    </row>
    <row r="17" spans="2:26">
      <c r="B17" s="274" t="s">
        <v>45</v>
      </c>
      <c r="C17" s="14">
        <v>4.0999999999999996</v>
      </c>
      <c r="D17" s="278" t="s">
        <v>59</v>
      </c>
      <c r="E17" s="278"/>
      <c r="F17" s="278"/>
      <c r="G17" s="278"/>
      <c r="H17" s="279"/>
      <c r="J17" s="274" t="s">
        <v>68</v>
      </c>
      <c r="K17" s="290">
        <v>8.1</v>
      </c>
      <c r="L17" s="291" t="s">
        <v>82</v>
      </c>
      <c r="M17" s="278"/>
      <c r="N17" s="278"/>
      <c r="O17" s="290">
        <v>8.4</v>
      </c>
      <c r="P17" s="291" t="s">
        <v>92</v>
      </c>
      <c r="Q17" s="278"/>
      <c r="R17" s="279"/>
    </row>
    <row r="18" spans="2:26">
      <c r="B18" s="272"/>
      <c r="C18" s="12">
        <v>4.2</v>
      </c>
      <c r="D18" s="276" t="s">
        <v>60</v>
      </c>
      <c r="E18" s="276"/>
      <c r="F18" s="276"/>
      <c r="G18" s="276"/>
      <c r="H18" s="277"/>
      <c r="J18" s="272"/>
      <c r="K18" s="157"/>
      <c r="L18" s="276"/>
      <c r="M18" s="276"/>
      <c r="N18" s="276"/>
      <c r="O18" s="157"/>
      <c r="P18" s="276"/>
      <c r="Q18" s="276"/>
      <c r="R18" s="277"/>
    </row>
    <row r="19" spans="2:26">
      <c r="B19" s="272"/>
      <c r="C19" s="12">
        <v>4.3</v>
      </c>
      <c r="D19" s="276" t="s">
        <v>61</v>
      </c>
      <c r="E19" s="276"/>
      <c r="F19" s="276"/>
      <c r="G19" s="276"/>
      <c r="H19" s="277"/>
      <c r="J19" s="272"/>
      <c r="K19" s="12">
        <v>8.1999999999999993</v>
      </c>
      <c r="L19" s="276" t="s">
        <v>83</v>
      </c>
      <c r="M19" s="276"/>
      <c r="N19" s="276"/>
      <c r="O19" s="12">
        <v>8.5</v>
      </c>
      <c r="P19" s="276" t="s">
        <v>93</v>
      </c>
      <c r="Q19" s="276"/>
      <c r="R19" s="277"/>
    </row>
    <row r="20" spans="2:26" ht="17.25" thickBot="1">
      <c r="B20" s="273"/>
      <c r="C20" s="13">
        <v>4.4000000000000004</v>
      </c>
      <c r="D20" s="280" t="s">
        <v>62</v>
      </c>
      <c r="E20" s="280"/>
      <c r="F20" s="280"/>
      <c r="G20" s="280"/>
      <c r="H20" s="281"/>
      <c r="J20" s="273"/>
      <c r="K20" s="13">
        <v>8.3000000000000007</v>
      </c>
      <c r="L20" s="280" t="s">
        <v>84</v>
      </c>
      <c r="M20" s="280"/>
      <c r="N20" s="280"/>
      <c r="O20" s="13"/>
      <c r="P20" s="280"/>
      <c r="Q20" s="280"/>
      <c r="R20" s="281"/>
    </row>
    <row r="23" spans="2:26" ht="27" thickBot="1">
      <c r="B23" s="313" t="s">
        <v>94</v>
      </c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O23" s="313" t="s">
        <v>107</v>
      </c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</row>
    <row r="24" spans="2:26" ht="27.6" customHeight="1" thickBot="1">
      <c r="B24" s="312" t="s">
        <v>95</v>
      </c>
      <c r="C24" s="284"/>
      <c r="D24" s="284" t="s">
        <v>96</v>
      </c>
      <c r="E24" s="284"/>
      <c r="F24" s="284"/>
      <c r="G24" s="284"/>
      <c r="H24" s="284"/>
      <c r="I24" s="284"/>
      <c r="J24" s="284"/>
      <c r="K24" s="284"/>
      <c r="L24" s="284"/>
      <c r="M24" s="285"/>
      <c r="O24" s="295" t="s">
        <v>108</v>
      </c>
      <c r="P24" s="296"/>
      <c r="Q24" s="297"/>
      <c r="R24" s="298" t="s">
        <v>96</v>
      </c>
      <c r="S24" s="296"/>
      <c r="T24" s="296"/>
      <c r="U24" s="296"/>
      <c r="V24" s="296"/>
      <c r="W24" s="296"/>
      <c r="X24" s="296"/>
      <c r="Y24" s="296"/>
      <c r="Z24" s="299"/>
    </row>
    <row r="25" spans="2:26" ht="49.9" customHeight="1" thickTop="1">
      <c r="B25" s="28">
        <v>5</v>
      </c>
      <c r="C25" s="29" t="s">
        <v>97</v>
      </c>
      <c r="D25" s="314" t="s">
        <v>102</v>
      </c>
      <c r="E25" s="314"/>
      <c r="F25" s="314"/>
      <c r="G25" s="314"/>
      <c r="H25" s="314"/>
      <c r="I25" s="314"/>
      <c r="J25" s="314"/>
      <c r="K25" s="314"/>
      <c r="L25" s="314"/>
      <c r="M25" s="315"/>
      <c r="N25" s="19"/>
      <c r="O25" s="30">
        <v>4</v>
      </c>
      <c r="P25" s="310" t="s">
        <v>109</v>
      </c>
      <c r="Q25" s="311"/>
      <c r="R25" s="307" t="s">
        <v>116</v>
      </c>
      <c r="S25" s="308"/>
      <c r="T25" s="308"/>
      <c r="U25" s="308"/>
      <c r="V25" s="308"/>
      <c r="W25" s="308"/>
      <c r="X25" s="308"/>
      <c r="Y25" s="308"/>
      <c r="Z25" s="309"/>
    </row>
    <row r="26" spans="2:26" ht="49.9" customHeight="1">
      <c r="B26" s="22">
        <v>4</v>
      </c>
      <c r="C26" s="23" t="s">
        <v>98</v>
      </c>
      <c r="D26" s="293" t="s">
        <v>103</v>
      </c>
      <c r="E26" s="293"/>
      <c r="F26" s="293"/>
      <c r="G26" s="293"/>
      <c r="H26" s="293"/>
      <c r="I26" s="293"/>
      <c r="J26" s="293"/>
      <c r="K26" s="293"/>
      <c r="L26" s="293"/>
      <c r="M26" s="294"/>
      <c r="N26" s="19"/>
      <c r="O26" s="31">
        <v>3</v>
      </c>
      <c r="P26" s="300" t="s">
        <v>110</v>
      </c>
      <c r="Q26" s="301"/>
      <c r="R26" s="307" t="s">
        <v>115</v>
      </c>
      <c r="S26" s="308"/>
      <c r="T26" s="308"/>
      <c r="U26" s="308"/>
      <c r="V26" s="308"/>
      <c r="W26" s="308"/>
      <c r="X26" s="308"/>
      <c r="Y26" s="308"/>
      <c r="Z26" s="309"/>
    </row>
    <row r="27" spans="2:26" ht="49.9" customHeight="1">
      <c r="B27" s="20">
        <v>3</v>
      </c>
      <c r="C27" s="21" t="s">
        <v>99</v>
      </c>
      <c r="D27" s="293" t="s">
        <v>104</v>
      </c>
      <c r="E27" s="293"/>
      <c r="F27" s="293"/>
      <c r="G27" s="293"/>
      <c r="H27" s="293"/>
      <c r="I27" s="293"/>
      <c r="J27" s="293"/>
      <c r="K27" s="293"/>
      <c r="L27" s="293"/>
      <c r="M27" s="294"/>
      <c r="N27" s="19"/>
      <c r="O27" s="31">
        <v>2</v>
      </c>
      <c r="P27" s="300" t="s">
        <v>111</v>
      </c>
      <c r="Q27" s="301"/>
      <c r="R27" s="307" t="s">
        <v>114</v>
      </c>
      <c r="S27" s="308"/>
      <c r="T27" s="308"/>
      <c r="U27" s="308"/>
      <c r="V27" s="308"/>
      <c r="W27" s="308"/>
      <c r="X27" s="308"/>
      <c r="Y27" s="308"/>
      <c r="Z27" s="309"/>
    </row>
    <row r="28" spans="2:26" ht="49.9" customHeight="1" thickBot="1">
      <c r="B28" s="24">
        <v>2</v>
      </c>
      <c r="C28" s="25" t="s">
        <v>100</v>
      </c>
      <c r="D28" s="293" t="s">
        <v>105</v>
      </c>
      <c r="E28" s="293"/>
      <c r="F28" s="293"/>
      <c r="G28" s="293"/>
      <c r="H28" s="293"/>
      <c r="I28" s="293"/>
      <c r="J28" s="293"/>
      <c r="K28" s="293"/>
      <c r="L28" s="293"/>
      <c r="M28" s="294"/>
      <c r="N28" s="19"/>
      <c r="O28" s="32">
        <v>1</v>
      </c>
      <c r="P28" s="302" t="s">
        <v>112</v>
      </c>
      <c r="Q28" s="303"/>
      <c r="R28" s="304" t="s">
        <v>113</v>
      </c>
      <c r="S28" s="305"/>
      <c r="T28" s="305"/>
      <c r="U28" s="305"/>
      <c r="V28" s="305"/>
      <c r="W28" s="305"/>
      <c r="X28" s="305"/>
      <c r="Y28" s="305"/>
      <c r="Z28" s="306"/>
    </row>
    <row r="29" spans="2:26" ht="49.9" customHeight="1" thickBot="1">
      <c r="B29" s="26">
        <v>1</v>
      </c>
      <c r="C29" s="27" t="s">
        <v>101</v>
      </c>
      <c r="D29" s="304" t="s">
        <v>106</v>
      </c>
      <c r="E29" s="305"/>
      <c r="F29" s="305"/>
      <c r="G29" s="305"/>
      <c r="H29" s="305"/>
      <c r="I29" s="305"/>
      <c r="J29" s="305"/>
      <c r="K29" s="305"/>
      <c r="L29" s="305"/>
      <c r="M29" s="306"/>
      <c r="N29" s="19"/>
    </row>
    <row r="56" spans="2:9" hidden="1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" hidden="1" customHeight="1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8" t="s">
        <v>157</v>
      </c>
    </row>
    <row r="58" spans="2:9" hidden="1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>
      <c r="B61" t="s">
        <v>129</v>
      </c>
      <c r="F61" t="s">
        <v>146</v>
      </c>
      <c r="G61" t="s">
        <v>161</v>
      </c>
      <c r="H61" t="s">
        <v>165</v>
      </c>
    </row>
    <row r="62" spans="2:9" hidden="1">
      <c r="B62" t="s">
        <v>130</v>
      </c>
      <c r="F62" t="s">
        <v>147</v>
      </c>
      <c r="G62" t="s">
        <v>162</v>
      </c>
    </row>
    <row r="63" spans="2:9" hidden="1">
      <c r="F63" t="s">
        <v>158</v>
      </c>
      <c r="G63" t="s">
        <v>163</v>
      </c>
    </row>
    <row r="64" spans="2:9" hidden="1">
      <c r="F64" t="s">
        <v>159</v>
      </c>
    </row>
    <row r="65" spans="6:6" hidden="1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G37" sqref="G37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268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269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3" t="s">
        <v>17</v>
      </c>
      <c r="C6" s="67" t="s">
        <v>169</v>
      </c>
      <c r="D6" s="39" t="s">
        <v>178</v>
      </c>
      <c r="E6" s="68" t="s">
        <v>270</v>
      </c>
      <c r="F6" s="39">
        <v>1.3</v>
      </c>
      <c r="G6" s="67" t="s">
        <v>48</v>
      </c>
      <c r="H6" s="67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2" t="s">
        <v>273</v>
      </c>
      <c r="R6" s="72" t="s">
        <v>274</v>
      </c>
      <c r="S6" s="72" t="s">
        <v>275</v>
      </c>
    </row>
    <row r="7" spans="1:19" ht="52.9" customHeight="1">
      <c r="A7" s="2">
        <v>2</v>
      </c>
      <c r="B7" s="73" t="s">
        <v>17</v>
      </c>
      <c r="C7" s="67" t="s">
        <v>276</v>
      </c>
      <c r="D7" s="39" t="s">
        <v>178</v>
      </c>
      <c r="E7" s="68" t="s">
        <v>270</v>
      </c>
      <c r="F7" s="39">
        <v>1.1000000000000001</v>
      </c>
      <c r="G7" s="67" t="s">
        <v>46</v>
      </c>
      <c r="H7" s="67" t="s">
        <v>277</v>
      </c>
      <c r="I7" s="49" t="s">
        <v>170</v>
      </c>
      <c r="J7" s="2">
        <v>2</v>
      </c>
      <c r="K7" s="2">
        <v>2</v>
      </c>
      <c r="L7" s="39">
        <f t="shared" ref="L7:L35" si="0">J7*K7</f>
        <v>4</v>
      </c>
      <c r="M7" s="49" t="s">
        <v>171</v>
      </c>
      <c r="N7" s="39">
        <v>1</v>
      </c>
      <c r="O7" s="39">
        <v>2</v>
      </c>
      <c r="P7" s="39">
        <f t="shared" ref="P7:P34" si="1">N7*O7</f>
        <v>2</v>
      </c>
      <c r="Q7" s="72" t="s">
        <v>273</v>
      </c>
      <c r="R7" s="72" t="s">
        <v>274</v>
      </c>
      <c r="S7" s="72" t="s">
        <v>275</v>
      </c>
    </row>
    <row r="8" spans="1:19" ht="52.9" customHeight="1">
      <c r="A8" s="2">
        <v>3</v>
      </c>
      <c r="B8" s="73" t="s">
        <v>221</v>
      </c>
      <c r="C8" s="86" t="s">
        <v>278</v>
      </c>
      <c r="D8" s="68" t="s">
        <v>270</v>
      </c>
      <c r="E8" s="68" t="s">
        <v>270</v>
      </c>
      <c r="F8" s="39">
        <v>1.4</v>
      </c>
      <c r="G8" s="107" t="s">
        <v>49</v>
      </c>
      <c r="H8" s="86" t="s">
        <v>279</v>
      </c>
      <c r="I8" s="49" t="s">
        <v>280</v>
      </c>
      <c r="J8" s="136">
        <v>2</v>
      </c>
      <c r="K8" s="136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2" t="s">
        <v>273</v>
      </c>
      <c r="R8" s="72" t="s">
        <v>274</v>
      </c>
      <c r="S8" s="72" t="s">
        <v>275</v>
      </c>
    </row>
    <row r="9" spans="1:19" ht="52.9" customHeight="1">
      <c r="A9" s="2">
        <v>4</v>
      </c>
      <c r="B9" s="73" t="s">
        <v>221</v>
      </c>
      <c r="C9" s="86" t="s">
        <v>282</v>
      </c>
      <c r="D9" s="68" t="s">
        <v>270</v>
      </c>
      <c r="E9" s="39" t="s">
        <v>283</v>
      </c>
      <c r="F9" s="39">
        <v>5.5</v>
      </c>
      <c r="G9" s="137" t="s">
        <v>284</v>
      </c>
      <c r="H9" s="86" t="s">
        <v>285</v>
      </c>
      <c r="I9" s="49" t="s">
        <v>286</v>
      </c>
      <c r="J9" s="136">
        <v>2</v>
      </c>
      <c r="K9" s="136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2" t="s">
        <v>273</v>
      </c>
      <c r="R9" s="72" t="s">
        <v>274</v>
      </c>
      <c r="S9" s="72" t="s">
        <v>275</v>
      </c>
    </row>
    <row r="10" spans="1:19" ht="52.9" customHeight="1">
      <c r="A10" s="2">
        <v>5</v>
      </c>
      <c r="B10" s="73" t="s">
        <v>221</v>
      </c>
      <c r="C10" s="86" t="s">
        <v>288</v>
      </c>
      <c r="D10" s="68" t="s">
        <v>270</v>
      </c>
      <c r="E10" s="68" t="s">
        <v>270</v>
      </c>
      <c r="F10" s="39">
        <v>1.2</v>
      </c>
      <c r="G10" s="83" t="s">
        <v>47</v>
      </c>
      <c r="H10" s="86" t="s">
        <v>289</v>
      </c>
      <c r="I10" s="49" t="s">
        <v>286</v>
      </c>
      <c r="J10" s="136">
        <v>2</v>
      </c>
      <c r="K10" s="136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2" t="s">
        <v>273</v>
      </c>
      <c r="R10" s="72" t="s">
        <v>274</v>
      </c>
      <c r="S10" s="72" t="s">
        <v>275</v>
      </c>
    </row>
    <row r="11" spans="1:19" ht="52.9" customHeight="1">
      <c r="A11" s="2">
        <v>6</v>
      </c>
      <c r="B11" s="73" t="s">
        <v>221</v>
      </c>
      <c r="C11" s="86" t="s">
        <v>291</v>
      </c>
      <c r="D11" s="68" t="s">
        <v>270</v>
      </c>
      <c r="E11" s="68" t="s">
        <v>270</v>
      </c>
      <c r="F11" s="39">
        <v>1.2</v>
      </c>
      <c r="G11" s="83" t="s">
        <v>47</v>
      </c>
      <c r="H11" s="86" t="s">
        <v>289</v>
      </c>
      <c r="I11" s="49" t="s">
        <v>286</v>
      </c>
      <c r="J11" s="136">
        <v>2</v>
      </c>
      <c r="K11" s="136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2" t="s">
        <v>273</v>
      </c>
      <c r="R11" s="72" t="s">
        <v>274</v>
      </c>
      <c r="S11" s="72" t="s">
        <v>275</v>
      </c>
    </row>
    <row r="12" spans="1:19" ht="52.9" customHeight="1">
      <c r="A12" s="2">
        <v>7</v>
      </c>
      <c r="B12" s="73" t="s">
        <v>221</v>
      </c>
      <c r="C12" s="87" t="s">
        <v>292</v>
      </c>
      <c r="D12" s="68" t="s">
        <v>270</v>
      </c>
      <c r="E12" s="68" t="s">
        <v>270</v>
      </c>
      <c r="F12" s="39">
        <v>1.5</v>
      </c>
      <c r="G12" s="67" t="s">
        <v>50</v>
      </c>
      <c r="H12" s="86" t="s">
        <v>293</v>
      </c>
      <c r="I12" s="49" t="s">
        <v>286</v>
      </c>
      <c r="J12" s="136">
        <v>2</v>
      </c>
      <c r="K12" s="136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2" t="s">
        <v>273</v>
      </c>
      <c r="R12" s="72" t="s">
        <v>274</v>
      </c>
      <c r="S12" s="72" t="s">
        <v>275</v>
      </c>
    </row>
    <row r="13" spans="1:19" ht="52.9" customHeight="1">
      <c r="A13" s="2">
        <v>8</v>
      </c>
      <c r="B13" s="73" t="s">
        <v>221</v>
      </c>
      <c r="C13" s="52" t="s">
        <v>295</v>
      </c>
      <c r="D13" s="68" t="s">
        <v>270</v>
      </c>
      <c r="E13" s="68" t="s">
        <v>270</v>
      </c>
      <c r="F13" s="55">
        <v>1.3</v>
      </c>
      <c r="G13" s="83" t="s">
        <v>48</v>
      </c>
      <c r="H13" s="83" t="s">
        <v>296</v>
      </c>
      <c r="I13" s="49" t="s">
        <v>170</v>
      </c>
      <c r="J13" s="53">
        <v>2</v>
      </c>
      <c r="K13" s="53">
        <v>1</v>
      </c>
      <c r="L13" s="39">
        <f t="shared" si="0"/>
        <v>2</v>
      </c>
      <c r="M13" s="107" t="s">
        <v>297</v>
      </c>
      <c r="N13" s="55">
        <v>1</v>
      </c>
      <c r="O13" s="55">
        <v>1</v>
      </c>
      <c r="P13" s="39">
        <f t="shared" si="1"/>
        <v>1</v>
      </c>
      <c r="Q13" s="72" t="s">
        <v>273</v>
      </c>
      <c r="R13" s="72" t="s">
        <v>274</v>
      </c>
      <c r="S13" s="72" t="s">
        <v>275</v>
      </c>
    </row>
    <row r="14" spans="1:19" ht="52.9" customHeight="1">
      <c r="A14" s="2">
        <v>9</v>
      </c>
      <c r="B14" s="73" t="s">
        <v>221</v>
      </c>
      <c r="C14" s="52" t="s">
        <v>298</v>
      </c>
      <c r="D14" s="68" t="s">
        <v>299</v>
      </c>
      <c r="E14" s="68" t="s">
        <v>270</v>
      </c>
      <c r="F14" s="55">
        <v>3.2</v>
      </c>
      <c r="G14" s="83" t="s">
        <v>300</v>
      </c>
      <c r="H14" s="83" t="s">
        <v>301</v>
      </c>
      <c r="I14" s="107" t="s">
        <v>302</v>
      </c>
      <c r="J14" s="53">
        <v>2</v>
      </c>
      <c r="K14" s="53">
        <v>1</v>
      </c>
      <c r="L14" s="39">
        <f t="shared" si="0"/>
        <v>2</v>
      </c>
      <c r="M14" s="107" t="s">
        <v>303</v>
      </c>
      <c r="N14" s="39">
        <v>1</v>
      </c>
      <c r="O14" s="39">
        <v>1</v>
      </c>
      <c r="P14" s="39">
        <f t="shared" si="1"/>
        <v>1</v>
      </c>
      <c r="Q14" s="72" t="s">
        <v>273</v>
      </c>
      <c r="R14" s="72" t="s">
        <v>274</v>
      </c>
      <c r="S14" s="72" t="s">
        <v>275</v>
      </c>
    </row>
    <row r="15" spans="1:19" ht="52.9" customHeight="1">
      <c r="A15" s="2">
        <v>10</v>
      </c>
      <c r="B15" s="73" t="s">
        <v>221</v>
      </c>
      <c r="C15" s="52" t="s">
        <v>304</v>
      </c>
      <c r="D15" s="68" t="s">
        <v>305</v>
      </c>
      <c r="E15" s="68" t="s">
        <v>270</v>
      </c>
      <c r="F15" s="55">
        <v>1.3</v>
      </c>
      <c r="G15" s="83" t="s">
        <v>48</v>
      </c>
      <c r="H15" s="86" t="s">
        <v>306</v>
      </c>
      <c r="I15" s="107" t="s">
        <v>307</v>
      </c>
      <c r="J15" s="53">
        <v>2</v>
      </c>
      <c r="K15" s="53">
        <v>2</v>
      </c>
      <c r="L15" s="39">
        <f t="shared" si="0"/>
        <v>4</v>
      </c>
      <c r="M15" s="107" t="s">
        <v>308</v>
      </c>
      <c r="N15" s="55">
        <v>1</v>
      </c>
      <c r="O15" s="55">
        <v>2</v>
      </c>
      <c r="P15" s="39">
        <f t="shared" si="1"/>
        <v>2</v>
      </c>
      <c r="Q15" s="72" t="s">
        <v>273</v>
      </c>
      <c r="R15" s="72" t="s">
        <v>274</v>
      </c>
      <c r="S15" s="72" t="s">
        <v>275</v>
      </c>
    </row>
    <row r="16" spans="1:19" ht="52.9" customHeight="1">
      <c r="A16" s="2">
        <v>11</v>
      </c>
      <c r="B16" s="73" t="s">
        <v>221</v>
      </c>
      <c r="C16" s="52" t="s">
        <v>309</v>
      </c>
      <c r="D16" s="68" t="s">
        <v>305</v>
      </c>
      <c r="E16" s="68" t="s">
        <v>270</v>
      </c>
      <c r="F16" s="55">
        <v>1.3</v>
      </c>
      <c r="G16" s="83" t="s">
        <v>48</v>
      </c>
      <c r="H16" s="86" t="s">
        <v>310</v>
      </c>
      <c r="I16" s="107" t="s">
        <v>307</v>
      </c>
      <c r="J16" s="53">
        <v>2</v>
      </c>
      <c r="K16" s="53">
        <v>2</v>
      </c>
      <c r="L16" s="39">
        <f t="shared" si="0"/>
        <v>4</v>
      </c>
      <c r="M16" s="107" t="s">
        <v>311</v>
      </c>
      <c r="N16" s="55">
        <v>1</v>
      </c>
      <c r="O16" s="55">
        <v>2</v>
      </c>
      <c r="P16" s="39">
        <f t="shared" si="1"/>
        <v>2</v>
      </c>
      <c r="Q16" s="72" t="s">
        <v>273</v>
      </c>
      <c r="R16" s="72" t="s">
        <v>274</v>
      </c>
      <c r="S16" s="72" t="s">
        <v>275</v>
      </c>
    </row>
    <row r="17" spans="1:19" ht="52.9" customHeight="1">
      <c r="A17" s="2">
        <v>12</v>
      </c>
      <c r="B17" s="73" t="s">
        <v>221</v>
      </c>
      <c r="C17" s="52" t="s">
        <v>312</v>
      </c>
      <c r="D17" s="68" t="s">
        <v>299</v>
      </c>
      <c r="E17" s="68" t="s">
        <v>270</v>
      </c>
      <c r="F17" s="55">
        <v>1.3</v>
      </c>
      <c r="G17" s="83" t="s">
        <v>48</v>
      </c>
      <c r="H17" s="86" t="s">
        <v>306</v>
      </c>
      <c r="I17" s="49" t="s">
        <v>313</v>
      </c>
      <c r="J17" s="53">
        <v>2</v>
      </c>
      <c r="K17" s="53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2" t="s">
        <v>273</v>
      </c>
      <c r="R17" s="72" t="s">
        <v>274</v>
      </c>
      <c r="S17" s="72" t="s">
        <v>275</v>
      </c>
    </row>
    <row r="18" spans="1:19" ht="52.9" customHeight="1">
      <c r="A18" s="2">
        <v>13</v>
      </c>
      <c r="B18" s="73" t="s">
        <v>221</v>
      </c>
      <c r="C18" s="52" t="s">
        <v>314</v>
      </c>
      <c r="D18" s="68" t="s">
        <v>299</v>
      </c>
      <c r="E18" s="68" t="s">
        <v>270</v>
      </c>
      <c r="F18" s="55">
        <v>3.2</v>
      </c>
      <c r="G18" s="83" t="s">
        <v>300</v>
      </c>
      <c r="H18" s="83" t="s">
        <v>301</v>
      </c>
      <c r="I18" s="107" t="s">
        <v>302</v>
      </c>
      <c r="J18" s="53">
        <v>2</v>
      </c>
      <c r="K18" s="53">
        <v>1</v>
      </c>
      <c r="L18" s="39">
        <f t="shared" si="0"/>
        <v>2</v>
      </c>
      <c r="M18" s="111" t="s">
        <v>315</v>
      </c>
      <c r="N18" s="55">
        <v>1</v>
      </c>
      <c r="O18" s="55">
        <v>1</v>
      </c>
      <c r="P18" s="39">
        <f t="shared" si="1"/>
        <v>1</v>
      </c>
      <c r="Q18" s="72" t="s">
        <v>273</v>
      </c>
      <c r="R18" s="72" t="s">
        <v>274</v>
      </c>
      <c r="S18" s="72" t="s">
        <v>275</v>
      </c>
    </row>
    <row r="19" spans="1:19" ht="52.9" customHeight="1">
      <c r="A19" s="2">
        <v>14</v>
      </c>
      <c r="B19" s="73" t="s">
        <v>221</v>
      </c>
      <c r="C19" s="52" t="s">
        <v>316</v>
      </c>
      <c r="D19" s="68" t="s">
        <v>299</v>
      </c>
      <c r="E19" s="68" t="s">
        <v>270</v>
      </c>
      <c r="F19" s="55">
        <v>1.3</v>
      </c>
      <c r="G19" s="83" t="s">
        <v>48</v>
      </c>
      <c r="H19" s="86" t="s">
        <v>306</v>
      </c>
      <c r="I19" s="107" t="s">
        <v>302</v>
      </c>
      <c r="J19" s="53">
        <v>2</v>
      </c>
      <c r="K19" s="53">
        <v>1</v>
      </c>
      <c r="L19" s="39">
        <f t="shared" si="0"/>
        <v>2</v>
      </c>
      <c r="M19" s="107" t="s">
        <v>303</v>
      </c>
      <c r="N19" s="55">
        <v>1</v>
      </c>
      <c r="O19" s="55">
        <v>1</v>
      </c>
      <c r="P19" s="39">
        <f t="shared" si="1"/>
        <v>1</v>
      </c>
      <c r="Q19" s="72" t="s">
        <v>275</v>
      </c>
      <c r="R19" s="72" t="s">
        <v>274</v>
      </c>
      <c r="S19" s="72" t="s">
        <v>317</v>
      </c>
    </row>
    <row r="20" spans="1:19" ht="52.9" customHeight="1">
      <c r="A20" s="2">
        <v>15</v>
      </c>
      <c r="B20" s="73" t="s">
        <v>221</v>
      </c>
      <c r="C20" s="52" t="s">
        <v>318</v>
      </c>
      <c r="D20" s="68" t="s">
        <v>299</v>
      </c>
      <c r="E20" s="68" t="s">
        <v>270</v>
      </c>
      <c r="F20" s="55">
        <v>3.2</v>
      </c>
      <c r="G20" s="83" t="s">
        <v>300</v>
      </c>
      <c r="H20" s="83" t="s">
        <v>301</v>
      </c>
      <c r="I20" s="107" t="s">
        <v>302</v>
      </c>
      <c r="J20" s="53">
        <v>2</v>
      </c>
      <c r="K20" s="53">
        <v>1</v>
      </c>
      <c r="L20" s="39">
        <f t="shared" si="0"/>
        <v>2</v>
      </c>
      <c r="M20" s="107" t="s">
        <v>303</v>
      </c>
      <c r="N20" s="55">
        <v>1</v>
      </c>
      <c r="O20" s="55">
        <v>1</v>
      </c>
      <c r="P20" s="39">
        <f t="shared" si="1"/>
        <v>1</v>
      </c>
      <c r="Q20" s="72" t="s">
        <v>275</v>
      </c>
      <c r="R20" s="72" t="s">
        <v>274</v>
      </c>
      <c r="S20" s="72" t="s">
        <v>317</v>
      </c>
    </row>
    <row r="21" spans="1:19" ht="52.9" customHeight="1">
      <c r="A21" s="2">
        <v>16</v>
      </c>
      <c r="B21" s="73" t="s">
        <v>221</v>
      </c>
      <c r="C21" s="52" t="s">
        <v>319</v>
      </c>
      <c r="D21" s="68" t="s">
        <v>320</v>
      </c>
      <c r="E21" s="68" t="s">
        <v>270</v>
      </c>
      <c r="F21" s="55">
        <v>1.3</v>
      </c>
      <c r="G21" s="83" t="s">
        <v>48</v>
      </c>
      <c r="H21" s="86" t="s">
        <v>306</v>
      </c>
      <c r="I21" s="49" t="s">
        <v>313</v>
      </c>
      <c r="J21" s="53">
        <v>2</v>
      </c>
      <c r="K21" s="53">
        <v>2</v>
      </c>
      <c r="L21" s="39">
        <f>J21*K21</f>
        <v>4</v>
      </c>
      <c r="M21" s="107" t="s">
        <v>321</v>
      </c>
      <c r="N21" s="55">
        <v>1</v>
      </c>
      <c r="O21" s="55">
        <v>1</v>
      </c>
      <c r="P21" s="39">
        <f t="shared" si="1"/>
        <v>1</v>
      </c>
      <c r="Q21" s="72" t="s">
        <v>275</v>
      </c>
      <c r="R21" s="72" t="s">
        <v>274</v>
      </c>
      <c r="S21" s="72" t="s">
        <v>317</v>
      </c>
    </row>
    <row r="22" spans="1:19" ht="52.9" customHeight="1">
      <c r="A22" s="2">
        <v>17</v>
      </c>
      <c r="B22" s="73" t="s">
        <v>221</v>
      </c>
      <c r="C22" s="52" t="s">
        <v>322</v>
      </c>
      <c r="D22" s="68" t="s">
        <v>270</v>
      </c>
      <c r="E22" s="68" t="s">
        <v>270</v>
      </c>
      <c r="F22" s="55">
        <v>4.0999999999999996</v>
      </c>
      <c r="G22" s="83" t="s">
        <v>59</v>
      </c>
      <c r="H22" s="83" t="s">
        <v>323</v>
      </c>
      <c r="I22" s="49" t="s">
        <v>286</v>
      </c>
      <c r="J22" s="53">
        <v>2</v>
      </c>
      <c r="K22" s="53">
        <v>1</v>
      </c>
      <c r="L22" s="39">
        <f t="shared" si="0"/>
        <v>2</v>
      </c>
      <c r="M22" s="107" t="s">
        <v>324</v>
      </c>
      <c r="N22" s="55">
        <v>1</v>
      </c>
      <c r="O22" s="55">
        <v>1</v>
      </c>
      <c r="P22" s="39">
        <f t="shared" si="1"/>
        <v>1</v>
      </c>
      <c r="Q22" s="72" t="s">
        <v>275</v>
      </c>
      <c r="R22" s="72" t="s">
        <v>274</v>
      </c>
      <c r="S22" s="72" t="s">
        <v>317</v>
      </c>
    </row>
    <row r="23" spans="1:19" ht="52.9" customHeight="1">
      <c r="A23" s="2">
        <v>18</v>
      </c>
      <c r="B23" s="73" t="s">
        <v>221</v>
      </c>
      <c r="C23" s="52" t="s">
        <v>325</v>
      </c>
      <c r="D23" s="68" t="s">
        <v>270</v>
      </c>
      <c r="E23" s="68" t="s">
        <v>270</v>
      </c>
      <c r="F23" s="55">
        <v>4.0999999999999996</v>
      </c>
      <c r="G23" s="83" t="s">
        <v>59</v>
      </c>
      <c r="H23" s="83" t="s">
        <v>323</v>
      </c>
      <c r="I23" s="49" t="s">
        <v>286</v>
      </c>
      <c r="J23" s="53">
        <v>2</v>
      </c>
      <c r="K23" s="53">
        <v>1</v>
      </c>
      <c r="L23" s="39">
        <f t="shared" si="0"/>
        <v>2</v>
      </c>
      <c r="M23" s="107" t="s">
        <v>324</v>
      </c>
      <c r="N23" s="55">
        <v>1</v>
      </c>
      <c r="O23" s="55">
        <v>1</v>
      </c>
      <c r="P23" s="39">
        <f t="shared" si="1"/>
        <v>1</v>
      </c>
      <c r="Q23" s="72" t="s">
        <v>275</v>
      </c>
      <c r="R23" s="72" t="s">
        <v>274</v>
      </c>
      <c r="S23" s="72" t="s">
        <v>317</v>
      </c>
    </row>
    <row r="24" spans="1:19" ht="52.9" customHeight="1">
      <c r="A24" s="2">
        <v>19</v>
      </c>
      <c r="B24" s="73" t="s">
        <v>221</v>
      </c>
      <c r="C24" s="52" t="s">
        <v>326</v>
      </c>
      <c r="D24" s="68" t="s">
        <v>320</v>
      </c>
      <c r="E24" s="68" t="s">
        <v>270</v>
      </c>
      <c r="F24" s="55">
        <v>1.3</v>
      </c>
      <c r="G24" s="83" t="s">
        <v>48</v>
      </c>
      <c r="H24" s="86" t="s">
        <v>306</v>
      </c>
      <c r="I24" s="49" t="s">
        <v>313</v>
      </c>
      <c r="J24" s="53">
        <v>2</v>
      </c>
      <c r="K24" s="53">
        <v>2</v>
      </c>
      <c r="L24" s="39">
        <f t="shared" si="0"/>
        <v>4</v>
      </c>
      <c r="M24" s="107" t="s">
        <v>321</v>
      </c>
      <c r="N24" s="55">
        <v>1</v>
      </c>
      <c r="O24" s="55">
        <v>2</v>
      </c>
      <c r="P24" s="39">
        <f t="shared" si="1"/>
        <v>2</v>
      </c>
      <c r="Q24" s="72" t="s">
        <v>275</v>
      </c>
      <c r="R24" s="72" t="s">
        <v>274</v>
      </c>
      <c r="S24" s="72" t="s">
        <v>317</v>
      </c>
    </row>
    <row r="25" spans="1:19" ht="52.9" customHeight="1">
      <c r="A25" s="2">
        <v>20</v>
      </c>
      <c r="B25" s="73" t="s">
        <v>221</v>
      </c>
      <c r="C25" s="52" t="s">
        <v>327</v>
      </c>
      <c r="D25" s="68" t="s">
        <v>270</v>
      </c>
      <c r="E25" s="68" t="s">
        <v>270</v>
      </c>
      <c r="F25" s="55">
        <v>4.0999999999999996</v>
      </c>
      <c r="G25" s="83" t="s">
        <v>59</v>
      </c>
      <c r="H25" s="83" t="s">
        <v>323</v>
      </c>
      <c r="I25" s="49" t="s">
        <v>286</v>
      </c>
      <c r="J25" s="53">
        <v>2</v>
      </c>
      <c r="K25" s="53">
        <v>1</v>
      </c>
      <c r="L25" s="39">
        <f t="shared" si="0"/>
        <v>2</v>
      </c>
      <c r="M25" s="107" t="s">
        <v>324</v>
      </c>
      <c r="N25" s="55">
        <v>1</v>
      </c>
      <c r="O25" s="55">
        <v>1</v>
      </c>
      <c r="P25" s="39">
        <f t="shared" si="1"/>
        <v>1</v>
      </c>
      <c r="Q25" s="72" t="s">
        <v>275</v>
      </c>
      <c r="R25" s="72" t="s">
        <v>274</v>
      </c>
      <c r="S25" s="72" t="s">
        <v>317</v>
      </c>
    </row>
    <row r="26" spans="1:19" ht="52.9" customHeight="1">
      <c r="A26" s="2">
        <v>21</v>
      </c>
      <c r="B26" s="73" t="s">
        <v>221</v>
      </c>
      <c r="C26" s="52" t="s">
        <v>328</v>
      </c>
      <c r="D26" s="68" t="s">
        <v>270</v>
      </c>
      <c r="E26" s="68" t="s">
        <v>270</v>
      </c>
      <c r="F26" s="55">
        <v>4.0999999999999996</v>
      </c>
      <c r="G26" s="83" t="s">
        <v>59</v>
      </c>
      <c r="H26" s="83" t="s">
        <v>323</v>
      </c>
      <c r="I26" s="49" t="s">
        <v>286</v>
      </c>
      <c r="J26" s="53">
        <v>2</v>
      </c>
      <c r="K26" s="53">
        <v>1</v>
      </c>
      <c r="L26" s="39">
        <f t="shared" si="0"/>
        <v>2</v>
      </c>
      <c r="M26" s="107" t="s">
        <v>324</v>
      </c>
      <c r="N26" s="55">
        <v>1</v>
      </c>
      <c r="O26" s="55">
        <v>1</v>
      </c>
      <c r="P26" s="39">
        <f t="shared" si="1"/>
        <v>1</v>
      </c>
      <c r="Q26" s="72" t="s">
        <v>275</v>
      </c>
      <c r="R26" s="72" t="s">
        <v>274</v>
      </c>
      <c r="S26" s="72" t="s">
        <v>317</v>
      </c>
    </row>
    <row r="27" spans="1:19" ht="52.9" customHeight="1">
      <c r="A27" s="2">
        <v>22</v>
      </c>
      <c r="B27" s="73" t="s">
        <v>221</v>
      </c>
      <c r="C27" s="52" t="s">
        <v>329</v>
      </c>
      <c r="D27" s="68" t="s">
        <v>299</v>
      </c>
      <c r="E27" s="68" t="s">
        <v>270</v>
      </c>
      <c r="F27" s="55">
        <v>3.2</v>
      </c>
      <c r="G27" s="83" t="s">
        <v>300</v>
      </c>
      <c r="H27" s="83" t="s">
        <v>330</v>
      </c>
      <c r="I27" s="107" t="s">
        <v>302</v>
      </c>
      <c r="J27" s="53">
        <v>2</v>
      </c>
      <c r="K27" s="53">
        <v>2</v>
      </c>
      <c r="L27" s="39">
        <f t="shared" si="0"/>
        <v>4</v>
      </c>
      <c r="M27" s="49" t="s">
        <v>331</v>
      </c>
      <c r="N27" s="55">
        <v>1</v>
      </c>
      <c r="O27" s="55">
        <v>2</v>
      </c>
      <c r="P27" s="39">
        <f t="shared" si="1"/>
        <v>2</v>
      </c>
      <c r="Q27" s="72" t="s">
        <v>317</v>
      </c>
      <c r="R27" s="72" t="s">
        <v>274</v>
      </c>
      <c r="S27" s="72" t="s">
        <v>332</v>
      </c>
    </row>
    <row r="28" spans="1:19" ht="52.9" customHeight="1">
      <c r="A28" s="2">
        <v>23</v>
      </c>
      <c r="B28" s="73" t="s">
        <v>221</v>
      </c>
      <c r="C28" s="52" t="s">
        <v>333</v>
      </c>
      <c r="D28" s="68" t="s">
        <v>334</v>
      </c>
      <c r="E28" s="68" t="s">
        <v>270</v>
      </c>
      <c r="F28" s="55">
        <v>1.3</v>
      </c>
      <c r="G28" s="67" t="s">
        <v>48</v>
      </c>
      <c r="H28" s="86" t="s">
        <v>310</v>
      </c>
      <c r="I28" s="49" t="s">
        <v>313</v>
      </c>
      <c r="J28" s="53">
        <v>2</v>
      </c>
      <c r="K28" s="53">
        <v>2</v>
      </c>
      <c r="L28" s="39">
        <f t="shared" si="0"/>
        <v>4</v>
      </c>
      <c r="M28" s="107" t="s">
        <v>335</v>
      </c>
      <c r="N28" s="55">
        <v>1</v>
      </c>
      <c r="O28" s="55">
        <v>2</v>
      </c>
      <c r="P28" s="39">
        <f t="shared" si="1"/>
        <v>2</v>
      </c>
      <c r="Q28" s="72" t="s">
        <v>317</v>
      </c>
      <c r="R28" s="72" t="s">
        <v>274</v>
      </c>
      <c r="S28" s="72" t="s">
        <v>332</v>
      </c>
    </row>
    <row r="29" spans="1:19" ht="52.9" customHeight="1">
      <c r="A29" s="2">
        <v>24</v>
      </c>
      <c r="B29" s="73" t="s">
        <v>221</v>
      </c>
      <c r="C29" s="52" t="s">
        <v>336</v>
      </c>
      <c r="D29" s="68" t="s">
        <v>334</v>
      </c>
      <c r="E29" s="68" t="s">
        <v>270</v>
      </c>
      <c r="F29" s="55">
        <v>1.1000000000000001</v>
      </c>
      <c r="G29" s="83" t="s">
        <v>46</v>
      </c>
      <c r="H29" s="86" t="s">
        <v>337</v>
      </c>
      <c r="I29" s="49" t="s">
        <v>286</v>
      </c>
      <c r="J29" s="53">
        <v>2</v>
      </c>
      <c r="K29" s="53">
        <v>1</v>
      </c>
      <c r="L29" s="39">
        <f t="shared" si="0"/>
        <v>2</v>
      </c>
      <c r="M29" s="107" t="s">
        <v>338</v>
      </c>
      <c r="N29" s="55">
        <v>1</v>
      </c>
      <c r="O29" s="55">
        <v>1</v>
      </c>
      <c r="P29" s="39">
        <f t="shared" si="1"/>
        <v>1</v>
      </c>
      <c r="Q29" s="72" t="s">
        <v>317</v>
      </c>
      <c r="R29" s="72" t="s">
        <v>274</v>
      </c>
      <c r="S29" s="72" t="s">
        <v>332</v>
      </c>
    </row>
    <row r="30" spans="1:19" ht="52.9" customHeight="1">
      <c r="A30" s="2">
        <v>25</v>
      </c>
      <c r="B30" s="73" t="s">
        <v>221</v>
      </c>
      <c r="C30" s="52" t="s">
        <v>339</v>
      </c>
      <c r="D30" s="68" t="s">
        <v>270</v>
      </c>
      <c r="E30" s="68" t="s">
        <v>270</v>
      </c>
      <c r="F30" s="55">
        <v>1.3</v>
      </c>
      <c r="G30" s="67" t="s">
        <v>48</v>
      </c>
      <c r="H30" s="86" t="s">
        <v>306</v>
      </c>
      <c r="I30" s="49" t="s">
        <v>313</v>
      </c>
      <c r="J30" s="53">
        <v>2</v>
      </c>
      <c r="K30" s="53">
        <v>2</v>
      </c>
      <c r="L30" s="39">
        <f t="shared" si="0"/>
        <v>4</v>
      </c>
      <c r="M30" s="107" t="s">
        <v>335</v>
      </c>
      <c r="N30" s="55">
        <v>1</v>
      </c>
      <c r="O30" s="55">
        <v>2</v>
      </c>
      <c r="P30" s="39">
        <f t="shared" si="1"/>
        <v>2</v>
      </c>
      <c r="Q30" s="72" t="s">
        <v>317</v>
      </c>
      <c r="R30" s="72" t="s">
        <v>274</v>
      </c>
      <c r="S30" s="72" t="s">
        <v>332</v>
      </c>
    </row>
    <row r="31" spans="1:19" ht="52.9" customHeight="1">
      <c r="A31" s="2">
        <v>26</v>
      </c>
      <c r="B31" s="73" t="s">
        <v>221</v>
      </c>
      <c r="C31" s="52" t="s">
        <v>340</v>
      </c>
      <c r="D31" s="68" t="s">
        <v>270</v>
      </c>
      <c r="E31" s="68" t="s">
        <v>270</v>
      </c>
      <c r="F31" s="55">
        <v>1.6</v>
      </c>
      <c r="G31" s="67" t="s">
        <v>51</v>
      </c>
      <c r="H31" s="86" t="s">
        <v>341</v>
      </c>
      <c r="I31" s="107" t="s">
        <v>302</v>
      </c>
      <c r="J31" s="53">
        <v>2</v>
      </c>
      <c r="K31" s="53">
        <v>1</v>
      </c>
      <c r="L31" s="39">
        <f t="shared" si="0"/>
        <v>2</v>
      </c>
      <c r="M31" s="107" t="s">
        <v>303</v>
      </c>
      <c r="N31" s="55">
        <v>1</v>
      </c>
      <c r="O31" s="55">
        <v>1</v>
      </c>
      <c r="P31" s="39">
        <f t="shared" si="1"/>
        <v>1</v>
      </c>
      <c r="Q31" s="72" t="s">
        <v>317</v>
      </c>
      <c r="R31" s="72" t="s">
        <v>274</v>
      </c>
      <c r="S31" s="72" t="s">
        <v>332</v>
      </c>
    </row>
    <row r="32" spans="1:19" ht="52.9" customHeight="1">
      <c r="A32" s="2">
        <v>27</v>
      </c>
      <c r="B32" s="73" t="s">
        <v>221</v>
      </c>
      <c r="C32" s="52" t="s">
        <v>342</v>
      </c>
      <c r="D32" s="68" t="s">
        <v>270</v>
      </c>
      <c r="E32" s="68" t="s">
        <v>270</v>
      </c>
      <c r="F32" s="55">
        <v>1.4</v>
      </c>
      <c r="G32" s="83" t="s">
        <v>49</v>
      </c>
      <c r="H32" s="86" t="s">
        <v>343</v>
      </c>
      <c r="I32" s="49" t="s">
        <v>286</v>
      </c>
      <c r="J32" s="53">
        <v>2</v>
      </c>
      <c r="K32" s="53">
        <v>1</v>
      </c>
      <c r="L32" s="39">
        <f t="shared" si="0"/>
        <v>2</v>
      </c>
      <c r="M32" s="107" t="s">
        <v>344</v>
      </c>
      <c r="N32" s="55">
        <v>1</v>
      </c>
      <c r="O32" s="55">
        <v>1</v>
      </c>
      <c r="P32" s="39">
        <f t="shared" si="1"/>
        <v>1</v>
      </c>
      <c r="Q32" s="72" t="s">
        <v>317</v>
      </c>
      <c r="R32" s="72" t="s">
        <v>274</v>
      </c>
      <c r="S32" s="72" t="s">
        <v>332</v>
      </c>
    </row>
    <row r="33" spans="1:19" ht="52.9" customHeight="1">
      <c r="A33" s="2">
        <v>28</v>
      </c>
      <c r="B33" s="73" t="s">
        <v>221</v>
      </c>
      <c r="C33" s="52" t="s">
        <v>345</v>
      </c>
      <c r="D33" s="68" t="s">
        <v>270</v>
      </c>
      <c r="E33" s="68" t="s">
        <v>270</v>
      </c>
      <c r="F33" s="55">
        <v>1.1000000000000001</v>
      </c>
      <c r="G33" s="83" t="s">
        <v>46</v>
      </c>
      <c r="H33" s="86" t="s">
        <v>346</v>
      </c>
      <c r="I33" s="49" t="s">
        <v>286</v>
      </c>
      <c r="J33" s="53">
        <v>2</v>
      </c>
      <c r="K33" s="53">
        <v>1</v>
      </c>
      <c r="L33" s="39">
        <f t="shared" si="0"/>
        <v>2</v>
      </c>
      <c r="M33" s="107" t="s">
        <v>344</v>
      </c>
      <c r="N33" s="55">
        <v>1</v>
      </c>
      <c r="O33" s="55">
        <v>1</v>
      </c>
      <c r="P33" s="39">
        <f t="shared" si="1"/>
        <v>1</v>
      </c>
      <c r="Q33" s="72" t="s">
        <v>317</v>
      </c>
      <c r="R33" s="72" t="s">
        <v>274</v>
      </c>
      <c r="S33" s="72" t="s">
        <v>332</v>
      </c>
    </row>
    <row r="34" spans="1:19" ht="52.9" customHeight="1">
      <c r="A34" s="2">
        <v>29</v>
      </c>
      <c r="B34" s="73" t="s">
        <v>221</v>
      </c>
      <c r="C34" s="52" t="s">
        <v>347</v>
      </c>
      <c r="D34" s="68" t="s">
        <v>270</v>
      </c>
      <c r="E34" s="68" t="s">
        <v>270</v>
      </c>
      <c r="F34" s="55">
        <v>1.6</v>
      </c>
      <c r="G34" s="83" t="s">
        <v>51</v>
      </c>
      <c r="H34" s="86" t="s">
        <v>348</v>
      </c>
      <c r="I34" s="107" t="s">
        <v>302</v>
      </c>
      <c r="J34" s="53">
        <v>2</v>
      </c>
      <c r="K34" s="53">
        <v>1</v>
      </c>
      <c r="L34" s="39">
        <f t="shared" si="0"/>
        <v>2</v>
      </c>
      <c r="M34" s="49" t="s">
        <v>349</v>
      </c>
      <c r="N34" s="55">
        <v>1</v>
      </c>
      <c r="O34" s="55">
        <v>1</v>
      </c>
      <c r="P34" s="39">
        <f t="shared" si="1"/>
        <v>1</v>
      </c>
      <c r="Q34" s="72" t="s">
        <v>317</v>
      </c>
      <c r="R34" s="72" t="s">
        <v>274</v>
      </c>
      <c r="S34" s="72" t="s">
        <v>332</v>
      </c>
    </row>
    <row r="35" spans="1:19" ht="52.9" customHeight="1">
      <c r="A35" s="2">
        <v>30</v>
      </c>
      <c r="B35" s="73" t="s">
        <v>221</v>
      </c>
      <c r="C35" s="52" t="s">
        <v>350</v>
      </c>
      <c r="D35" s="68" t="s">
        <v>270</v>
      </c>
      <c r="E35" s="68" t="s">
        <v>351</v>
      </c>
      <c r="F35" s="55">
        <v>5.6</v>
      </c>
      <c r="G35" s="83" t="s">
        <v>74</v>
      </c>
      <c r="H35" s="86" t="s">
        <v>352</v>
      </c>
      <c r="I35" s="49" t="s">
        <v>286</v>
      </c>
      <c r="J35" s="53">
        <v>2</v>
      </c>
      <c r="K35" s="53">
        <v>2</v>
      </c>
      <c r="L35" s="39">
        <f t="shared" si="0"/>
        <v>4</v>
      </c>
      <c r="M35" s="107" t="s">
        <v>353</v>
      </c>
      <c r="N35" s="55">
        <v>1</v>
      </c>
      <c r="O35" s="55">
        <v>2</v>
      </c>
      <c r="P35" s="39">
        <v>2</v>
      </c>
      <c r="Q35" s="72" t="s">
        <v>317</v>
      </c>
      <c r="R35" s="72" t="s">
        <v>274</v>
      </c>
      <c r="S35" s="72" t="s">
        <v>332</v>
      </c>
    </row>
    <row r="36" spans="1:19" ht="52.9" customHeight="1">
      <c r="A36" s="2">
        <v>31</v>
      </c>
      <c r="B36" s="73" t="s">
        <v>222</v>
      </c>
      <c r="C36" s="78" t="s">
        <v>354</v>
      </c>
      <c r="D36" s="39" t="s">
        <v>355</v>
      </c>
      <c r="E36" s="39" t="s">
        <v>270</v>
      </c>
      <c r="F36" s="39">
        <v>1.3</v>
      </c>
      <c r="G36" s="79" t="s">
        <v>48</v>
      </c>
      <c r="H36" s="51" t="s">
        <v>356</v>
      </c>
      <c r="I36" s="49" t="s">
        <v>170</v>
      </c>
      <c r="J36" s="39">
        <v>3</v>
      </c>
      <c r="K36" s="39">
        <v>3</v>
      </c>
      <c r="L36" s="39">
        <v>9</v>
      </c>
      <c r="M36" s="49" t="s">
        <v>357</v>
      </c>
      <c r="N36" s="39">
        <v>2</v>
      </c>
      <c r="O36" s="39">
        <v>2</v>
      </c>
      <c r="P36" s="39">
        <v>4</v>
      </c>
      <c r="Q36" s="72" t="s">
        <v>174</v>
      </c>
      <c r="R36" s="72" t="s">
        <v>358</v>
      </c>
      <c r="S36" s="72" t="s">
        <v>272</v>
      </c>
    </row>
    <row r="37" spans="1:19" ht="52.9" customHeight="1">
      <c r="A37" s="2">
        <v>32</v>
      </c>
      <c r="B37" s="73" t="s">
        <v>222</v>
      </c>
      <c r="C37" s="78" t="s">
        <v>359</v>
      </c>
      <c r="D37" s="39" t="s">
        <v>187</v>
      </c>
      <c r="E37" s="39" t="s">
        <v>270</v>
      </c>
      <c r="F37" s="39">
        <v>1.6</v>
      </c>
      <c r="G37" s="79" t="s">
        <v>51</v>
      </c>
      <c r="H37" s="51" t="s">
        <v>360</v>
      </c>
      <c r="I37" s="49" t="s">
        <v>302</v>
      </c>
      <c r="J37" s="39">
        <v>3</v>
      </c>
      <c r="K37" s="39">
        <v>3</v>
      </c>
      <c r="L37" s="39">
        <v>9</v>
      </c>
      <c r="M37" s="49" t="s">
        <v>315</v>
      </c>
      <c r="N37" s="39">
        <v>1</v>
      </c>
      <c r="O37" s="39">
        <v>1</v>
      </c>
      <c r="P37" s="39">
        <v>1</v>
      </c>
      <c r="Q37" s="72" t="s">
        <v>174</v>
      </c>
      <c r="R37" s="72" t="s">
        <v>358</v>
      </c>
      <c r="S37" s="72" t="s">
        <v>272</v>
      </c>
    </row>
    <row r="38" spans="1:19" ht="52.9" customHeight="1">
      <c r="A38" s="2">
        <v>33</v>
      </c>
      <c r="B38" s="73" t="s">
        <v>222</v>
      </c>
      <c r="C38" s="78" t="s">
        <v>361</v>
      </c>
      <c r="D38" s="39" t="s">
        <v>187</v>
      </c>
      <c r="E38" s="39" t="s">
        <v>270</v>
      </c>
      <c r="F38" s="39">
        <v>2.1</v>
      </c>
      <c r="G38" s="79" t="s">
        <v>52</v>
      </c>
      <c r="H38" s="51" t="s">
        <v>362</v>
      </c>
      <c r="I38" s="49" t="s">
        <v>363</v>
      </c>
      <c r="J38" s="39">
        <v>3</v>
      </c>
      <c r="K38" s="39">
        <v>3</v>
      </c>
      <c r="L38" s="39">
        <v>9</v>
      </c>
      <c r="M38" s="49" t="s">
        <v>364</v>
      </c>
      <c r="N38" s="39">
        <v>1</v>
      </c>
      <c r="O38" s="39">
        <v>1</v>
      </c>
      <c r="P38" s="39">
        <v>1</v>
      </c>
      <c r="Q38" s="72" t="s">
        <v>174</v>
      </c>
      <c r="R38" s="72" t="s">
        <v>358</v>
      </c>
      <c r="S38" s="72" t="s">
        <v>272</v>
      </c>
    </row>
    <row r="39" spans="1:19" ht="52.9" customHeight="1">
      <c r="A39" s="2">
        <v>34</v>
      </c>
      <c r="B39" s="73" t="s">
        <v>222</v>
      </c>
      <c r="C39" s="78" t="s">
        <v>365</v>
      </c>
      <c r="D39" s="39" t="s">
        <v>366</v>
      </c>
      <c r="E39" s="39" t="s">
        <v>270</v>
      </c>
      <c r="F39" s="39">
        <v>3.4</v>
      </c>
      <c r="G39" s="79" t="s">
        <v>367</v>
      </c>
      <c r="H39" s="51" t="s">
        <v>368</v>
      </c>
      <c r="I39" s="49" t="s">
        <v>369</v>
      </c>
      <c r="J39" s="39">
        <v>2</v>
      </c>
      <c r="K39" s="39">
        <v>2</v>
      </c>
      <c r="L39" s="39">
        <v>4</v>
      </c>
      <c r="M39" s="49" t="s">
        <v>370</v>
      </c>
      <c r="N39" s="39">
        <v>1</v>
      </c>
      <c r="O39" s="39">
        <v>1</v>
      </c>
      <c r="P39" s="39">
        <v>1</v>
      </c>
      <c r="Q39" s="72" t="s">
        <v>174</v>
      </c>
      <c r="R39" s="72" t="s">
        <v>358</v>
      </c>
      <c r="S39" s="72" t="s">
        <v>272</v>
      </c>
    </row>
    <row r="40" spans="1:19" ht="52.9" customHeight="1">
      <c r="A40" s="2">
        <v>35</v>
      </c>
      <c r="B40" s="73" t="s">
        <v>197</v>
      </c>
      <c r="C40" s="78" t="s">
        <v>371</v>
      </c>
      <c r="D40" s="39" t="s">
        <v>187</v>
      </c>
      <c r="E40" s="39" t="s">
        <v>270</v>
      </c>
      <c r="F40" s="39">
        <v>1.4</v>
      </c>
      <c r="G40" s="79" t="s">
        <v>49</v>
      </c>
      <c r="H40" s="51" t="s">
        <v>372</v>
      </c>
      <c r="I40" s="80" t="s">
        <v>373</v>
      </c>
      <c r="J40" s="39">
        <v>2</v>
      </c>
      <c r="K40" s="39">
        <v>2</v>
      </c>
      <c r="L40" s="39">
        <v>4</v>
      </c>
      <c r="M40" s="80" t="s">
        <v>374</v>
      </c>
      <c r="N40" s="39">
        <v>1</v>
      </c>
      <c r="O40" s="39">
        <v>1</v>
      </c>
      <c r="P40" s="39">
        <v>1</v>
      </c>
      <c r="Q40" s="72" t="s">
        <v>174</v>
      </c>
      <c r="R40" s="72" t="s">
        <v>358</v>
      </c>
      <c r="S40" s="72" t="s">
        <v>272</v>
      </c>
    </row>
    <row r="41" spans="1:19" ht="52.9" customHeight="1">
      <c r="A41" s="2">
        <v>36</v>
      </c>
      <c r="B41" s="73" t="s">
        <v>197</v>
      </c>
      <c r="C41" s="78" t="s">
        <v>375</v>
      </c>
      <c r="D41" s="39" t="s">
        <v>376</v>
      </c>
      <c r="E41" s="39" t="s">
        <v>270</v>
      </c>
      <c r="F41" s="39">
        <v>1.4</v>
      </c>
      <c r="G41" s="79" t="s">
        <v>49</v>
      </c>
      <c r="H41" s="51" t="s">
        <v>377</v>
      </c>
      <c r="I41" s="49" t="s">
        <v>378</v>
      </c>
      <c r="J41" s="39">
        <v>2</v>
      </c>
      <c r="K41" s="39">
        <v>2</v>
      </c>
      <c r="L41" s="39">
        <v>4</v>
      </c>
      <c r="M41" s="80" t="s">
        <v>379</v>
      </c>
      <c r="N41" s="39">
        <v>1</v>
      </c>
      <c r="O41" s="39">
        <v>1</v>
      </c>
      <c r="P41" s="39">
        <v>1</v>
      </c>
      <c r="Q41" s="72" t="s">
        <v>174</v>
      </c>
      <c r="R41" s="72" t="s">
        <v>358</v>
      </c>
      <c r="S41" s="72" t="s">
        <v>272</v>
      </c>
    </row>
    <row r="42" spans="1:19" ht="25.15" customHeight="1">
      <c r="A42" s="260" t="s">
        <v>179</v>
      </c>
      <c r="B42" s="261"/>
      <c r="C42" s="262"/>
      <c r="D42" s="269" t="s">
        <v>180</v>
      </c>
      <c r="E42" s="270"/>
      <c r="F42" s="257"/>
      <c r="G42" s="258"/>
      <c r="H42" s="258"/>
      <c r="I42" s="258"/>
      <c r="J42" s="258"/>
      <c r="K42" s="258"/>
      <c r="L42" s="258"/>
      <c r="M42" s="259"/>
      <c r="N42" s="46" t="s">
        <v>181</v>
      </c>
      <c r="O42" s="47"/>
      <c r="P42" s="47"/>
      <c r="Q42" s="47"/>
      <c r="R42" s="47"/>
      <c r="S42" s="48"/>
    </row>
    <row r="43" spans="1:19" ht="25.15" customHeight="1">
      <c r="A43" s="263"/>
      <c r="B43" s="264"/>
      <c r="C43" s="265"/>
      <c r="D43" s="269" t="s">
        <v>182</v>
      </c>
      <c r="E43" s="270"/>
      <c r="F43" s="257"/>
      <c r="G43" s="258"/>
      <c r="H43" s="258"/>
      <c r="I43" s="258"/>
      <c r="J43" s="258"/>
      <c r="K43" s="258"/>
      <c r="L43" s="258"/>
      <c r="M43" s="259"/>
      <c r="N43" s="46" t="s">
        <v>181</v>
      </c>
      <c r="O43" s="47"/>
      <c r="P43" s="47"/>
      <c r="Q43" s="47"/>
      <c r="R43" s="47"/>
      <c r="S43" s="48"/>
    </row>
    <row r="44" spans="1:19" ht="25.15" customHeight="1">
      <c r="A44" s="263"/>
      <c r="B44" s="264"/>
      <c r="C44" s="265"/>
      <c r="D44" s="269" t="s">
        <v>124</v>
      </c>
      <c r="E44" s="270"/>
      <c r="F44" s="257"/>
      <c r="G44" s="258"/>
      <c r="H44" s="258"/>
      <c r="I44" s="258"/>
      <c r="J44" s="258"/>
      <c r="K44" s="258"/>
      <c r="L44" s="258"/>
      <c r="M44" s="259"/>
      <c r="N44" s="46" t="s">
        <v>181</v>
      </c>
      <c r="O44" s="47"/>
      <c r="P44" s="47"/>
      <c r="Q44" s="47"/>
      <c r="R44" s="47"/>
      <c r="S44" s="48"/>
    </row>
    <row r="45" spans="1:19" ht="25.15" customHeight="1">
      <c r="A45" s="263"/>
      <c r="B45" s="264"/>
      <c r="C45" s="265"/>
      <c r="D45" s="269" t="s">
        <v>183</v>
      </c>
      <c r="E45" s="270"/>
      <c r="F45" s="257"/>
      <c r="G45" s="258"/>
      <c r="H45" s="258"/>
      <c r="I45" s="258"/>
      <c r="J45" s="258"/>
      <c r="K45" s="258"/>
      <c r="L45" s="258"/>
      <c r="M45" s="259"/>
      <c r="N45" s="46" t="s">
        <v>181</v>
      </c>
      <c r="O45" s="47"/>
      <c r="P45" s="47"/>
      <c r="Q45" s="47"/>
      <c r="R45" s="47"/>
      <c r="S45" s="48"/>
    </row>
    <row r="46" spans="1:19" ht="25.15" customHeight="1">
      <c r="A46" s="266"/>
      <c r="B46" s="267"/>
      <c r="C46" s="268"/>
      <c r="D46" s="269" t="s">
        <v>184</v>
      </c>
      <c r="E46" s="270"/>
      <c r="F46" s="257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9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564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>
      <c r="A6" s="55">
        <v>1</v>
      </c>
      <c r="B6" s="245" t="s">
        <v>446</v>
      </c>
      <c r="C6" s="52" t="s">
        <v>447</v>
      </c>
      <c r="D6" s="54" t="s">
        <v>448</v>
      </c>
      <c r="E6" s="53" t="s">
        <v>435</v>
      </c>
      <c r="F6" s="39">
        <v>1.3</v>
      </c>
      <c r="G6" s="49" t="s">
        <v>449</v>
      </c>
      <c r="H6" s="49" t="s">
        <v>450</v>
      </c>
      <c r="I6" s="49" t="s">
        <v>207</v>
      </c>
      <c r="J6" s="39">
        <v>1</v>
      </c>
      <c r="K6" s="39">
        <v>3</v>
      </c>
      <c r="L6" s="39">
        <f>J6*K6</f>
        <v>3</v>
      </c>
      <c r="M6" s="49" t="s">
        <v>208</v>
      </c>
      <c r="N6" s="39">
        <v>1</v>
      </c>
      <c r="O6" s="39">
        <v>2</v>
      </c>
      <c r="P6" s="39">
        <f>N6*O6</f>
        <v>2</v>
      </c>
      <c r="Q6" s="39" t="s">
        <v>262</v>
      </c>
      <c r="R6" s="39" t="s">
        <v>565</v>
      </c>
      <c r="S6" s="39" t="s">
        <v>566</v>
      </c>
    </row>
    <row r="7" spans="1:19" ht="27">
      <c r="A7" s="2">
        <v>2</v>
      </c>
      <c r="B7" s="246"/>
      <c r="C7" s="52"/>
      <c r="D7" s="54" t="s">
        <v>448</v>
      </c>
      <c r="E7" s="53" t="s">
        <v>435</v>
      </c>
      <c r="F7" s="39">
        <v>4.0999999999999996</v>
      </c>
      <c r="G7" s="49" t="s">
        <v>451</v>
      </c>
      <c r="H7" s="49" t="s">
        <v>452</v>
      </c>
      <c r="I7" s="49" t="s">
        <v>453</v>
      </c>
      <c r="J7" s="39">
        <v>2</v>
      </c>
      <c r="K7" s="39">
        <v>2</v>
      </c>
      <c r="L7" s="39">
        <f t="shared" ref="L7:L70" si="0">J7*K7</f>
        <v>4</v>
      </c>
      <c r="M7" s="49" t="s">
        <v>453</v>
      </c>
      <c r="N7" s="39">
        <v>1</v>
      </c>
      <c r="O7" s="39">
        <v>1</v>
      </c>
      <c r="P7" s="39">
        <f t="shared" ref="P7:P70" si="1">N7*O7</f>
        <v>1</v>
      </c>
      <c r="Q7" s="72"/>
      <c r="R7" s="72"/>
      <c r="S7" s="72"/>
    </row>
    <row r="8" spans="1:19" ht="27">
      <c r="A8" s="55">
        <v>3</v>
      </c>
      <c r="B8" s="247"/>
      <c r="C8" s="52"/>
      <c r="D8" s="54" t="s">
        <v>448</v>
      </c>
      <c r="E8" s="53" t="s">
        <v>435</v>
      </c>
      <c r="F8" s="39" t="s">
        <v>198</v>
      </c>
      <c r="G8" s="49" t="s">
        <v>454</v>
      </c>
      <c r="H8" s="49" t="s">
        <v>455</v>
      </c>
      <c r="I8" s="49" t="s">
        <v>453</v>
      </c>
      <c r="J8" s="39">
        <v>1</v>
      </c>
      <c r="K8" s="39">
        <v>3</v>
      </c>
      <c r="L8" s="39">
        <f t="shared" si="0"/>
        <v>3</v>
      </c>
      <c r="M8" s="49" t="s">
        <v>453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40.5">
      <c r="A9" s="2">
        <v>4</v>
      </c>
      <c r="B9" s="245" t="s">
        <v>456</v>
      </c>
      <c r="C9" s="52" t="s">
        <v>457</v>
      </c>
      <c r="D9" s="54" t="s">
        <v>458</v>
      </c>
      <c r="E9" s="53" t="s">
        <v>435</v>
      </c>
      <c r="F9" s="39" t="s">
        <v>199</v>
      </c>
      <c r="G9" s="49" t="s">
        <v>449</v>
      </c>
      <c r="H9" s="49" t="s">
        <v>459</v>
      </c>
      <c r="I9" s="49" t="s">
        <v>313</v>
      </c>
      <c r="J9" s="39">
        <v>1</v>
      </c>
      <c r="K9" s="39">
        <v>4</v>
      </c>
      <c r="L9" s="39">
        <f t="shared" si="0"/>
        <v>4</v>
      </c>
      <c r="M9" s="49" t="s">
        <v>209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40.5">
      <c r="A10" s="55">
        <v>5</v>
      </c>
      <c r="B10" s="246"/>
      <c r="C10" s="52"/>
      <c r="D10" s="54" t="s">
        <v>458</v>
      </c>
      <c r="E10" s="53" t="s">
        <v>435</v>
      </c>
      <c r="F10" s="39" t="s">
        <v>199</v>
      </c>
      <c r="G10" s="49" t="s">
        <v>449</v>
      </c>
      <c r="H10" s="49" t="s">
        <v>460</v>
      </c>
      <c r="I10" s="49" t="s">
        <v>313</v>
      </c>
      <c r="J10" s="39">
        <v>2</v>
      </c>
      <c r="K10" s="39">
        <v>3</v>
      </c>
      <c r="L10" s="39">
        <f t="shared" si="0"/>
        <v>6</v>
      </c>
      <c r="M10" s="49" t="s">
        <v>210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40.5">
      <c r="A11" s="2">
        <v>6</v>
      </c>
      <c r="B11" s="246"/>
      <c r="C11" s="52"/>
      <c r="D11" s="54" t="s">
        <v>458</v>
      </c>
      <c r="E11" s="53" t="s">
        <v>435</v>
      </c>
      <c r="F11" s="39" t="s">
        <v>199</v>
      </c>
      <c r="G11" s="49" t="s">
        <v>449</v>
      </c>
      <c r="H11" s="49" t="s">
        <v>461</v>
      </c>
      <c r="I11" s="49" t="s">
        <v>313</v>
      </c>
      <c r="J11" s="39">
        <v>2</v>
      </c>
      <c r="K11" s="39">
        <v>4</v>
      </c>
      <c r="L11" s="39">
        <f t="shared" si="0"/>
        <v>8</v>
      </c>
      <c r="M11" s="49" t="s">
        <v>211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40.5">
      <c r="A12" s="55">
        <v>7</v>
      </c>
      <c r="B12" s="246"/>
      <c r="C12" s="52"/>
      <c r="D12" s="54" t="s">
        <v>458</v>
      </c>
      <c r="E12" s="53" t="s">
        <v>435</v>
      </c>
      <c r="F12" s="39" t="s">
        <v>200</v>
      </c>
      <c r="G12" s="49" t="s">
        <v>462</v>
      </c>
      <c r="H12" s="49" t="s">
        <v>463</v>
      </c>
      <c r="I12" s="49" t="s">
        <v>453</v>
      </c>
      <c r="J12" s="39">
        <v>2</v>
      </c>
      <c r="K12" s="39">
        <v>3</v>
      </c>
      <c r="L12" s="39">
        <f t="shared" si="0"/>
        <v>6</v>
      </c>
      <c r="M12" s="49" t="s">
        <v>212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27">
      <c r="A13" s="2">
        <v>8</v>
      </c>
      <c r="B13" s="246"/>
      <c r="C13" s="52"/>
      <c r="D13" s="54" t="s">
        <v>458</v>
      </c>
      <c r="E13" s="53" t="s">
        <v>435</v>
      </c>
      <c r="F13" s="39" t="s">
        <v>201</v>
      </c>
      <c r="G13" s="49" t="s">
        <v>464</v>
      </c>
      <c r="H13" s="49" t="s">
        <v>436</v>
      </c>
      <c r="I13" s="49" t="s">
        <v>207</v>
      </c>
      <c r="J13" s="39">
        <v>3</v>
      </c>
      <c r="K13" s="39">
        <v>3</v>
      </c>
      <c r="L13" s="39">
        <f t="shared" si="0"/>
        <v>9</v>
      </c>
      <c r="M13" s="49" t="s">
        <v>465</v>
      </c>
      <c r="N13" s="39">
        <v>2</v>
      </c>
      <c r="O13" s="39">
        <v>2</v>
      </c>
      <c r="P13" s="39">
        <f t="shared" si="1"/>
        <v>4</v>
      </c>
      <c r="Q13" s="72"/>
      <c r="R13" s="72"/>
      <c r="S13" s="72"/>
    </row>
    <row r="14" spans="1:19" ht="27">
      <c r="A14" s="55">
        <v>9</v>
      </c>
      <c r="B14" s="246"/>
      <c r="C14" s="52"/>
      <c r="D14" s="53" t="s">
        <v>458</v>
      </c>
      <c r="E14" s="53" t="s">
        <v>435</v>
      </c>
      <c r="F14" s="39" t="s">
        <v>198</v>
      </c>
      <c r="G14" s="49" t="s">
        <v>454</v>
      </c>
      <c r="H14" s="49" t="s">
        <v>439</v>
      </c>
      <c r="I14" s="49" t="s">
        <v>207</v>
      </c>
      <c r="J14" s="39">
        <v>3</v>
      </c>
      <c r="K14" s="39">
        <v>2</v>
      </c>
      <c r="L14" s="39">
        <f t="shared" si="0"/>
        <v>6</v>
      </c>
      <c r="M14" s="49" t="s">
        <v>440</v>
      </c>
      <c r="N14" s="39">
        <v>2</v>
      </c>
      <c r="O14" s="39">
        <v>1</v>
      </c>
      <c r="P14" s="39">
        <f t="shared" si="1"/>
        <v>2</v>
      </c>
      <c r="Q14" s="81"/>
      <c r="R14" s="72"/>
      <c r="S14" s="72"/>
    </row>
    <row r="15" spans="1:19" ht="27">
      <c r="A15" s="2">
        <v>10</v>
      </c>
      <c r="B15" s="246"/>
      <c r="C15" s="52" t="s">
        <v>466</v>
      </c>
      <c r="D15" s="54" t="s">
        <v>467</v>
      </c>
      <c r="E15" s="53" t="s">
        <v>435</v>
      </c>
      <c r="F15" s="39">
        <v>1.1000000000000001</v>
      </c>
      <c r="G15" s="49" t="s">
        <v>468</v>
      </c>
      <c r="H15" s="49" t="s">
        <v>469</v>
      </c>
      <c r="I15" s="49" t="s">
        <v>207</v>
      </c>
      <c r="J15" s="39">
        <v>3</v>
      </c>
      <c r="K15" s="39">
        <v>2</v>
      </c>
      <c r="L15" s="39">
        <f t="shared" si="0"/>
        <v>6</v>
      </c>
      <c r="M15" s="49" t="s">
        <v>470</v>
      </c>
      <c r="N15" s="39">
        <v>2</v>
      </c>
      <c r="O15" s="39">
        <v>1</v>
      </c>
      <c r="P15" s="39">
        <f t="shared" si="1"/>
        <v>2</v>
      </c>
      <c r="Q15" s="72"/>
      <c r="R15" s="72"/>
      <c r="S15" s="72"/>
    </row>
    <row r="16" spans="1:19" ht="27">
      <c r="A16" s="55">
        <v>11</v>
      </c>
      <c r="B16" s="246"/>
      <c r="C16" s="52"/>
      <c r="D16" s="54" t="s">
        <v>467</v>
      </c>
      <c r="E16" s="53" t="s">
        <v>435</v>
      </c>
      <c r="F16" s="39">
        <v>4.0999999999999996</v>
      </c>
      <c r="G16" s="49" t="s">
        <v>451</v>
      </c>
      <c r="H16" s="49" t="s">
        <v>471</v>
      </c>
      <c r="I16" s="49" t="s">
        <v>207</v>
      </c>
      <c r="J16" s="39">
        <v>3</v>
      </c>
      <c r="K16" s="39">
        <v>2</v>
      </c>
      <c r="L16" s="39">
        <f t="shared" si="0"/>
        <v>6</v>
      </c>
      <c r="M16" s="49" t="s">
        <v>472</v>
      </c>
      <c r="N16" s="39">
        <v>2</v>
      </c>
      <c r="O16" s="39">
        <v>1</v>
      </c>
      <c r="P16" s="39">
        <f t="shared" si="1"/>
        <v>2</v>
      </c>
      <c r="Q16" s="81"/>
      <c r="R16" s="72"/>
      <c r="S16" s="72"/>
    </row>
    <row r="17" spans="1:19" ht="27">
      <c r="A17" s="2">
        <v>12</v>
      </c>
      <c r="B17" s="246"/>
      <c r="C17" s="52"/>
      <c r="D17" s="54" t="s">
        <v>467</v>
      </c>
      <c r="E17" s="53" t="s">
        <v>435</v>
      </c>
      <c r="F17" s="39" t="s">
        <v>202</v>
      </c>
      <c r="G17" s="49" t="s">
        <v>473</v>
      </c>
      <c r="H17" s="49" t="s">
        <v>474</v>
      </c>
      <c r="I17" s="49" t="s">
        <v>207</v>
      </c>
      <c r="J17" s="39">
        <v>3</v>
      </c>
      <c r="K17" s="39">
        <v>1</v>
      </c>
      <c r="L17" s="39">
        <f t="shared" si="0"/>
        <v>3</v>
      </c>
      <c r="M17" s="49" t="s">
        <v>475</v>
      </c>
      <c r="N17" s="39">
        <v>2</v>
      </c>
      <c r="O17" s="39">
        <v>1</v>
      </c>
      <c r="P17" s="39">
        <f t="shared" si="1"/>
        <v>2</v>
      </c>
      <c r="Q17" s="81"/>
      <c r="R17" s="72"/>
      <c r="S17" s="72"/>
    </row>
    <row r="18" spans="1:19" ht="27">
      <c r="A18" s="55">
        <v>13</v>
      </c>
      <c r="B18" s="246"/>
      <c r="C18" s="52"/>
      <c r="D18" s="53" t="s">
        <v>467</v>
      </c>
      <c r="E18" s="53" t="s">
        <v>435</v>
      </c>
      <c r="F18" s="39" t="s">
        <v>203</v>
      </c>
      <c r="G18" s="49" t="s">
        <v>476</v>
      </c>
      <c r="H18" s="49" t="s">
        <v>477</v>
      </c>
      <c r="I18" s="49" t="s">
        <v>207</v>
      </c>
      <c r="J18" s="39">
        <v>3</v>
      </c>
      <c r="K18" s="39">
        <v>2</v>
      </c>
      <c r="L18" s="39">
        <f t="shared" si="0"/>
        <v>6</v>
      </c>
      <c r="M18" s="49" t="s">
        <v>478</v>
      </c>
      <c r="N18" s="39">
        <v>2</v>
      </c>
      <c r="O18" s="39">
        <v>1</v>
      </c>
      <c r="P18" s="39">
        <f t="shared" si="1"/>
        <v>2</v>
      </c>
      <c r="Q18" s="81"/>
      <c r="R18" s="72"/>
      <c r="S18" s="72"/>
    </row>
    <row r="19" spans="1:19" ht="54">
      <c r="A19" s="2">
        <v>14</v>
      </c>
      <c r="B19" s="246"/>
      <c r="C19" s="52" t="s">
        <v>479</v>
      </c>
      <c r="D19" s="54" t="s">
        <v>480</v>
      </c>
      <c r="E19" s="53" t="s">
        <v>481</v>
      </c>
      <c r="F19" s="39" t="s">
        <v>204</v>
      </c>
      <c r="G19" s="49" t="s">
        <v>482</v>
      </c>
      <c r="H19" s="49" t="s">
        <v>483</v>
      </c>
      <c r="I19" s="49" t="s">
        <v>207</v>
      </c>
      <c r="J19" s="39">
        <v>1</v>
      </c>
      <c r="K19" s="39">
        <v>4</v>
      </c>
      <c r="L19" s="39">
        <f t="shared" si="0"/>
        <v>4</v>
      </c>
      <c r="M19" s="49" t="s">
        <v>484</v>
      </c>
      <c r="N19" s="39">
        <v>1</v>
      </c>
      <c r="O19" s="39">
        <v>2</v>
      </c>
      <c r="P19" s="39">
        <f t="shared" si="1"/>
        <v>2</v>
      </c>
      <c r="Q19" s="81"/>
      <c r="R19" s="72"/>
      <c r="S19" s="72"/>
    </row>
    <row r="20" spans="1:19" ht="40.5">
      <c r="A20" s="55">
        <v>15</v>
      </c>
      <c r="B20" s="246"/>
      <c r="C20" s="52" t="s">
        <v>485</v>
      </c>
      <c r="D20" s="54" t="s">
        <v>458</v>
      </c>
      <c r="E20" s="53" t="s">
        <v>435</v>
      </c>
      <c r="F20" s="39" t="s">
        <v>199</v>
      </c>
      <c r="G20" s="49" t="s">
        <v>449</v>
      </c>
      <c r="H20" s="49" t="s">
        <v>486</v>
      </c>
      <c r="I20" s="49" t="s">
        <v>313</v>
      </c>
      <c r="J20" s="39">
        <v>1</v>
      </c>
      <c r="K20" s="39">
        <v>4</v>
      </c>
      <c r="L20" s="39">
        <f t="shared" si="0"/>
        <v>4</v>
      </c>
      <c r="M20" s="49" t="s">
        <v>213</v>
      </c>
      <c r="N20" s="39">
        <v>1</v>
      </c>
      <c r="O20" s="39">
        <v>2</v>
      </c>
      <c r="P20" s="39">
        <f t="shared" si="1"/>
        <v>2</v>
      </c>
      <c r="Q20" s="72"/>
      <c r="R20" s="72"/>
      <c r="S20" s="72"/>
    </row>
    <row r="21" spans="1:19" ht="40.5">
      <c r="A21" s="2">
        <v>16</v>
      </c>
      <c r="B21" s="246"/>
      <c r="C21" s="52"/>
      <c r="D21" s="54" t="s">
        <v>458</v>
      </c>
      <c r="E21" s="53" t="s">
        <v>435</v>
      </c>
      <c r="F21" s="39" t="s">
        <v>199</v>
      </c>
      <c r="G21" s="49" t="s">
        <v>449</v>
      </c>
      <c r="H21" s="49" t="s">
        <v>460</v>
      </c>
      <c r="I21" s="49" t="s">
        <v>313</v>
      </c>
      <c r="J21" s="39">
        <v>2</v>
      </c>
      <c r="K21" s="39">
        <v>2</v>
      </c>
      <c r="L21" s="39">
        <f t="shared" si="0"/>
        <v>4</v>
      </c>
      <c r="M21" s="49" t="s">
        <v>211</v>
      </c>
      <c r="N21" s="39">
        <v>1</v>
      </c>
      <c r="O21" s="39">
        <v>1</v>
      </c>
      <c r="P21" s="39">
        <f t="shared" si="1"/>
        <v>1</v>
      </c>
      <c r="Q21" s="72"/>
      <c r="R21" s="72"/>
      <c r="S21" s="72"/>
    </row>
    <row r="22" spans="1:19" ht="40.5">
      <c r="A22" s="55">
        <v>17</v>
      </c>
      <c r="B22" s="246"/>
      <c r="C22" s="52"/>
      <c r="D22" s="53" t="s">
        <v>458</v>
      </c>
      <c r="E22" s="53" t="s">
        <v>435</v>
      </c>
      <c r="F22" s="39" t="s">
        <v>199</v>
      </c>
      <c r="G22" s="49" t="s">
        <v>449</v>
      </c>
      <c r="H22" s="49" t="s">
        <v>487</v>
      </c>
      <c r="I22" s="49" t="s">
        <v>313</v>
      </c>
      <c r="J22" s="39">
        <v>2</v>
      </c>
      <c r="K22" s="39">
        <v>4</v>
      </c>
      <c r="L22" s="39">
        <f t="shared" si="0"/>
        <v>8</v>
      </c>
      <c r="M22" s="49" t="s">
        <v>213</v>
      </c>
      <c r="N22" s="39">
        <v>1</v>
      </c>
      <c r="O22" s="39">
        <v>2</v>
      </c>
      <c r="P22" s="39">
        <f t="shared" si="1"/>
        <v>2</v>
      </c>
      <c r="Q22" s="72"/>
      <c r="R22" s="72"/>
      <c r="S22" s="72"/>
    </row>
    <row r="23" spans="1:19" ht="40.5">
      <c r="A23" s="2">
        <v>18</v>
      </c>
      <c r="B23" s="246"/>
      <c r="C23" s="52"/>
      <c r="D23" s="53" t="s">
        <v>458</v>
      </c>
      <c r="E23" s="53" t="s">
        <v>435</v>
      </c>
      <c r="F23" s="39" t="s">
        <v>200</v>
      </c>
      <c r="G23" s="49" t="s">
        <v>462</v>
      </c>
      <c r="H23" s="49" t="s">
        <v>463</v>
      </c>
      <c r="I23" s="49" t="s">
        <v>453</v>
      </c>
      <c r="J23" s="39">
        <v>2</v>
      </c>
      <c r="K23" s="39">
        <v>3</v>
      </c>
      <c r="L23" s="39">
        <f t="shared" si="0"/>
        <v>6</v>
      </c>
      <c r="M23" s="49" t="s">
        <v>212</v>
      </c>
      <c r="N23" s="39">
        <v>1</v>
      </c>
      <c r="O23" s="39">
        <v>2</v>
      </c>
      <c r="P23" s="39">
        <f t="shared" si="1"/>
        <v>2</v>
      </c>
      <c r="Q23" s="72"/>
      <c r="R23" s="72"/>
      <c r="S23" s="72"/>
    </row>
    <row r="24" spans="1:19" ht="27">
      <c r="A24" s="55">
        <v>19</v>
      </c>
      <c r="B24" s="246"/>
      <c r="C24" s="52"/>
      <c r="D24" s="53" t="s">
        <v>458</v>
      </c>
      <c r="E24" s="53" t="s">
        <v>435</v>
      </c>
      <c r="F24" s="39" t="s">
        <v>201</v>
      </c>
      <c r="G24" s="49" t="s">
        <v>464</v>
      </c>
      <c r="H24" s="49" t="s">
        <v>436</v>
      </c>
      <c r="I24" s="49" t="s">
        <v>207</v>
      </c>
      <c r="J24" s="39">
        <v>3</v>
      </c>
      <c r="K24" s="39">
        <v>3</v>
      </c>
      <c r="L24" s="39">
        <f t="shared" si="0"/>
        <v>9</v>
      </c>
      <c r="M24" s="49" t="s">
        <v>465</v>
      </c>
      <c r="N24" s="39">
        <v>2</v>
      </c>
      <c r="O24" s="39">
        <v>2</v>
      </c>
      <c r="P24" s="39">
        <f t="shared" si="1"/>
        <v>4</v>
      </c>
      <c r="Q24" s="72"/>
      <c r="R24" s="72"/>
      <c r="S24" s="72"/>
    </row>
    <row r="25" spans="1:19" ht="27">
      <c r="A25" s="2">
        <v>20</v>
      </c>
      <c r="B25" s="246"/>
      <c r="C25" s="52"/>
      <c r="D25" s="54" t="s">
        <v>458</v>
      </c>
      <c r="E25" s="53" t="s">
        <v>435</v>
      </c>
      <c r="F25" s="39" t="s">
        <v>198</v>
      </c>
      <c r="G25" s="49" t="s">
        <v>454</v>
      </c>
      <c r="H25" s="49" t="s">
        <v>439</v>
      </c>
      <c r="I25" s="49" t="s">
        <v>207</v>
      </c>
      <c r="J25" s="39">
        <v>3</v>
      </c>
      <c r="K25" s="39">
        <v>2</v>
      </c>
      <c r="L25" s="39">
        <f t="shared" si="0"/>
        <v>6</v>
      </c>
      <c r="M25" s="49" t="s">
        <v>440</v>
      </c>
      <c r="N25" s="39">
        <v>2</v>
      </c>
      <c r="O25" s="39">
        <v>1</v>
      </c>
      <c r="P25" s="39">
        <f t="shared" si="1"/>
        <v>2</v>
      </c>
      <c r="Q25" s="81"/>
      <c r="R25" s="72"/>
      <c r="S25" s="72"/>
    </row>
    <row r="26" spans="1:19" ht="27">
      <c r="A26" s="55">
        <v>21</v>
      </c>
      <c r="B26" s="246"/>
      <c r="C26" s="52" t="s">
        <v>488</v>
      </c>
      <c r="D26" s="54" t="s">
        <v>489</v>
      </c>
      <c r="E26" s="53" t="s">
        <v>435</v>
      </c>
      <c r="F26" s="39" t="s">
        <v>200</v>
      </c>
      <c r="G26" s="49" t="s">
        <v>462</v>
      </c>
      <c r="H26" s="49" t="s">
        <v>490</v>
      </c>
      <c r="I26" s="49" t="s">
        <v>207</v>
      </c>
      <c r="J26" s="39">
        <v>4</v>
      </c>
      <c r="K26" s="39">
        <v>2</v>
      </c>
      <c r="L26" s="39">
        <f t="shared" si="0"/>
        <v>8</v>
      </c>
      <c r="M26" s="49" t="s">
        <v>491</v>
      </c>
      <c r="N26" s="39">
        <v>3</v>
      </c>
      <c r="O26" s="39">
        <v>1</v>
      </c>
      <c r="P26" s="39">
        <f t="shared" si="1"/>
        <v>3</v>
      </c>
      <c r="Q26" s="72"/>
      <c r="R26" s="72"/>
      <c r="S26" s="72"/>
    </row>
    <row r="27" spans="1:19" ht="27">
      <c r="A27" s="2">
        <v>22</v>
      </c>
      <c r="B27" s="247"/>
      <c r="C27" s="52"/>
      <c r="D27" s="54" t="s">
        <v>480</v>
      </c>
      <c r="E27" s="53" t="s">
        <v>435</v>
      </c>
      <c r="F27" s="39" t="s">
        <v>205</v>
      </c>
      <c r="G27" s="49" t="s">
        <v>492</v>
      </c>
      <c r="H27" s="49" t="s">
        <v>493</v>
      </c>
      <c r="I27" s="49" t="s">
        <v>207</v>
      </c>
      <c r="J27" s="39">
        <v>3</v>
      </c>
      <c r="K27" s="39">
        <v>2</v>
      </c>
      <c r="L27" s="39">
        <f t="shared" si="0"/>
        <v>6</v>
      </c>
      <c r="M27" s="49" t="s">
        <v>213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7">
      <c r="A28" s="55">
        <v>23</v>
      </c>
      <c r="B28" s="245" t="s">
        <v>494</v>
      </c>
      <c r="C28" s="52" t="s">
        <v>495</v>
      </c>
      <c r="D28" s="53" t="s">
        <v>496</v>
      </c>
      <c r="E28" s="53" t="s">
        <v>435</v>
      </c>
      <c r="F28" s="39">
        <v>1.1000000000000001</v>
      </c>
      <c r="G28" s="49" t="s">
        <v>468</v>
      </c>
      <c r="H28" s="49" t="s">
        <v>497</v>
      </c>
      <c r="I28" s="49" t="s">
        <v>207</v>
      </c>
      <c r="J28" s="39">
        <v>3</v>
      </c>
      <c r="K28" s="39">
        <v>2</v>
      </c>
      <c r="L28" s="39">
        <f t="shared" si="0"/>
        <v>6</v>
      </c>
      <c r="M28" s="49" t="s">
        <v>498</v>
      </c>
      <c r="N28" s="39">
        <v>2</v>
      </c>
      <c r="O28" s="39">
        <v>1</v>
      </c>
      <c r="P28" s="39">
        <f t="shared" si="1"/>
        <v>2</v>
      </c>
      <c r="Q28" s="72"/>
      <c r="R28" s="72"/>
      <c r="S28" s="72"/>
    </row>
    <row r="29" spans="1:19" ht="27">
      <c r="A29" s="2">
        <v>24</v>
      </c>
      <c r="B29" s="246"/>
      <c r="C29" s="52"/>
      <c r="D29" s="53" t="s">
        <v>496</v>
      </c>
      <c r="E29" s="53" t="s">
        <v>435</v>
      </c>
      <c r="F29" s="39" t="s">
        <v>202</v>
      </c>
      <c r="G29" s="49" t="s">
        <v>473</v>
      </c>
      <c r="H29" s="49" t="s">
        <v>499</v>
      </c>
      <c r="I29" s="49" t="s">
        <v>207</v>
      </c>
      <c r="J29" s="39">
        <v>3</v>
      </c>
      <c r="K29" s="39">
        <v>1</v>
      </c>
      <c r="L29" s="39">
        <f t="shared" si="0"/>
        <v>3</v>
      </c>
      <c r="M29" s="49" t="s">
        <v>475</v>
      </c>
      <c r="N29" s="39">
        <v>2</v>
      </c>
      <c r="O29" s="39">
        <v>1</v>
      </c>
      <c r="P29" s="39">
        <f t="shared" si="1"/>
        <v>2</v>
      </c>
      <c r="Q29" s="72"/>
      <c r="R29" s="72"/>
      <c r="S29" s="72"/>
    </row>
    <row r="30" spans="1:19" ht="27">
      <c r="A30" s="55">
        <v>25</v>
      </c>
      <c r="B30" s="246"/>
      <c r="C30" s="52"/>
      <c r="D30" s="53" t="s">
        <v>489</v>
      </c>
      <c r="E30" s="53" t="s">
        <v>435</v>
      </c>
      <c r="F30" s="39" t="s">
        <v>200</v>
      </c>
      <c r="G30" s="49" t="s">
        <v>462</v>
      </c>
      <c r="H30" s="49" t="s">
        <v>490</v>
      </c>
      <c r="I30" s="49" t="s">
        <v>207</v>
      </c>
      <c r="J30" s="39">
        <v>3</v>
      </c>
      <c r="K30" s="39">
        <v>2</v>
      </c>
      <c r="L30" s="39">
        <f t="shared" si="0"/>
        <v>6</v>
      </c>
      <c r="M30" s="49" t="s">
        <v>491</v>
      </c>
      <c r="N30" s="39">
        <v>2</v>
      </c>
      <c r="O30" s="39">
        <v>1</v>
      </c>
      <c r="P30" s="39">
        <f t="shared" si="1"/>
        <v>2</v>
      </c>
      <c r="Q30" s="72"/>
      <c r="R30" s="72"/>
      <c r="S30" s="72"/>
    </row>
    <row r="31" spans="1:19" ht="40.5">
      <c r="A31" s="2">
        <v>26</v>
      </c>
      <c r="B31" s="246"/>
      <c r="C31" s="52"/>
      <c r="D31" s="53" t="s">
        <v>500</v>
      </c>
      <c r="E31" s="53" t="s">
        <v>435</v>
      </c>
      <c r="F31" s="39" t="s">
        <v>206</v>
      </c>
      <c r="G31" s="49" t="s">
        <v>501</v>
      </c>
      <c r="H31" s="49" t="s">
        <v>502</v>
      </c>
      <c r="I31" s="49" t="s">
        <v>207</v>
      </c>
      <c r="J31" s="39">
        <v>3</v>
      </c>
      <c r="K31" s="39">
        <v>3</v>
      </c>
      <c r="L31" s="39">
        <f t="shared" si="0"/>
        <v>9</v>
      </c>
      <c r="M31" s="49" t="s">
        <v>214</v>
      </c>
      <c r="N31" s="39">
        <v>2</v>
      </c>
      <c r="O31" s="39">
        <v>2</v>
      </c>
      <c r="P31" s="39">
        <f t="shared" si="1"/>
        <v>4</v>
      </c>
      <c r="Q31" s="72"/>
      <c r="R31" s="72"/>
      <c r="S31" s="72"/>
    </row>
    <row r="32" spans="1:19" ht="27">
      <c r="A32" s="55">
        <v>27</v>
      </c>
      <c r="B32" s="246"/>
      <c r="C32" s="52"/>
      <c r="D32" s="53" t="s">
        <v>467</v>
      </c>
      <c r="E32" s="53" t="s">
        <v>435</v>
      </c>
      <c r="F32" s="39">
        <v>4.0999999999999996</v>
      </c>
      <c r="G32" s="49" t="s">
        <v>451</v>
      </c>
      <c r="H32" s="49" t="s">
        <v>503</v>
      </c>
      <c r="I32" s="49" t="s">
        <v>207</v>
      </c>
      <c r="J32" s="39">
        <v>3</v>
      </c>
      <c r="K32" s="39">
        <v>2</v>
      </c>
      <c r="L32" s="39">
        <f t="shared" si="0"/>
        <v>6</v>
      </c>
      <c r="M32" s="49" t="s">
        <v>472</v>
      </c>
      <c r="N32" s="39">
        <v>2</v>
      </c>
      <c r="O32" s="39">
        <v>1</v>
      </c>
      <c r="P32" s="39">
        <f t="shared" si="1"/>
        <v>2</v>
      </c>
      <c r="Q32" s="72"/>
      <c r="R32" s="72"/>
      <c r="S32" s="72"/>
    </row>
    <row r="33" spans="1:19" ht="27">
      <c r="A33" s="2">
        <v>28</v>
      </c>
      <c r="B33" s="246"/>
      <c r="C33" s="52"/>
      <c r="D33" s="54" t="s">
        <v>467</v>
      </c>
      <c r="E33" s="53" t="s">
        <v>435</v>
      </c>
      <c r="F33" s="39" t="s">
        <v>202</v>
      </c>
      <c r="G33" s="49" t="s">
        <v>473</v>
      </c>
      <c r="H33" s="49" t="s">
        <v>504</v>
      </c>
      <c r="I33" s="49" t="s">
        <v>207</v>
      </c>
      <c r="J33" s="39">
        <v>3</v>
      </c>
      <c r="K33" s="39">
        <v>1</v>
      </c>
      <c r="L33" s="39">
        <f t="shared" si="0"/>
        <v>3</v>
      </c>
      <c r="M33" s="49" t="s">
        <v>475</v>
      </c>
      <c r="N33" s="39">
        <v>2</v>
      </c>
      <c r="O33" s="39">
        <v>1</v>
      </c>
      <c r="P33" s="39">
        <f t="shared" si="1"/>
        <v>2</v>
      </c>
      <c r="Q33" s="72"/>
      <c r="R33" s="72"/>
      <c r="S33" s="72"/>
    </row>
    <row r="34" spans="1:19" ht="40.5">
      <c r="A34" s="55">
        <v>29</v>
      </c>
      <c r="B34" s="246"/>
      <c r="C34" s="52" t="s">
        <v>505</v>
      </c>
      <c r="D34" s="54" t="s">
        <v>506</v>
      </c>
      <c r="E34" s="53" t="s">
        <v>435</v>
      </c>
      <c r="F34" s="39">
        <v>1.2</v>
      </c>
      <c r="G34" s="49" t="s">
        <v>507</v>
      </c>
      <c r="H34" s="49" t="s">
        <v>508</v>
      </c>
      <c r="I34" s="49" t="s">
        <v>207</v>
      </c>
      <c r="J34" s="39">
        <v>3</v>
      </c>
      <c r="K34" s="39">
        <v>1</v>
      </c>
      <c r="L34" s="39">
        <f t="shared" si="0"/>
        <v>3</v>
      </c>
      <c r="M34" s="49" t="s">
        <v>215</v>
      </c>
      <c r="N34" s="39">
        <v>2</v>
      </c>
      <c r="O34" s="39">
        <v>1</v>
      </c>
      <c r="P34" s="39">
        <f t="shared" si="1"/>
        <v>2</v>
      </c>
      <c r="Q34" s="72"/>
      <c r="R34" s="72"/>
      <c r="S34" s="72"/>
    </row>
    <row r="35" spans="1:19" ht="40.5">
      <c r="A35" s="2">
        <v>30</v>
      </c>
      <c r="B35" s="247"/>
      <c r="C35" s="52"/>
      <c r="D35" s="54" t="s">
        <v>500</v>
      </c>
      <c r="E35" s="53" t="s">
        <v>435</v>
      </c>
      <c r="F35" s="39" t="s">
        <v>206</v>
      </c>
      <c r="G35" s="49" t="s">
        <v>501</v>
      </c>
      <c r="H35" s="49" t="s">
        <v>502</v>
      </c>
      <c r="I35" s="49" t="s">
        <v>207</v>
      </c>
      <c r="J35" s="39">
        <v>3</v>
      </c>
      <c r="K35" s="39">
        <v>3</v>
      </c>
      <c r="L35" s="39">
        <f t="shared" si="0"/>
        <v>9</v>
      </c>
      <c r="M35" s="49" t="s">
        <v>208</v>
      </c>
      <c r="N35" s="39">
        <v>2</v>
      </c>
      <c r="O35" s="39">
        <v>2</v>
      </c>
      <c r="P35" s="39">
        <f t="shared" si="1"/>
        <v>4</v>
      </c>
      <c r="Q35" s="81"/>
      <c r="R35" s="72"/>
      <c r="S35" s="72"/>
    </row>
    <row r="36" spans="1:19" ht="40.5">
      <c r="A36" s="55">
        <v>31</v>
      </c>
      <c r="B36" s="245" t="s">
        <v>456</v>
      </c>
      <c r="C36" s="52" t="s">
        <v>509</v>
      </c>
      <c r="D36" s="53" t="s">
        <v>458</v>
      </c>
      <c r="E36" s="53" t="s">
        <v>435</v>
      </c>
      <c r="F36" s="39" t="s">
        <v>199</v>
      </c>
      <c r="G36" s="49" t="s">
        <v>449</v>
      </c>
      <c r="H36" s="49" t="s">
        <v>459</v>
      </c>
      <c r="I36" s="49" t="s">
        <v>313</v>
      </c>
      <c r="J36" s="39">
        <v>1</v>
      </c>
      <c r="K36" s="39">
        <v>4</v>
      </c>
      <c r="L36" s="39">
        <f t="shared" si="0"/>
        <v>4</v>
      </c>
      <c r="M36" s="49" t="s">
        <v>216</v>
      </c>
      <c r="N36" s="39">
        <v>1</v>
      </c>
      <c r="O36" s="39">
        <v>2</v>
      </c>
      <c r="P36" s="39">
        <f t="shared" si="1"/>
        <v>2</v>
      </c>
      <c r="Q36" s="72"/>
      <c r="R36" s="72"/>
      <c r="S36" s="72"/>
    </row>
    <row r="37" spans="1:19" ht="40.5">
      <c r="A37" s="2">
        <v>32</v>
      </c>
      <c r="B37" s="246"/>
      <c r="C37" s="52"/>
      <c r="D37" s="54" t="s">
        <v>458</v>
      </c>
      <c r="E37" s="53" t="s">
        <v>435</v>
      </c>
      <c r="F37" s="39" t="s">
        <v>199</v>
      </c>
      <c r="G37" s="49" t="s">
        <v>449</v>
      </c>
      <c r="H37" s="49" t="s">
        <v>460</v>
      </c>
      <c r="I37" s="49" t="s">
        <v>313</v>
      </c>
      <c r="J37" s="39">
        <v>2</v>
      </c>
      <c r="K37" s="39">
        <v>2</v>
      </c>
      <c r="L37" s="39">
        <f t="shared" si="0"/>
        <v>4</v>
      </c>
      <c r="M37" s="49" t="s">
        <v>217</v>
      </c>
      <c r="N37" s="39">
        <v>1</v>
      </c>
      <c r="O37" s="39">
        <v>1</v>
      </c>
      <c r="P37" s="39">
        <f t="shared" si="1"/>
        <v>1</v>
      </c>
      <c r="Q37" s="81"/>
      <c r="R37" s="72"/>
      <c r="S37" s="72"/>
    </row>
    <row r="38" spans="1:19" ht="40.5">
      <c r="A38" s="55">
        <v>33</v>
      </c>
      <c r="B38" s="246"/>
      <c r="C38" s="52"/>
      <c r="D38" s="54" t="s">
        <v>458</v>
      </c>
      <c r="E38" s="53" t="s">
        <v>435</v>
      </c>
      <c r="F38" s="39" t="s">
        <v>199</v>
      </c>
      <c r="G38" s="49" t="s">
        <v>449</v>
      </c>
      <c r="H38" s="49" t="s">
        <v>461</v>
      </c>
      <c r="I38" s="49" t="s">
        <v>313</v>
      </c>
      <c r="J38" s="39">
        <v>2</v>
      </c>
      <c r="K38" s="39">
        <v>4</v>
      </c>
      <c r="L38" s="39">
        <f t="shared" si="0"/>
        <v>8</v>
      </c>
      <c r="M38" s="49" t="s">
        <v>209</v>
      </c>
      <c r="N38" s="39">
        <v>1</v>
      </c>
      <c r="O38" s="39">
        <v>2</v>
      </c>
      <c r="P38" s="39">
        <f t="shared" si="1"/>
        <v>2</v>
      </c>
      <c r="Q38" s="81"/>
      <c r="R38" s="72"/>
      <c r="S38" s="72"/>
    </row>
    <row r="39" spans="1:19" ht="40.5">
      <c r="A39" s="2">
        <v>34</v>
      </c>
      <c r="B39" s="246"/>
      <c r="C39" s="52"/>
      <c r="D39" s="54" t="s">
        <v>458</v>
      </c>
      <c r="E39" s="53" t="s">
        <v>435</v>
      </c>
      <c r="F39" s="39" t="s">
        <v>201</v>
      </c>
      <c r="G39" s="49" t="s">
        <v>464</v>
      </c>
      <c r="H39" s="49" t="s">
        <v>463</v>
      </c>
      <c r="I39" s="49" t="s">
        <v>207</v>
      </c>
      <c r="J39" s="39">
        <v>2</v>
      </c>
      <c r="K39" s="39">
        <v>3</v>
      </c>
      <c r="L39" s="39">
        <f t="shared" si="0"/>
        <v>6</v>
      </c>
      <c r="M39" s="49" t="s">
        <v>465</v>
      </c>
      <c r="N39" s="39">
        <v>1</v>
      </c>
      <c r="O39" s="39">
        <v>2</v>
      </c>
      <c r="P39" s="39">
        <f t="shared" si="1"/>
        <v>2</v>
      </c>
      <c r="Q39" s="81"/>
      <c r="R39" s="72"/>
      <c r="S39" s="72"/>
    </row>
    <row r="40" spans="1:19" ht="40.5">
      <c r="A40" s="55">
        <v>35</v>
      </c>
      <c r="B40" s="246"/>
      <c r="C40" s="52"/>
      <c r="D40" s="53" t="s">
        <v>458</v>
      </c>
      <c r="E40" s="53" t="s">
        <v>435</v>
      </c>
      <c r="F40" s="39" t="s">
        <v>200</v>
      </c>
      <c r="G40" s="49" t="s">
        <v>462</v>
      </c>
      <c r="H40" s="49" t="s">
        <v>436</v>
      </c>
      <c r="I40" s="49" t="s">
        <v>207</v>
      </c>
      <c r="J40" s="39">
        <v>3</v>
      </c>
      <c r="K40" s="39">
        <v>3</v>
      </c>
      <c r="L40" s="39">
        <f t="shared" si="0"/>
        <v>9</v>
      </c>
      <c r="M40" s="49" t="s">
        <v>211</v>
      </c>
      <c r="N40" s="39">
        <v>2</v>
      </c>
      <c r="O40" s="39">
        <v>2</v>
      </c>
      <c r="P40" s="39">
        <f t="shared" si="1"/>
        <v>4</v>
      </c>
      <c r="Q40" s="81"/>
      <c r="R40" s="72"/>
      <c r="S40" s="72"/>
    </row>
    <row r="41" spans="1:19" ht="27">
      <c r="A41" s="2">
        <v>36</v>
      </c>
      <c r="B41" s="246"/>
      <c r="C41" s="52"/>
      <c r="D41" s="53" t="s">
        <v>458</v>
      </c>
      <c r="E41" s="53" t="s">
        <v>435</v>
      </c>
      <c r="F41" s="39" t="s">
        <v>198</v>
      </c>
      <c r="G41" s="49" t="s">
        <v>454</v>
      </c>
      <c r="H41" s="49" t="s">
        <v>439</v>
      </c>
      <c r="I41" s="49" t="s">
        <v>207</v>
      </c>
      <c r="J41" s="39">
        <v>2</v>
      </c>
      <c r="K41" s="39">
        <v>3</v>
      </c>
      <c r="L41" s="39">
        <f t="shared" si="0"/>
        <v>6</v>
      </c>
      <c r="M41" s="49" t="s">
        <v>440</v>
      </c>
      <c r="N41" s="39">
        <v>1</v>
      </c>
      <c r="O41" s="39">
        <v>2</v>
      </c>
      <c r="P41" s="39">
        <f t="shared" si="1"/>
        <v>2</v>
      </c>
      <c r="Q41" s="72"/>
      <c r="R41" s="72"/>
      <c r="S41" s="72"/>
    </row>
    <row r="42" spans="1:19" ht="27">
      <c r="A42" s="55">
        <v>37</v>
      </c>
      <c r="B42" s="246"/>
      <c r="C42" s="52"/>
      <c r="D42" s="53" t="s">
        <v>467</v>
      </c>
      <c r="E42" s="53" t="s">
        <v>435</v>
      </c>
      <c r="F42" s="39">
        <v>4.0999999999999996</v>
      </c>
      <c r="G42" s="49" t="s">
        <v>451</v>
      </c>
      <c r="H42" s="49" t="s">
        <v>510</v>
      </c>
      <c r="I42" s="49" t="s">
        <v>207</v>
      </c>
      <c r="J42" s="39">
        <v>3</v>
      </c>
      <c r="K42" s="39">
        <v>2</v>
      </c>
      <c r="L42" s="39">
        <f t="shared" si="0"/>
        <v>6</v>
      </c>
      <c r="M42" s="49" t="s">
        <v>472</v>
      </c>
      <c r="N42" s="39">
        <v>2</v>
      </c>
      <c r="O42" s="39">
        <v>1</v>
      </c>
      <c r="P42" s="39">
        <f t="shared" si="1"/>
        <v>2</v>
      </c>
      <c r="Q42" s="72"/>
      <c r="R42" s="72"/>
      <c r="S42" s="72"/>
    </row>
    <row r="43" spans="1:19" ht="27">
      <c r="A43" s="2">
        <v>38</v>
      </c>
      <c r="B43" s="246"/>
      <c r="C43" s="52"/>
      <c r="D43" s="54" t="s">
        <v>467</v>
      </c>
      <c r="E43" s="53" t="s">
        <v>435</v>
      </c>
      <c r="F43" s="39" t="s">
        <v>202</v>
      </c>
      <c r="G43" s="49" t="s">
        <v>473</v>
      </c>
      <c r="H43" s="49" t="s">
        <v>474</v>
      </c>
      <c r="I43" s="49" t="s">
        <v>207</v>
      </c>
      <c r="J43" s="39">
        <v>3</v>
      </c>
      <c r="K43" s="39">
        <v>1</v>
      </c>
      <c r="L43" s="39">
        <f t="shared" si="0"/>
        <v>3</v>
      </c>
      <c r="M43" s="49" t="s">
        <v>475</v>
      </c>
      <c r="N43" s="39">
        <v>2</v>
      </c>
      <c r="O43" s="39">
        <v>1</v>
      </c>
      <c r="P43" s="39">
        <f t="shared" si="1"/>
        <v>2</v>
      </c>
      <c r="Q43" s="72"/>
      <c r="R43" s="72"/>
      <c r="S43" s="72"/>
    </row>
    <row r="44" spans="1:19" ht="40.5">
      <c r="A44" s="55">
        <v>39</v>
      </c>
      <c r="B44" s="246"/>
      <c r="C44" s="52" t="s">
        <v>511</v>
      </c>
      <c r="D44" s="54" t="s">
        <v>458</v>
      </c>
      <c r="E44" s="53" t="s">
        <v>435</v>
      </c>
      <c r="F44" s="39" t="s">
        <v>199</v>
      </c>
      <c r="G44" s="49" t="s">
        <v>449</v>
      </c>
      <c r="H44" s="49" t="s">
        <v>459</v>
      </c>
      <c r="I44" s="49" t="s">
        <v>313</v>
      </c>
      <c r="J44" s="39">
        <v>2</v>
      </c>
      <c r="K44" s="39">
        <v>4</v>
      </c>
      <c r="L44" s="39">
        <f t="shared" si="0"/>
        <v>8</v>
      </c>
      <c r="M44" s="49" t="s">
        <v>218</v>
      </c>
      <c r="N44" s="39">
        <v>1</v>
      </c>
      <c r="O44" s="39">
        <v>2</v>
      </c>
      <c r="P44" s="39">
        <f t="shared" si="1"/>
        <v>2</v>
      </c>
      <c r="Q44" s="72"/>
      <c r="R44" s="72"/>
      <c r="S44" s="72"/>
    </row>
    <row r="45" spans="1:19" ht="54">
      <c r="A45" s="2">
        <v>40</v>
      </c>
      <c r="B45" s="246"/>
      <c r="C45" s="52"/>
      <c r="D45" s="54" t="s">
        <v>458</v>
      </c>
      <c r="E45" s="53" t="s">
        <v>435</v>
      </c>
      <c r="F45" s="39" t="s">
        <v>199</v>
      </c>
      <c r="G45" s="49" t="s">
        <v>449</v>
      </c>
      <c r="H45" s="49" t="s">
        <v>460</v>
      </c>
      <c r="I45" s="49" t="s">
        <v>313</v>
      </c>
      <c r="J45" s="39">
        <v>2</v>
      </c>
      <c r="K45" s="39">
        <v>4</v>
      </c>
      <c r="L45" s="39">
        <f t="shared" si="0"/>
        <v>8</v>
      </c>
      <c r="M45" s="49" t="s">
        <v>219</v>
      </c>
      <c r="N45" s="39">
        <v>1</v>
      </c>
      <c r="O45" s="39">
        <v>2</v>
      </c>
      <c r="P45" s="39">
        <f t="shared" si="1"/>
        <v>2</v>
      </c>
      <c r="Q45" s="72"/>
      <c r="R45" s="72"/>
      <c r="S45" s="72"/>
    </row>
    <row r="46" spans="1:19" ht="40.5">
      <c r="A46" s="55">
        <v>41</v>
      </c>
      <c r="B46" s="246"/>
      <c r="C46" s="52"/>
      <c r="D46" s="53" t="s">
        <v>458</v>
      </c>
      <c r="E46" s="53" t="s">
        <v>435</v>
      </c>
      <c r="F46" s="39" t="s">
        <v>199</v>
      </c>
      <c r="G46" s="49" t="s">
        <v>449</v>
      </c>
      <c r="H46" s="49" t="s">
        <v>461</v>
      </c>
      <c r="I46" s="49" t="s">
        <v>313</v>
      </c>
      <c r="J46" s="39">
        <v>2</v>
      </c>
      <c r="K46" s="39">
        <v>4</v>
      </c>
      <c r="L46" s="39">
        <f t="shared" si="0"/>
        <v>8</v>
      </c>
      <c r="M46" s="49" t="s">
        <v>209</v>
      </c>
      <c r="N46" s="39">
        <v>1</v>
      </c>
      <c r="O46" s="39">
        <v>2</v>
      </c>
      <c r="P46" s="39">
        <f t="shared" si="1"/>
        <v>2</v>
      </c>
      <c r="Q46" s="81"/>
      <c r="R46" s="72"/>
      <c r="S46" s="72"/>
    </row>
    <row r="47" spans="1:19" ht="40.5">
      <c r="A47" s="2">
        <v>42</v>
      </c>
      <c r="B47" s="246"/>
      <c r="C47" s="52"/>
      <c r="D47" s="53" t="s">
        <v>458</v>
      </c>
      <c r="E47" s="53" t="s">
        <v>435</v>
      </c>
      <c r="F47" s="39" t="s">
        <v>200</v>
      </c>
      <c r="G47" s="49" t="s">
        <v>462</v>
      </c>
      <c r="H47" s="49" t="s">
        <v>463</v>
      </c>
      <c r="I47" s="49" t="s">
        <v>453</v>
      </c>
      <c r="J47" s="39">
        <v>3</v>
      </c>
      <c r="K47" s="39">
        <v>2</v>
      </c>
      <c r="L47" s="39">
        <f t="shared" si="0"/>
        <v>6</v>
      </c>
      <c r="M47" s="49" t="s">
        <v>212</v>
      </c>
      <c r="N47" s="39">
        <v>2</v>
      </c>
      <c r="O47" s="39">
        <v>1</v>
      </c>
      <c r="P47" s="39">
        <f t="shared" si="1"/>
        <v>2</v>
      </c>
      <c r="Q47" s="72"/>
      <c r="R47" s="72"/>
      <c r="S47" s="72"/>
    </row>
    <row r="48" spans="1:19" ht="27">
      <c r="A48" s="55">
        <v>43</v>
      </c>
      <c r="B48" s="246"/>
      <c r="C48" s="52"/>
      <c r="D48" s="53" t="s">
        <v>458</v>
      </c>
      <c r="E48" s="53" t="s">
        <v>435</v>
      </c>
      <c r="F48" s="39" t="s">
        <v>201</v>
      </c>
      <c r="G48" s="49" t="s">
        <v>464</v>
      </c>
      <c r="H48" s="49" t="s">
        <v>436</v>
      </c>
      <c r="I48" s="49" t="s">
        <v>207</v>
      </c>
      <c r="J48" s="39">
        <v>3</v>
      </c>
      <c r="K48" s="39">
        <v>2</v>
      </c>
      <c r="L48" s="39">
        <f t="shared" si="0"/>
        <v>6</v>
      </c>
      <c r="M48" s="49" t="s">
        <v>512</v>
      </c>
      <c r="N48" s="39">
        <v>2</v>
      </c>
      <c r="O48" s="39">
        <v>1</v>
      </c>
      <c r="P48" s="39">
        <f t="shared" si="1"/>
        <v>2</v>
      </c>
      <c r="Q48" s="81"/>
      <c r="R48" s="72"/>
      <c r="S48" s="72"/>
    </row>
    <row r="49" spans="1:19" ht="27">
      <c r="A49" s="2">
        <v>44</v>
      </c>
      <c r="B49" s="246"/>
      <c r="C49" s="52"/>
      <c r="D49" s="53" t="s">
        <v>458</v>
      </c>
      <c r="E49" s="53" t="s">
        <v>435</v>
      </c>
      <c r="F49" s="39" t="s">
        <v>198</v>
      </c>
      <c r="G49" s="49" t="s">
        <v>454</v>
      </c>
      <c r="H49" s="49" t="s">
        <v>439</v>
      </c>
      <c r="I49" s="49" t="s">
        <v>207</v>
      </c>
      <c r="J49" s="39">
        <v>3</v>
      </c>
      <c r="K49" s="39">
        <v>2</v>
      </c>
      <c r="L49" s="39">
        <f t="shared" si="0"/>
        <v>6</v>
      </c>
      <c r="M49" s="49" t="s">
        <v>440</v>
      </c>
      <c r="N49" s="39">
        <v>2</v>
      </c>
      <c r="O49" s="39">
        <v>1</v>
      </c>
      <c r="P49" s="39">
        <f t="shared" si="1"/>
        <v>2</v>
      </c>
      <c r="Q49" s="81"/>
      <c r="R49" s="72"/>
      <c r="S49" s="72"/>
    </row>
    <row r="50" spans="1:19" ht="27">
      <c r="A50" s="55">
        <v>45</v>
      </c>
      <c r="B50" s="246"/>
      <c r="C50" s="52"/>
      <c r="D50" s="53" t="s">
        <v>496</v>
      </c>
      <c r="E50" s="53" t="s">
        <v>435</v>
      </c>
      <c r="F50" s="39">
        <v>1.1000000000000001</v>
      </c>
      <c r="G50" s="49" t="s">
        <v>468</v>
      </c>
      <c r="H50" s="49" t="s">
        <v>513</v>
      </c>
      <c r="I50" s="49" t="s">
        <v>207</v>
      </c>
      <c r="J50" s="39">
        <v>3</v>
      </c>
      <c r="K50" s="39">
        <v>1</v>
      </c>
      <c r="L50" s="39">
        <f t="shared" si="0"/>
        <v>3</v>
      </c>
      <c r="M50" s="49" t="s">
        <v>498</v>
      </c>
      <c r="N50" s="39">
        <v>2</v>
      </c>
      <c r="O50" s="39">
        <v>1</v>
      </c>
      <c r="P50" s="39">
        <f t="shared" si="1"/>
        <v>2</v>
      </c>
      <c r="Q50" s="81"/>
      <c r="R50" s="72"/>
      <c r="S50" s="72"/>
    </row>
    <row r="51" spans="1:19" ht="27">
      <c r="A51" s="2">
        <v>46</v>
      </c>
      <c r="B51" s="247"/>
      <c r="C51" s="52"/>
      <c r="D51" s="54" t="s">
        <v>496</v>
      </c>
      <c r="E51" s="53" t="s">
        <v>435</v>
      </c>
      <c r="F51" s="39" t="s">
        <v>202</v>
      </c>
      <c r="G51" s="49" t="s">
        <v>473</v>
      </c>
      <c r="H51" s="49" t="s">
        <v>514</v>
      </c>
      <c r="I51" s="49" t="s">
        <v>207</v>
      </c>
      <c r="J51" s="39">
        <v>3</v>
      </c>
      <c r="K51" s="39">
        <v>1</v>
      </c>
      <c r="L51" s="39">
        <f t="shared" si="0"/>
        <v>3</v>
      </c>
      <c r="M51" s="49" t="s">
        <v>475</v>
      </c>
      <c r="N51" s="39">
        <v>2</v>
      </c>
      <c r="O51" s="39">
        <v>1</v>
      </c>
      <c r="P51" s="39">
        <f t="shared" si="1"/>
        <v>2</v>
      </c>
      <c r="Q51" s="81"/>
      <c r="R51" s="72"/>
      <c r="S51" s="72"/>
    </row>
    <row r="52" spans="1:19" ht="40.5">
      <c r="A52" s="55">
        <v>47</v>
      </c>
      <c r="B52" s="245" t="s">
        <v>515</v>
      </c>
      <c r="C52" s="52" t="s">
        <v>516</v>
      </c>
      <c r="D52" s="54" t="s">
        <v>458</v>
      </c>
      <c r="E52" s="53" t="s">
        <v>435</v>
      </c>
      <c r="F52" s="39" t="s">
        <v>199</v>
      </c>
      <c r="G52" s="49" t="s">
        <v>449</v>
      </c>
      <c r="H52" s="49" t="s">
        <v>459</v>
      </c>
      <c r="I52" s="49" t="s">
        <v>313</v>
      </c>
      <c r="J52" s="39">
        <v>2</v>
      </c>
      <c r="K52" s="39">
        <v>4</v>
      </c>
      <c r="L52" s="39">
        <f t="shared" si="0"/>
        <v>8</v>
      </c>
      <c r="M52" s="49" t="s">
        <v>220</v>
      </c>
      <c r="N52" s="39">
        <v>1</v>
      </c>
      <c r="O52" s="39">
        <v>2</v>
      </c>
      <c r="P52" s="39">
        <f t="shared" si="1"/>
        <v>2</v>
      </c>
      <c r="Q52" s="81"/>
      <c r="R52" s="72"/>
      <c r="S52" s="72"/>
    </row>
    <row r="53" spans="1:19" ht="40.5">
      <c r="A53" s="2">
        <v>48</v>
      </c>
      <c r="B53" s="246"/>
      <c r="C53" s="52"/>
      <c r="D53" s="54" t="s">
        <v>458</v>
      </c>
      <c r="E53" s="53" t="s">
        <v>435</v>
      </c>
      <c r="F53" s="39" t="s">
        <v>199</v>
      </c>
      <c r="G53" s="49" t="s">
        <v>449</v>
      </c>
      <c r="H53" s="49" t="s">
        <v>460</v>
      </c>
      <c r="I53" s="49" t="s">
        <v>313</v>
      </c>
      <c r="J53" s="39">
        <v>2</v>
      </c>
      <c r="K53" s="39">
        <v>4</v>
      </c>
      <c r="L53" s="39">
        <f t="shared" si="0"/>
        <v>8</v>
      </c>
      <c r="M53" s="49" t="s">
        <v>211</v>
      </c>
      <c r="N53" s="39">
        <v>1</v>
      </c>
      <c r="O53" s="39">
        <v>2</v>
      </c>
      <c r="P53" s="39">
        <f t="shared" si="1"/>
        <v>2</v>
      </c>
      <c r="Q53" s="81"/>
      <c r="R53" s="72"/>
      <c r="S53" s="72"/>
    </row>
    <row r="54" spans="1:19" ht="54">
      <c r="A54" s="55">
        <v>49</v>
      </c>
      <c r="B54" s="246"/>
      <c r="C54" s="52"/>
      <c r="D54" s="53" t="s">
        <v>458</v>
      </c>
      <c r="E54" s="53" t="s">
        <v>435</v>
      </c>
      <c r="F54" s="39" t="s">
        <v>199</v>
      </c>
      <c r="G54" s="49" t="s">
        <v>449</v>
      </c>
      <c r="H54" s="49" t="s">
        <v>461</v>
      </c>
      <c r="I54" s="49" t="s">
        <v>313</v>
      </c>
      <c r="J54" s="39">
        <v>2</v>
      </c>
      <c r="K54" s="39">
        <v>4</v>
      </c>
      <c r="L54" s="39">
        <f t="shared" si="0"/>
        <v>8</v>
      </c>
      <c r="M54" s="49" t="s">
        <v>219</v>
      </c>
      <c r="N54" s="39">
        <v>1</v>
      </c>
      <c r="O54" s="39">
        <v>2</v>
      </c>
      <c r="P54" s="39">
        <f t="shared" si="1"/>
        <v>2</v>
      </c>
      <c r="Q54" s="72"/>
      <c r="R54" s="72"/>
      <c r="S54" s="72"/>
    </row>
    <row r="55" spans="1:19" ht="40.5">
      <c r="A55" s="2">
        <v>50</v>
      </c>
      <c r="B55" s="246"/>
      <c r="C55" s="52"/>
      <c r="D55" s="54" t="s">
        <v>458</v>
      </c>
      <c r="E55" s="53" t="s">
        <v>435</v>
      </c>
      <c r="F55" s="39" t="s">
        <v>201</v>
      </c>
      <c r="G55" s="49" t="s">
        <v>464</v>
      </c>
      <c r="H55" s="49" t="s">
        <v>463</v>
      </c>
      <c r="I55" s="49" t="s">
        <v>207</v>
      </c>
      <c r="J55" s="39">
        <v>3</v>
      </c>
      <c r="K55" s="39">
        <v>2</v>
      </c>
      <c r="L55" s="39">
        <f t="shared" si="0"/>
        <v>6</v>
      </c>
      <c r="M55" s="49" t="s">
        <v>465</v>
      </c>
      <c r="N55" s="39">
        <v>2</v>
      </c>
      <c r="O55" s="39">
        <v>1</v>
      </c>
      <c r="P55" s="39">
        <f t="shared" si="1"/>
        <v>2</v>
      </c>
      <c r="Q55" s="72"/>
      <c r="R55" s="72"/>
      <c r="S55" s="72"/>
    </row>
    <row r="56" spans="1:19" ht="27">
      <c r="A56" s="55">
        <v>51</v>
      </c>
      <c r="B56" s="246"/>
      <c r="C56" s="52"/>
      <c r="D56" s="54" t="s">
        <v>458</v>
      </c>
      <c r="E56" s="53" t="s">
        <v>435</v>
      </c>
      <c r="F56" s="39" t="s">
        <v>200</v>
      </c>
      <c r="G56" s="49" t="s">
        <v>462</v>
      </c>
      <c r="H56" s="49" t="s">
        <v>436</v>
      </c>
      <c r="I56" s="49" t="s">
        <v>453</v>
      </c>
      <c r="J56" s="39">
        <v>3</v>
      </c>
      <c r="K56" s="39">
        <v>2</v>
      </c>
      <c r="L56" s="39">
        <f t="shared" si="0"/>
        <v>6</v>
      </c>
      <c r="M56" s="49" t="s">
        <v>212</v>
      </c>
      <c r="N56" s="39">
        <v>2</v>
      </c>
      <c r="O56" s="39">
        <v>1</v>
      </c>
      <c r="P56" s="39">
        <f t="shared" si="1"/>
        <v>2</v>
      </c>
      <c r="Q56" s="72"/>
      <c r="R56" s="72"/>
      <c r="S56" s="72"/>
    </row>
    <row r="57" spans="1:19" ht="27">
      <c r="A57" s="2">
        <v>52</v>
      </c>
      <c r="B57" s="246"/>
      <c r="C57" s="52"/>
      <c r="D57" s="54" t="s">
        <v>458</v>
      </c>
      <c r="E57" s="53" t="s">
        <v>435</v>
      </c>
      <c r="F57" s="39" t="s">
        <v>198</v>
      </c>
      <c r="G57" s="49" t="s">
        <v>454</v>
      </c>
      <c r="H57" s="49" t="s">
        <v>439</v>
      </c>
      <c r="I57" s="49" t="s">
        <v>207</v>
      </c>
      <c r="J57" s="39">
        <v>3</v>
      </c>
      <c r="K57" s="39">
        <v>2</v>
      </c>
      <c r="L57" s="39">
        <f t="shared" si="0"/>
        <v>6</v>
      </c>
      <c r="M57" s="49" t="s">
        <v>440</v>
      </c>
      <c r="N57" s="39">
        <v>2</v>
      </c>
      <c r="O57" s="39">
        <v>1</v>
      </c>
      <c r="P57" s="39">
        <f t="shared" si="1"/>
        <v>2</v>
      </c>
      <c r="Q57" s="72"/>
      <c r="R57" s="72"/>
      <c r="S57" s="72"/>
    </row>
    <row r="58" spans="1:19" ht="54">
      <c r="A58" s="55">
        <v>53</v>
      </c>
      <c r="B58" s="246"/>
      <c r="C58" s="52"/>
      <c r="D58" s="53" t="s">
        <v>500</v>
      </c>
      <c r="E58" s="53" t="s">
        <v>435</v>
      </c>
      <c r="F58" s="39" t="s">
        <v>206</v>
      </c>
      <c r="G58" s="49" t="s">
        <v>501</v>
      </c>
      <c r="H58" s="49" t="s">
        <v>517</v>
      </c>
      <c r="I58" s="49" t="s">
        <v>207</v>
      </c>
      <c r="J58" s="39">
        <v>2</v>
      </c>
      <c r="K58" s="39">
        <v>3</v>
      </c>
      <c r="L58" s="39">
        <f t="shared" si="0"/>
        <v>6</v>
      </c>
      <c r="M58" s="49" t="s">
        <v>518</v>
      </c>
      <c r="N58" s="39">
        <v>1</v>
      </c>
      <c r="O58" s="39">
        <v>2</v>
      </c>
      <c r="P58" s="39">
        <f t="shared" si="1"/>
        <v>2</v>
      </c>
      <c r="Q58" s="72"/>
      <c r="R58" s="72"/>
      <c r="S58" s="72"/>
    </row>
    <row r="59" spans="1:19" ht="40.5">
      <c r="A59" s="2">
        <v>54</v>
      </c>
      <c r="B59" s="246"/>
      <c r="C59" s="52"/>
      <c r="D59" s="53" t="s">
        <v>448</v>
      </c>
      <c r="E59" s="53" t="s">
        <v>435</v>
      </c>
      <c r="F59" s="39" t="s">
        <v>199</v>
      </c>
      <c r="G59" s="49" t="s">
        <v>449</v>
      </c>
      <c r="H59" s="49" t="s">
        <v>450</v>
      </c>
      <c r="I59" s="49" t="s">
        <v>207</v>
      </c>
      <c r="J59" s="39">
        <v>1</v>
      </c>
      <c r="K59" s="39">
        <v>3</v>
      </c>
      <c r="L59" s="39">
        <f t="shared" si="0"/>
        <v>3</v>
      </c>
      <c r="M59" s="49" t="s">
        <v>519</v>
      </c>
      <c r="N59" s="39">
        <v>1</v>
      </c>
      <c r="O59" s="39">
        <v>2</v>
      </c>
      <c r="P59" s="39">
        <f t="shared" si="1"/>
        <v>2</v>
      </c>
      <c r="Q59" s="81"/>
      <c r="R59" s="72"/>
      <c r="S59" s="72"/>
    </row>
    <row r="60" spans="1:19" ht="27">
      <c r="A60" s="55">
        <v>55</v>
      </c>
      <c r="B60" s="246"/>
      <c r="C60" s="52"/>
      <c r="D60" s="53" t="s">
        <v>448</v>
      </c>
      <c r="E60" s="53" t="s">
        <v>435</v>
      </c>
      <c r="F60" s="39">
        <v>4.0999999999999996</v>
      </c>
      <c r="G60" s="49" t="s">
        <v>451</v>
      </c>
      <c r="H60" s="49" t="s">
        <v>452</v>
      </c>
      <c r="I60" s="49" t="s">
        <v>453</v>
      </c>
      <c r="J60" s="39">
        <v>2</v>
      </c>
      <c r="K60" s="39">
        <v>2</v>
      </c>
      <c r="L60" s="39">
        <f t="shared" si="0"/>
        <v>4</v>
      </c>
      <c r="M60" s="49" t="s">
        <v>520</v>
      </c>
      <c r="N60" s="39">
        <v>1</v>
      </c>
      <c r="O60" s="39">
        <v>1</v>
      </c>
      <c r="P60" s="39">
        <f t="shared" si="1"/>
        <v>1</v>
      </c>
      <c r="Q60" s="72"/>
      <c r="R60" s="72"/>
      <c r="S60" s="72"/>
    </row>
    <row r="61" spans="1:19" ht="27">
      <c r="A61" s="2">
        <v>56</v>
      </c>
      <c r="B61" s="247"/>
      <c r="C61" s="52"/>
      <c r="D61" s="53" t="s">
        <v>448</v>
      </c>
      <c r="E61" s="53" t="s">
        <v>435</v>
      </c>
      <c r="F61" s="39" t="s">
        <v>198</v>
      </c>
      <c r="G61" s="49" t="s">
        <v>454</v>
      </c>
      <c r="H61" s="49" t="s">
        <v>455</v>
      </c>
      <c r="I61" s="49" t="s">
        <v>453</v>
      </c>
      <c r="J61" s="39">
        <v>1</v>
      </c>
      <c r="K61" s="39">
        <v>3</v>
      </c>
      <c r="L61" s="39">
        <f t="shared" si="0"/>
        <v>3</v>
      </c>
      <c r="M61" s="49" t="s">
        <v>440</v>
      </c>
      <c r="N61" s="39">
        <v>1</v>
      </c>
      <c r="O61" s="39">
        <v>2</v>
      </c>
      <c r="P61" s="39">
        <f t="shared" si="1"/>
        <v>2</v>
      </c>
      <c r="Q61" s="81"/>
      <c r="R61" s="72"/>
      <c r="S61" s="72"/>
    </row>
    <row r="62" spans="1:19" ht="40.5">
      <c r="A62" s="55">
        <v>57</v>
      </c>
      <c r="B62" s="245" t="s">
        <v>456</v>
      </c>
      <c r="C62" s="52" t="s">
        <v>521</v>
      </c>
      <c r="D62" s="54" t="s">
        <v>458</v>
      </c>
      <c r="E62" s="53" t="s">
        <v>435</v>
      </c>
      <c r="F62" s="39" t="s">
        <v>199</v>
      </c>
      <c r="G62" s="49" t="s">
        <v>449</v>
      </c>
      <c r="H62" s="49" t="s">
        <v>459</v>
      </c>
      <c r="I62" s="49" t="s">
        <v>313</v>
      </c>
      <c r="J62" s="39">
        <v>2</v>
      </c>
      <c r="K62" s="39">
        <v>4</v>
      </c>
      <c r="L62" s="39">
        <f t="shared" si="0"/>
        <v>8</v>
      </c>
      <c r="M62" s="49" t="s">
        <v>212</v>
      </c>
      <c r="N62" s="39">
        <v>1</v>
      </c>
      <c r="O62" s="39">
        <v>2</v>
      </c>
      <c r="P62" s="39">
        <f t="shared" si="1"/>
        <v>2</v>
      </c>
      <c r="Q62" s="81"/>
      <c r="R62" s="72"/>
      <c r="S62" s="72"/>
    </row>
    <row r="63" spans="1:19" ht="40.5">
      <c r="A63" s="2">
        <v>58</v>
      </c>
      <c r="B63" s="246"/>
      <c r="C63" s="52"/>
      <c r="D63" s="54" t="s">
        <v>458</v>
      </c>
      <c r="E63" s="53" t="s">
        <v>435</v>
      </c>
      <c r="F63" s="39" t="s">
        <v>199</v>
      </c>
      <c r="G63" s="49" t="s">
        <v>449</v>
      </c>
      <c r="H63" s="49" t="s">
        <v>460</v>
      </c>
      <c r="I63" s="49" t="s">
        <v>313</v>
      </c>
      <c r="J63" s="39">
        <v>2</v>
      </c>
      <c r="K63" s="39">
        <v>4</v>
      </c>
      <c r="L63" s="39">
        <f t="shared" si="0"/>
        <v>8</v>
      </c>
      <c r="M63" s="49" t="s">
        <v>215</v>
      </c>
      <c r="N63" s="39">
        <v>1</v>
      </c>
      <c r="O63" s="39">
        <v>2</v>
      </c>
      <c r="P63" s="39">
        <f t="shared" si="1"/>
        <v>2</v>
      </c>
      <c r="Q63" s="81"/>
      <c r="R63" s="72"/>
      <c r="S63" s="72"/>
    </row>
    <row r="64" spans="1:19" ht="40.5">
      <c r="A64" s="55">
        <v>59</v>
      </c>
      <c r="B64" s="246"/>
      <c r="C64" s="52"/>
      <c r="D64" s="54" t="s">
        <v>458</v>
      </c>
      <c r="E64" s="53" t="s">
        <v>435</v>
      </c>
      <c r="F64" s="39" t="s">
        <v>199</v>
      </c>
      <c r="G64" s="49" t="s">
        <v>449</v>
      </c>
      <c r="H64" s="49" t="s">
        <v>461</v>
      </c>
      <c r="I64" s="49" t="s">
        <v>313</v>
      </c>
      <c r="J64" s="39">
        <v>2</v>
      </c>
      <c r="K64" s="39">
        <v>4</v>
      </c>
      <c r="L64" s="39">
        <f t="shared" si="0"/>
        <v>8</v>
      </c>
      <c r="M64" s="49" t="s">
        <v>208</v>
      </c>
      <c r="N64" s="39">
        <v>1</v>
      </c>
      <c r="O64" s="39">
        <v>2</v>
      </c>
      <c r="P64" s="39">
        <f t="shared" si="1"/>
        <v>2</v>
      </c>
      <c r="Q64" s="81"/>
      <c r="R64" s="72"/>
      <c r="S64" s="72"/>
    </row>
    <row r="65" spans="1:19" ht="40.5">
      <c r="A65" s="2">
        <v>60</v>
      </c>
      <c r="B65" s="246"/>
      <c r="C65" s="52"/>
      <c r="D65" s="53" t="s">
        <v>458</v>
      </c>
      <c r="E65" s="53" t="s">
        <v>435</v>
      </c>
      <c r="F65" s="39" t="s">
        <v>201</v>
      </c>
      <c r="G65" s="49" t="s">
        <v>464</v>
      </c>
      <c r="H65" s="49" t="s">
        <v>463</v>
      </c>
      <c r="I65" s="49" t="s">
        <v>207</v>
      </c>
      <c r="J65" s="39">
        <v>3</v>
      </c>
      <c r="K65" s="39">
        <v>2</v>
      </c>
      <c r="L65" s="39">
        <f t="shared" si="0"/>
        <v>6</v>
      </c>
      <c r="M65" s="49" t="s">
        <v>216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7">
      <c r="A66" s="55">
        <v>61</v>
      </c>
      <c r="B66" s="246"/>
      <c r="C66" s="52"/>
      <c r="D66" s="54" t="s">
        <v>458</v>
      </c>
      <c r="E66" s="53" t="s">
        <v>435</v>
      </c>
      <c r="F66" s="39" t="s">
        <v>200</v>
      </c>
      <c r="G66" s="49" t="s">
        <v>462</v>
      </c>
      <c r="H66" s="49" t="s">
        <v>436</v>
      </c>
      <c r="I66" s="49" t="s">
        <v>453</v>
      </c>
      <c r="J66" s="39">
        <v>3</v>
      </c>
      <c r="K66" s="39">
        <v>2</v>
      </c>
      <c r="L66" s="39">
        <f t="shared" si="0"/>
        <v>6</v>
      </c>
      <c r="M66" s="49" t="s">
        <v>212</v>
      </c>
      <c r="N66" s="39">
        <v>2</v>
      </c>
      <c r="O66" s="39">
        <v>1</v>
      </c>
      <c r="P66" s="39">
        <f t="shared" si="1"/>
        <v>2</v>
      </c>
      <c r="Q66" s="72"/>
      <c r="R66" s="72"/>
      <c r="S66" s="72"/>
    </row>
    <row r="67" spans="1:19" ht="27">
      <c r="A67" s="2">
        <v>62</v>
      </c>
      <c r="B67" s="246"/>
      <c r="C67" s="52"/>
      <c r="D67" s="54" t="s">
        <v>458</v>
      </c>
      <c r="E67" s="53" t="s">
        <v>435</v>
      </c>
      <c r="F67" s="39" t="s">
        <v>198</v>
      </c>
      <c r="G67" s="49" t="s">
        <v>454</v>
      </c>
      <c r="H67" s="49" t="s">
        <v>439</v>
      </c>
      <c r="I67" s="49" t="s">
        <v>207</v>
      </c>
      <c r="J67" s="39">
        <v>3</v>
      </c>
      <c r="K67" s="39">
        <v>2</v>
      </c>
      <c r="L67" s="39">
        <f t="shared" si="0"/>
        <v>6</v>
      </c>
      <c r="M67" s="49" t="s">
        <v>440</v>
      </c>
      <c r="N67" s="39">
        <v>2</v>
      </c>
      <c r="O67" s="39">
        <v>1</v>
      </c>
      <c r="P67" s="39">
        <f t="shared" si="1"/>
        <v>2</v>
      </c>
      <c r="Q67" s="72"/>
      <c r="R67" s="72"/>
      <c r="S67" s="72"/>
    </row>
    <row r="68" spans="1:19" ht="27">
      <c r="A68" s="55">
        <v>63</v>
      </c>
      <c r="B68" s="246"/>
      <c r="C68" s="52"/>
      <c r="D68" s="54" t="s">
        <v>522</v>
      </c>
      <c r="E68" s="53" t="s">
        <v>435</v>
      </c>
      <c r="F68" s="39">
        <v>4.0999999999999996</v>
      </c>
      <c r="G68" s="49" t="s">
        <v>451</v>
      </c>
      <c r="H68" s="49" t="s">
        <v>471</v>
      </c>
      <c r="I68" s="49" t="s">
        <v>207</v>
      </c>
      <c r="J68" s="39">
        <v>3</v>
      </c>
      <c r="K68" s="39">
        <v>2</v>
      </c>
      <c r="L68" s="39">
        <f t="shared" si="0"/>
        <v>6</v>
      </c>
      <c r="M68" s="49" t="s">
        <v>523</v>
      </c>
      <c r="N68" s="39">
        <v>2</v>
      </c>
      <c r="O68" s="39">
        <v>1</v>
      </c>
      <c r="P68" s="39">
        <f t="shared" si="1"/>
        <v>2</v>
      </c>
      <c r="Q68" s="72"/>
      <c r="R68" s="72"/>
      <c r="S68" s="72"/>
    </row>
    <row r="69" spans="1:19" ht="54">
      <c r="A69" s="2">
        <v>64</v>
      </c>
      <c r="B69" s="246"/>
      <c r="C69" s="52" t="s">
        <v>524</v>
      </c>
      <c r="D69" s="53" t="s">
        <v>500</v>
      </c>
      <c r="E69" s="53" t="s">
        <v>435</v>
      </c>
      <c r="F69" s="39" t="s">
        <v>206</v>
      </c>
      <c r="G69" s="49" t="s">
        <v>501</v>
      </c>
      <c r="H69" s="49" t="s">
        <v>502</v>
      </c>
      <c r="I69" s="49" t="s">
        <v>207</v>
      </c>
      <c r="J69" s="39">
        <v>2</v>
      </c>
      <c r="K69" s="39">
        <v>3</v>
      </c>
      <c r="L69" s="39">
        <f t="shared" si="0"/>
        <v>6</v>
      </c>
      <c r="M69" s="49" t="s">
        <v>518</v>
      </c>
      <c r="N69" s="39">
        <v>1</v>
      </c>
      <c r="O69" s="39">
        <v>2</v>
      </c>
      <c r="P69" s="39">
        <f t="shared" si="1"/>
        <v>2</v>
      </c>
      <c r="Q69" s="72"/>
      <c r="R69" s="72"/>
      <c r="S69" s="72"/>
    </row>
    <row r="70" spans="1:19" ht="40.5">
      <c r="A70" s="55">
        <v>65</v>
      </c>
      <c r="B70" s="246"/>
      <c r="C70" s="52"/>
      <c r="D70" s="53" t="s">
        <v>458</v>
      </c>
      <c r="E70" s="53" t="s">
        <v>435</v>
      </c>
      <c r="F70" s="39" t="s">
        <v>199</v>
      </c>
      <c r="G70" s="49" t="s">
        <v>449</v>
      </c>
      <c r="H70" s="49" t="s">
        <v>459</v>
      </c>
      <c r="I70" s="49" t="s">
        <v>313</v>
      </c>
      <c r="J70" s="39">
        <v>2</v>
      </c>
      <c r="K70" s="39">
        <v>4</v>
      </c>
      <c r="L70" s="39">
        <f t="shared" si="0"/>
        <v>8</v>
      </c>
      <c r="M70" s="49" t="s">
        <v>213</v>
      </c>
      <c r="N70" s="39">
        <v>1</v>
      </c>
      <c r="O70" s="39">
        <v>2</v>
      </c>
      <c r="P70" s="39">
        <f t="shared" si="1"/>
        <v>2</v>
      </c>
      <c r="Q70" s="72"/>
      <c r="R70" s="72"/>
      <c r="S70" s="72"/>
    </row>
    <row r="71" spans="1:19" ht="40.5">
      <c r="A71" s="2">
        <v>66</v>
      </c>
      <c r="B71" s="246"/>
      <c r="C71" s="52"/>
      <c r="D71" s="53" t="s">
        <v>458</v>
      </c>
      <c r="E71" s="53" t="s">
        <v>435</v>
      </c>
      <c r="F71" s="39" t="s">
        <v>199</v>
      </c>
      <c r="G71" s="49" t="s">
        <v>449</v>
      </c>
      <c r="H71" s="49" t="s">
        <v>460</v>
      </c>
      <c r="I71" s="49" t="s">
        <v>313</v>
      </c>
      <c r="J71" s="39">
        <v>2</v>
      </c>
      <c r="K71" s="39">
        <v>4</v>
      </c>
      <c r="L71" s="39">
        <f t="shared" ref="L71:L115" si="2">J71*K71</f>
        <v>8</v>
      </c>
      <c r="M71" s="49" t="s">
        <v>211</v>
      </c>
      <c r="N71" s="39">
        <v>1</v>
      </c>
      <c r="O71" s="39">
        <v>2</v>
      </c>
      <c r="P71" s="39">
        <f t="shared" ref="P71:P115" si="3">N71*O71</f>
        <v>2</v>
      </c>
      <c r="Q71" s="72"/>
      <c r="R71" s="72"/>
      <c r="S71" s="72"/>
    </row>
    <row r="72" spans="1:19" ht="40.5">
      <c r="A72" s="55">
        <v>67</v>
      </c>
      <c r="B72" s="246"/>
      <c r="C72" s="52"/>
      <c r="D72" s="54" t="s">
        <v>458</v>
      </c>
      <c r="E72" s="53" t="s">
        <v>435</v>
      </c>
      <c r="F72" s="39" t="s">
        <v>199</v>
      </c>
      <c r="G72" s="49" t="s">
        <v>449</v>
      </c>
      <c r="H72" s="49" t="s">
        <v>461</v>
      </c>
      <c r="I72" s="49" t="s">
        <v>313</v>
      </c>
      <c r="J72" s="39">
        <v>2</v>
      </c>
      <c r="K72" s="39">
        <v>4</v>
      </c>
      <c r="L72" s="39">
        <f t="shared" si="2"/>
        <v>8</v>
      </c>
      <c r="M72" s="49" t="s">
        <v>213</v>
      </c>
      <c r="N72" s="39">
        <v>1</v>
      </c>
      <c r="O72" s="39">
        <v>2</v>
      </c>
      <c r="P72" s="39">
        <f t="shared" si="3"/>
        <v>2</v>
      </c>
      <c r="Q72" s="72"/>
      <c r="R72" s="72"/>
      <c r="S72" s="72"/>
    </row>
    <row r="73" spans="1:19" ht="40.5">
      <c r="A73" s="2">
        <v>68</v>
      </c>
      <c r="B73" s="246"/>
      <c r="C73" s="52"/>
      <c r="D73" s="54" t="s">
        <v>458</v>
      </c>
      <c r="E73" s="53" t="s">
        <v>435</v>
      </c>
      <c r="F73" s="39" t="s">
        <v>201</v>
      </c>
      <c r="G73" s="49" t="s">
        <v>464</v>
      </c>
      <c r="H73" s="49" t="s">
        <v>463</v>
      </c>
      <c r="I73" s="49" t="s">
        <v>207</v>
      </c>
      <c r="J73" s="39">
        <v>3</v>
      </c>
      <c r="K73" s="39">
        <v>2</v>
      </c>
      <c r="L73" s="39">
        <f t="shared" si="2"/>
        <v>6</v>
      </c>
      <c r="M73" s="49" t="s">
        <v>465</v>
      </c>
      <c r="N73" s="39">
        <v>2</v>
      </c>
      <c r="O73" s="39">
        <v>1</v>
      </c>
      <c r="P73" s="39">
        <f t="shared" si="3"/>
        <v>2</v>
      </c>
      <c r="Q73" s="81"/>
      <c r="R73" s="72"/>
      <c r="S73" s="72"/>
    </row>
    <row r="74" spans="1:19" ht="27">
      <c r="A74" s="55">
        <v>69</v>
      </c>
      <c r="B74" s="246"/>
      <c r="C74" s="52"/>
      <c r="D74" s="54" t="s">
        <v>458</v>
      </c>
      <c r="E74" s="53" t="s">
        <v>435</v>
      </c>
      <c r="F74" s="39" t="s">
        <v>200</v>
      </c>
      <c r="G74" s="49" t="s">
        <v>462</v>
      </c>
      <c r="H74" s="49" t="s">
        <v>436</v>
      </c>
      <c r="I74" s="49" t="s">
        <v>453</v>
      </c>
      <c r="J74" s="39">
        <v>3</v>
      </c>
      <c r="K74" s="39">
        <v>2</v>
      </c>
      <c r="L74" s="39">
        <f t="shared" si="2"/>
        <v>6</v>
      </c>
      <c r="M74" s="49" t="s">
        <v>212</v>
      </c>
      <c r="N74" s="39">
        <v>2</v>
      </c>
      <c r="O74" s="39">
        <v>1</v>
      </c>
      <c r="P74" s="39">
        <f t="shared" si="3"/>
        <v>2</v>
      </c>
      <c r="Q74" s="72"/>
      <c r="R74" s="72"/>
      <c r="S74" s="72"/>
    </row>
    <row r="75" spans="1:19" ht="27">
      <c r="A75" s="2">
        <v>70</v>
      </c>
      <c r="B75" s="246"/>
      <c r="C75" s="52"/>
      <c r="D75" s="53" t="s">
        <v>458</v>
      </c>
      <c r="E75" s="53" t="s">
        <v>435</v>
      </c>
      <c r="F75" s="39" t="s">
        <v>198</v>
      </c>
      <c r="G75" s="49" t="s">
        <v>454</v>
      </c>
      <c r="H75" s="49" t="s">
        <v>439</v>
      </c>
      <c r="I75" s="49" t="s">
        <v>207</v>
      </c>
      <c r="J75" s="39">
        <v>3</v>
      </c>
      <c r="K75" s="39">
        <v>2</v>
      </c>
      <c r="L75" s="39">
        <f t="shared" si="2"/>
        <v>6</v>
      </c>
      <c r="M75" s="49" t="s">
        <v>440</v>
      </c>
      <c r="N75" s="39">
        <v>2</v>
      </c>
      <c r="O75" s="39">
        <v>1</v>
      </c>
      <c r="P75" s="39">
        <f t="shared" si="3"/>
        <v>2</v>
      </c>
      <c r="Q75" s="81"/>
      <c r="R75" s="72"/>
      <c r="S75" s="72"/>
    </row>
    <row r="76" spans="1:19" ht="27">
      <c r="A76" s="55">
        <v>71</v>
      </c>
      <c r="B76" s="246"/>
      <c r="C76" s="52"/>
      <c r="D76" s="53" t="s">
        <v>458</v>
      </c>
      <c r="E76" s="53" t="s">
        <v>435</v>
      </c>
      <c r="F76" s="39" t="s">
        <v>203</v>
      </c>
      <c r="G76" s="49" t="s">
        <v>476</v>
      </c>
      <c r="H76" s="49" t="s">
        <v>525</v>
      </c>
      <c r="I76" s="49" t="s">
        <v>207</v>
      </c>
      <c r="J76" s="39">
        <v>3</v>
      </c>
      <c r="K76" s="39">
        <v>4</v>
      </c>
      <c r="L76" s="39">
        <f t="shared" si="2"/>
        <v>12</v>
      </c>
      <c r="M76" s="49" t="s">
        <v>478</v>
      </c>
      <c r="N76" s="39">
        <v>2</v>
      </c>
      <c r="O76" s="39">
        <v>2</v>
      </c>
      <c r="P76" s="39">
        <f t="shared" si="3"/>
        <v>4</v>
      </c>
      <c r="Q76" s="81"/>
      <c r="R76" s="72"/>
      <c r="S76" s="72"/>
    </row>
    <row r="77" spans="1:19" ht="40.5">
      <c r="A77" s="2">
        <v>72</v>
      </c>
      <c r="B77" s="246"/>
      <c r="C77" s="52"/>
      <c r="D77" s="53" t="s">
        <v>458</v>
      </c>
      <c r="E77" s="53" t="s">
        <v>435</v>
      </c>
      <c r="F77" s="39" t="s">
        <v>199</v>
      </c>
      <c r="G77" s="49" t="s">
        <v>449</v>
      </c>
      <c r="H77" s="49" t="s">
        <v>526</v>
      </c>
      <c r="I77" s="49" t="s">
        <v>313</v>
      </c>
      <c r="J77" s="39">
        <v>2</v>
      </c>
      <c r="K77" s="39">
        <v>3</v>
      </c>
      <c r="L77" s="39">
        <f t="shared" si="2"/>
        <v>6</v>
      </c>
      <c r="M77" s="49" t="s">
        <v>527</v>
      </c>
      <c r="N77" s="39">
        <v>1</v>
      </c>
      <c r="O77" s="39">
        <v>2</v>
      </c>
      <c r="P77" s="39">
        <f t="shared" si="3"/>
        <v>2</v>
      </c>
      <c r="Q77" s="81"/>
      <c r="R77" s="72"/>
      <c r="S77" s="72"/>
    </row>
    <row r="78" spans="1:19" ht="27">
      <c r="A78" s="55">
        <v>73</v>
      </c>
      <c r="B78" s="246"/>
      <c r="C78" s="52"/>
      <c r="D78" s="53" t="s">
        <v>467</v>
      </c>
      <c r="E78" s="53" t="s">
        <v>435</v>
      </c>
      <c r="F78" s="39" t="s">
        <v>528</v>
      </c>
      <c r="G78" s="49" t="s">
        <v>529</v>
      </c>
      <c r="H78" s="49" t="s">
        <v>437</v>
      </c>
      <c r="I78" s="49" t="s">
        <v>207</v>
      </c>
      <c r="J78" s="39">
        <v>2</v>
      </c>
      <c r="K78" s="39">
        <v>2</v>
      </c>
      <c r="L78" s="39">
        <f t="shared" si="2"/>
        <v>4</v>
      </c>
      <c r="M78" s="49" t="s">
        <v>213</v>
      </c>
      <c r="N78" s="39">
        <v>1</v>
      </c>
      <c r="O78" s="39">
        <v>1</v>
      </c>
      <c r="P78" s="39">
        <f t="shared" si="3"/>
        <v>1</v>
      </c>
      <c r="Q78" s="81"/>
      <c r="R78" s="72"/>
      <c r="S78" s="72"/>
    </row>
    <row r="79" spans="1:19" ht="27">
      <c r="A79" s="2">
        <v>74</v>
      </c>
      <c r="B79" s="246"/>
      <c r="C79" s="52"/>
      <c r="D79" s="53" t="s">
        <v>467</v>
      </c>
      <c r="E79" s="53" t="s">
        <v>435</v>
      </c>
      <c r="F79" s="39">
        <v>4.0999999999999996</v>
      </c>
      <c r="G79" s="49" t="s">
        <v>451</v>
      </c>
      <c r="H79" s="49" t="s">
        <v>530</v>
      </c>
      <c r="I79" s="49" t="s">
        <v>207</v>
      </c>
      <c r="J79" s="39">
        <v>2</v>
      </c>
      <c r="K79" s="39">
        <v>3</v>
      </c>
      <c r="L79" s="39">
        <f t="shared" si="2"/>
        <v>6</v>
      </c>
      <c r="M79" s="49" t="s">
        <v>523</v>
      </c>
      <c r="N79" s="39">
        <v>1</v>
      </c>
      <c r="O79" s="39">
        <v>2</v>
      </c>
      <c r="P79" s="39">
        <f t="shared" si="3"/>
        <v>2</v>
      </c>
      <c r="Q79" s="72"/>
      <c r="R79" s="72"/>
      <c r="S79" s="72"/>
    </row>
    <row r="80" spans="1:19" ht="27">
      <c r="A80" s="55">
        <v>75</v>
      </c>
      <c r="B80" s="246"/>
      <c r="C80" s="52"/>
      <c r="D80" s="54" t="s">
        <v>467</v>
      </c>
      <c r="E80" s="53" t="s">
        <v>435</v>
      </c>
      <c r="F80" s="39" t="s">
        <v>202</v>
      </c>
      <c r="G80" s="49" t="s">
        <v>473</v>
      </c>
      <c r="H80" s="49" t="s">
        <v>504</v>
      </c>
      <c r="I80" s="49" t="s">
        <v>207</v>
      </c>
      <c r="J80" s="39">
        <v>3</v>
      </c>
      <c r="K80" s="39">
        <v>1</v>
      </c>
      <c r="L80" s="39">
        <f t="shared" si="2"/>
        <v>3</v>
      </c>
      <c r="M80" s="49" t="s">
        <v>475</v>
      </c>
      <c r="N80" s="39">
        <v>2</v>
      </c>
      <c r="O80" s="39">
        <v>1</v>
      </c>
      <c r="P80" s="39">
        <f t="shared" si="3"/>
        <v>2</v>
      </c>
      <c r="Q80" s="72"/>
      <c r="R80" s="72"/>
      <c r="S80" s="72"/>
    </row>
    <row r="81" spans="1:19" ht="40.5">
      <c r="A81" s="2">
        <v>76</v>
      </c>
      <c r="B81" s="246"/>
      <c r="C81" s="52" t="s">
        <v>531</v>
      </c>
      <c r="D81" s="54" t="s">
        <v>458</v>
      </c>
      <c r="E81" s="53" t="s">
        <v>435</v>
      </c>
      <c r="F81" s="39" t="s">
        <v>199</v>
      </c>
      <c r="G81" s="49" t="s">
        <v>449</v>
      </c>
      <c r="H81" s="49" t="s">
        <v>459</v>
      </c>
      <c r="I81" s="49" t="s">
        <v>313</v>
      </c>
      <c r="J81" s="39">
        <v>2</v>
      </c>
      <c r="K81" s="39">
        <v>4</v>
      </c>
      <c r="L81" s="39">
        <f t="shared" si="2"/>
        <v>8</v>
      </c>
      <c r="M81" s="49" t="s">
        <v>220</v>
      </c>
      <c r="N81" s="39">
        <v>1</v>
      </c>
      <c r="O81" s="39">
        <v>2</v>
      </c>
      <c r="P81" s="39">
        <f t="shared" si="3"/>
        <v>2</v>
      </c>
      <c r="Q81" s="72"/>
      <c r="R81" s="72"/>
      <c r="S81" s="72"/>
    </row>
    <row r="82" spans="1:19" ht="40.5">
      <c r="A82" s="55">
        <v>77</v>
      </c>
      <c r="B82" s="246"/>
      <c r="C82" s="52"/>
      <c r="D82" s="54" t="s">
        <v>458</v>
      </c>
      <c r="E82" s="53" t="s">
        <v>435</v>
      </c>
      <c r="F82" s="39" t="s">
        <v>199</v>
      </c>
      <c r="G82" s="49" t="s">
        <v>449</v>
      </c>
      <c r="H82" s="49" t="s">
        <v>460</v>
      </c>
      <c r="I82" s="49" t="s">
        <v>313</v>
      </c>
      <c r="J82" s="39">
        <v>2</v>
      </c>
      <c r="K82" s="39">
        <v>4</v>
      </c>
      <c r="L82" s="39">
        <f t="shared" si="2"/>
        <v>8</v>
      </c>
      <c r="M82" s="49" t="s">
        <v>211</v>
      </c>
      <c r="N82" s="39">
        <v>1</v>
      </c>
      <c r="O82" s="39">
        <v>2</v>
      </c>
      <c r="P82" s="39">
        <f t="shared" si="3"/>
        <v>2</v>
      </c>
      <c r="Q82" s="72"/>
      <c r="R82" s="72"/>
      <c r="S82" s="72"/>
    </row>
    <row r="83" spans="1:19" ht="54">
      <c r="A83" s="2">
        <v>78</v>
      </c>
      <c r="B83" s="246"/>
      <c r="C83" s="52"/>
      <c r="D83" s="53" t="s">
        <v>458</v>
      </c>
      <c r="E83" s="53" t="s">
        <v>435</v>
      </c>
      <c r="F83" s="39" t="s">
        <v>199</v>
      </c>
      <c r="G83" s="49" t="s">
        <v>449</v>
      </c>
      <c r="H83" s="49" t="s">
        <v>532</v>
      </c>
      <c r="I83" s="49" t="s">
        <v>313</v>
      </c>
      <c r="J83" s="39">
        <v>2</v>
      </c>
      <c r="K83" s="39">
        <v>4</v>
      </c>
      <c r="L83" s="39">
        <f t="shared" si="2"/>
        <v>8</v>
      </c>
      <c r="M83" s="49" t="s">
        <v>219</v>
      </c>
      <c r="N83" s="39">
        <v>1</v>
      </c>
      <c r="O83" s="39">
        <v>2</v>
      </c>
      <c r="P83" s="39">
        <f t="shared" si="3"/>
        <v>2</v>
      </c>
      <c r="Q83" s="72"/>
      <c r="R83" s="72"/>
      <c r="S83" s="72"/>
    </row>
    <row r="84" spans="1:19" ht="27">
      <c r="A84" s="55">
        <v>79</v>
      </c>
      <c r="B84" s="246"/>
      <c r="C84" s="52"/>
      <c r="D84" s="54" t="s">
        <v>458</v>
      </c>
      <c r="E84" s="53" t="s">
        <v>435</v>
      </c>
      <c r="F84" s="39" t="s">
        <v>201</v>
      </c>
      <c r="G84" s="49" t="s">
        <v>464</v>
      </c>
      <c r="H84" s="49" t="s">
        <v>436</v>
      </c>
      <c r="I84" s="49" t="s">
        <v>207</v>
      </c>
      <c r="J84" s="39">
        <v>3</v>
      </c>
      <c r="K84" s="39">
        <v>2</v>
      </c>
      <c r="L84" s="39">
        <f t="shared" si="2"/>
        <v>6</v>
      </c>
      <c r="M84" s="49" t="s">
        <v>465</v>
      </c>
      <c r="N84" s="39">
        <v>2</v>
      </c>
      <c r="O84" s="39">
        <v>1</v>
      </c>
      <c r="P84" s="39">
        <f t="shared" si="3"/>
        <v>2</v>
      </c>
      <c r="Q84" s="81"/>
      <c r="R84" s="72"/>
      <c r="S84" s="72"/>
    </row>
    <row r="85" spans="1:19" ht="40.5">
      <c r="A85" s="2">
        <v>80</v>
      </c>
      <c r="B85" s="246"/>
      <c r="C85" s="52"/>
      <c r="D85" s="54" t="s">
        <v>458</v>
      </c>
      <c r="E85" s="53" t="s">
        <v>435</v>
      </c>
      <c r="F85" s="39" t="s">
        <v>200</v>
      </c>
      <c r="G85" s="49" t="s">
        <v>462</v>
      </c>
      <c r="H85" s="49" t="s">
        <v>463</v>
      </c>
      <c r="I85" s="49" t="s">
        <v>453</v>
      </c>
      <c r="J85" s="39">
        <v>3</v>
      </c>
      <c r="K85" s="39">
        <v>2</v>
      </c>
      <c r="L85" s="39">
        <f t="shared" si="2"/>
        <v>6</v>
      </c>
      <c r="M85" s="49" t="s">
        <v>212</v>
      </c>
      <c r="N85" s="39">
        <v>2</v>
      </c>
      <c r="O85" s="39">
        <v>1</v>
      </c>
      <c r="P85" s="39">
        <f t="shared" si="3"/>
        <v>2</v>
      </c>
      <c r="Q85" s="72"/>
      <c r="R85" s="72"/>
      <c r="S85" s="72"/>
    </row>
    <row r="86" spans="1:19" ht="27">
      <c r="A86" s="55">
        <v>81</v>
      </c>
      <c r="B86" s="246"/>
      <c r="C86" s="52"/>
      <c r="D86" s="54" t="s">
        <v>458</v>
      </c>
      <c r="E86" s="53" t="s">
        <v>435</v>
      </c>
      <c r="F86" s="39" t="s">
        <v>198</v>
      </c>
      <c r="G86" s="49" t="s">
        <v>454</v>
      </c>
      <c r="H86" s="49" t="s">
        <v>533</v>
      </c>
      <c r="I86" s="49" t="s">
        <v>207</v>
      </c>
      <c r="J86" s="39">
        <v>3</v>
      </c>
      <c r="K86" s="39">
        <v>2</v>
      </c>
      <c r="L86" s="39">
        <f t="shared" si="2"/>
        <v>6</v>
      </c>
      <c r="M86" s="49" t="s">
        <v>440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40.5">
      <c r="A87" s="2">
        <v>82</v>
      </c>
      <c r="B87" s="246"/>
      <c r="C87" s="52"/>
      <c r="D87" s="53" t="s">
        <v>458</v>
      </c>
      <c r="E87" s="53" t="s">
        <v>435</v>
      </c>
      <c r="F87" s="39" t="s">
        <v>199</v>
      </c>
      <c r="G87" s="49" t="s">
        <v>449</v>
      </c>
      <c r="H87" s="49" t="s">
        <v>534</v>
      </c>
      <c r="I87" s="49" t="s">
        <v>313</v>
      </c>
      <c r="J87" s="39">
        <v>2</v>
      </c>
      <c r="K87" s="39">
        <v>3</v>
      </c>
      <c r="L87" s="39">
        <f t="shared" si="2"/>
        <v>6</v>
      </c>
      <c r="M87" s="49" t="s">
        <v>213</v>
      </c>
      <c r="N87" s="39">
        <v>1</v>
      </c>
      <c r="O87" s="39">
        <v>2</v>
      </c>
      <c r="P87" s="39">
        <f t="shared" si="3"/>
        <v>2</v>
      </c>
      <c r="Q87" s="72"/>
      <c r="R87" s="72"/>
      <c r="S87" s="72"/>
    </row>
    <row r="88" spans="1:19" ht="27">
      <c r="A88" s="55">
        <v>83</v>
      </c>
      <c r="B88" s="246"/>
      <c r="C88" s="52"/>
      <c r="D88" s="53" t="s">
        <v>467</v>
      </c>
      <c r="E88" s="53" t="s">
        <v>435</v>
      </c>
      <c r="F88" s="39" t="s">
        <v>528</v>
      </c>
      <c r="G88" s="49" t="s">
        <v>529</v>
      </c>
      <c r="H88" s="49" t="s">
        <v>437</v>
      </c>
      <c r="I88" s="49" t="s">
        <v>207</v>
      </c>
      <c r="J88" s="39">
        <v>2</v>
      </c>
      <c r="K88" s="39">
        <v>2</v>
      </c>
      <c r="L88" s="39">
        <f t="shared" si="2"/>
        <v>4</v>
      </c>
      <c r="M88" s="49" t="s">
        <v>214</v>
      </c>
      <c r="N88" s="39">
        <v>1</v>
      </c>
      <c r="O88" s="39">
        <v>1</v>
      </c>
      <c r="P88" s="39">
        <f t="shared" si="3"/>
        <v>1</v>
      </c>
      <c r="Q88" s="72"/>
      <c r="R88" s="72"/>
      <c r="S88" s="72"/>
    </row>
    <row r="89" spans="1:19" ht="40.5">
      <c r="A89" s="2">
        <v>84</v>
      </c>
      <c r="B89" s="246"/>
      <c r="C89" s="52"/>
      <c r="D89" s="53" t="s">
        <v>467</v>
      </c>
      <c r="E89" s="53" t="s">
        <v>435</v>
      </c>
      <c r="F89" s="39">
        <v>4.0999999999999996</v>
      </c>
      <c r="G89" s="49" t="s">
        <v>451</v>
      </c>
      <c r="H89" s="49" t="s">
        <v>535</v>
      </c>
      <c r="I89" s="49" t="s">
        <v>207</v>
      </c>
      <c r="J89" s="39">
        <v>2</v>
      </c>
      <c r="K89" s="39">
        <v>4</v>
      </c>
      <c r="L89" s="39">
        <f t="shared" si="2"/>
        <v>8</v>
      </c>
      <c r="M89" s="49" t="s">
        <v>523</v>
      </c>
      <c r="N89" s="39">
        <v>1</v>
      </c>
      <c r="O89" s="39">
        <v>3</v>
      </c>
      <c r="P89" s="39">
        <f t="shared" si="3"/>
        <v>3</v>
      </c>
      <c r="Q89" s="72"/>
      <c r="R89" s="72"/>
      <c r="S89" s="72"/>
    </row>
    <row r="90" spans="1:19" ht="27">
      <c r="A90" s="55">
        <v>85</v>
      </c>
      <c r="B90" s="246"/>
      <c r="C90" s="52"/>
      <c r="D90" s="53" t="s">
        <v>467</v>
      </c>
      <c r="E90" s="53" t="s">
        <v>435</v>
      </c>
      <c r="F90" s="39" t="s">
        <v>202</v>
      </c>
      <c r="G90" s="49" t="s">
        <v>473</v>
      </c>
      <c r="H90" s="49" t="s">
        <v>504</v>
      </c>
      <c r="I90" s="49" t="s">
        <v>207</v>
      </c>
      <c r="J90" s="39">
        <v>3</v>
      </c>
      <c r="K90" s="39">
        <v>1</v>
      </c>
      <c r="L90" s="39">
        <f t="shared" si="2"/>
        <v>3</v>
      </c>
      <c r="M90" s="49" t="s">
        <v>475</v>
      </c>
      <c r="N90" s="39">
        <v>2</v>
      </c>
      <c r="O90" s="39">
        <v>1</v>
      </c>
      <c r="P90" s="39">
        <f t="shared" si="3"/>
        <v>2</v>
      </c>
      <c r="Q90" s="72"/>
      <c r="R90" s="72"/>
      <c r="S90" s="72"/>
    </row>
    <row r="91" spans="1:19" ht="40.5">
      <c r="A91" s="2">
        <v>86</v>
      </c>
      <c r="B91" s="246"/>
      <c r="C91" s="52" t="s">
        <v>536</v>
      </c>
      <c r="D91" s="54" t="s">
        <v>458</v>
      </c>
      <c r="E91" s="53" t="s">
        <v>435</v>
      </c>
      <c r="F91" s="39" t="s">
        <v>199</v>
      </c>
      <c r="G91" s="49" t="s">
        <v>449</v>
      </c>
      <c r="H91" s="49" t="s">
        <v>486</v>
      </c>
      <c r="I91" s="49" t="s">
        <v>313</v>
      </c>
      <c r="J91" s="39">
        <v>2</v>
      </c>
      <c r="K91" s="39">
        <v>4</v>
      </c>
      <c r="L91" s="39">
        <f t="shared" si="2"/>
        <v>8</v>
      </c>
      <c r="M91" s="49" t="s">
        <v>212</v>
      </c>
      <c r="N91" s="39">
        <v>1</v>
      </c>
      <c r="O91" s="39">
        <v>2</v>
      </c>
      <c r="P91" s="39">
        <f t="shared" si="3"/>
        <v>2</v>
      </c>
      <c r="Q91" s="72"/>
      <c r="R91" s="72"/>
      <c r="S91" s="72"/>
    </row>
    <row r="92" spans="1:19" ht="40.5">
      <c r="A92" s="55">
        <v>87</v>
      </c>
      <c r="B92" s="246"/>
      <c r="C92" s="52"/>
      <c r="D92" s="54" t="s">
        <v>458</v>
      </c>
      <c r="E92" s="53" t="s">
        <v>435</v>
      </c>
      <c r="F92" s="39" t="s">
        <v>199</v>
      </c>
      <c r="G92" s="49" t="s">
        <v>449</v>
      </c>
      <c r="H92" s="49" t="s">
        <v>460</v>
      </c>
      <c r="I92" s="49" t="s">
        <v>313</v>
      </c>
      <c r="J92" s="39">
        <v>2</v>
      </c>
      <c r="K92" s="39">
        <v>4</v>
      </c>
      <c r="L92" s="39">
        <f t="shared" si="2"/>
        <v>8</v>
      </c>
      <c r="M92" s="49" t="s">
        <v>215</v>
      </c>
      <c r="N92" s="39">
        <v>1</v>
      </c>
      <c r="O92" s="39">
        <v>2</v>
      </c>
      <c r="P92" s="39">
        <f t="shared" si="3"/>
        <v>2</v>
      </c>
      <c r="Q92" s="72"/>
      <c r="R92" s="72"/>
      <c r="S92" s="72"/>
    </row>
    <row r="93" spans="1:19" ht="40.5">
      <c r="A93" s="2">
        <v>88</v>
      </c>
      <c r="B93" s="246"/>
      <c r="C93" s="52"/>
      <c r="D93" s="54" t="s">
        <v>458</v>
      </c>
      <c r="E93" s="53" t="s">
        <v>435</v>
      </c>
      <c r="F93" s="39" t="s">
        <v>199</v>
      </c>
      <c r="G93" s="49" t="s">
        <v>449</v>
      </c>
      <c r="H93" s="49" t="s">
        <v>532</v>
      </c>
      <c r="I93" s="49" t="s">
        <v>313</v>
      </c>
      <c r="J93" s="39">
        <v>2</v>
      </c>
      <c r="K93" s="39">
        <v>4</v>
      </c>
      <c r="L93" s="39">
        <f t="shared" si="2"/>
        <v>8</v>
      </c>
      <c r="M93" s="49" t="s">
        <v>208</v>
      </c>
      <c r="N93" s="39">
        <v>1</v>
      </c>
      <c r="O93" s="39">
        <v>2</v>
      </c>
      <c r="P93" s="39">
        <f t="shared" si="3"/>
        <v>2</v>
      </c>
      <c r="Q93" s="72"/>
      <c r="R93" s="72"/>
      <c r="S93" s="72"/>
    </row>
    <row r="94" spans="1:19" ht="27">
      <c r="A94" s="55">
        <v>89</v>
      </c>
      <c r="B94" s="246"/>
      <c r="C94" s="52"/>
      <c r="D94" s="53" t="s">
        <v>458</v>
      </c>
      <c r="E94" s="53" t="s">
        <v>435</v>
      </c>
      <c r="F94" s="39" t="s">
        <v>201</v>
      </c>
      <c r="G94" s="49" t="s">
        <v>464</v>
      </c>
      <c r="H94" s="49" t="s">
        <v>436</v>
      </c>
      <c r="I94" s="49" t="s">
        <v>207</v>
      </c>
      <c r="J94" s="39">
        <v>3</v>
      </c>
      <c r="K94" s="39">
        <v>2</v>
      </c>
      <c r="L94" s="39">
        <f t="shared" si="2"/>
        <v>6</v>
      </c>
      <c r="M94" s="49" t="s">
        <v>465</v>
      </c>
      <c r="N94" s="39">
        <v>2</v>
      </c>
      <c r="O94" s="39">
        <v>1</v>
      </c>
      <c r="P94" s="39">
        <f t="shared" si="3"/>
        <v>2</v>
      </c>
      <c r="Q94" s="81"/>
      <c r="R94" s="72"/>
      <c r="S94" s="72"/>
    </row>
    <row r="95" spans="1:19" ht="40.5">
      <c r="A95" s="2">
        <v>90</v>
      </c>
      <c r="B95" s="246"/>
      <c r="C95" s="52"/>
      <c r="D95" s="54" t="s">
        <v>458</v>
      </c>
      <c r="E95" s="53" t="s">
        <v>435</v>
      </c>
      <c r="F95" s="39" t="s">
        <v>200</v>
      </c>
      <c r="G95" s="49" t="s">
        <v>462</v>
      </c>
      <c r="H95" s="49" t="s">
        <v>463</v>
      </c>
      <c r="I95" s="49" t="s">
        <v>453</v>
      </c>
      <c r="J95" s="39">
        <v>3</v>
      </c>
      <c r="K95" s="39">
        <v>2</v>
      </c>
      <c r="L95" s="39">
        <f t="shared" si="2"/>
        <v>6</v>
      </c>
      <c r="M95" s="49" t="s">
        <v>212</v>
      </c>
      <c r="N95" s="39">
        <v>2</v>
      </c>
      <c r="O95" s="39">
        <v>1</v>
      </c>
      <c r="P95" s="39">
        <f t="shared" si="3"/>
        <v>2</v>
      </c>
      <c r="Q95" s="72"/>
      <c r="R95" s="72"/>
      <c r="S95" s="72"/>
    </row>
    <row r="96" spans="1:19" ht="27">
      <c r="A96" s="55">
        <v>91</v>
      </c>
      <c r="B96" s="246"/>
      <c r="C96" s="52"/>
      <c r="D96" s="54" t="s">
        <v>458</v>
      </c>
      <c r="E96" s="53" t="s">
        <v>435</v>
      </c>
      <c r="F96" s="39" t="s">
        <v>198</v>
      </c>
      <c r="G96" s="49" t="s">
        <v>454</v>
      </c>
      <c r="H96" s="49" t="s">
        <v>533</v>
      </c>
      <c r="I96" s="49" t="s">
        <v>207</v>
      </c>
      <c r="J96" s="39">
        <v>3</v>
      </c>
      <c r="K96" s="39">
        <v>2</v>
      </c>
      <c r="L96" s="39">
        <f t="shared" si="2"/>
        <v>6</v>
      </c>
      <c r="M96" s="49" t="s">
        <v>440</v>
      </c>
      <c r="N96" s="39">
        <v>2</v>
      </c>
      <c r="O96" s="39">
        <v>1</v>
      </c>
      <c r="P96" s="39">
        <f t="shared" si="3"/>
        <v>2</v>
      </c>
      <c r="Q96" s="81"/>
      <c r="R96" s="72"/>
      <c r="S96" s="72"/>
    </row>
    <row r="97" spans="1:19" ht="40.5">
      <c r="A97" s="2">
        <v>92</v>
      </c>
      <c r="B97" s="246"/>
      <c r="C97" s="52"/>
      <c r="D97" s="54" t="s">
        <v>458</v>
      </c>
      <c r="E97" s="53" t="s">
        <v>435</v>
      </c>
      <c r="F97" s="39" t="s">
        <v>199</v>
      </c>
      <c r="G97" s="49" t="s">
        <v>449</v>
      </c>
      <c r="H97" s="49" t="s">
        <v>534</v>
      </c>
      <c r="I97" s="49" t="s">
        <v>313</v>
      </c>
      <c r="J97" s="39">
        <v>2</v>
      </c>
      <c r="K97" s="39">
        <v>3</v>
      </c>
      <c r="L97" s="39">
        <f t="shared" si="2"/>
        <v>6</v>
      </c>
      <c r="M97" s="49" t="s">
        <v>213</v>
      </c>
      <c r="N97" s="39">
        <v>1</v>
      </c>
      <c r="O97" s="39">
        <v>2</v>
      </c>
      <c r="P97" s="39">
        <f t="shared" si="3"/>
        <v>2</v>
      </c>
      <c r="Q97" s="81"/>
      <c r="R97" s="72"/>
      <c r="S97" s="72"/>
    </row>
    <row r="98" spans="1:19" ht="27">
      <c r="A98" s="55">
        <v>93</v>
      </c>
      <c r="B98" s="246"/>
      <c r="C98" s="52"/>
      <c r="D98" s="53" t="s">
        <v>467</v>
      </c>
      <c r="E98" s="53" t="s">
        <v>435</v>
      </c>
      <c r="F98" s="39" t="s">
        <v>528</v>
      </c>
      <c r="G98" s="49" t="s">
        <v>529</v>
      </c>
      <c r="H98" s="49" t="s">
        <v>437</v>
      </c>
      <c r="I98" s="49" t="s">
        <v>207</v>
      </c>
      <c r="J98" s="39">
        <v>2</v>
      </c>
      <c r="K98" s="39">
        <v>2</v>
      </c>
      <c r="L98" s="39">
        <f t="shared" si="2"/>
        <v>4</v>
      </c>
      <c r="M98" s="49" t="s">
        <v>537</v>
      </c>
      <c r="N98" s="39">
        <v>1</v>
      </c>
      <c r="O98" s="39">
        <v>1</v>
      </c>
      <c r="P98" s="39">
        <f t="shared" si="3"/>
        <v>1</v>
      </c>
      <c r="Q98" s="81"/>
      <c r="R98" s="72"/>
      <c r="S98" s="72"/>
    </row>
    <row r="99" spans="1:19" ht="27">
      <c r="A99" s="2">
        <v>94</v>
      </c>
      <c r="B99" s="246"/>
      <c r="C99" s="52"/>
      <c r="D99" s="53" t="s">
        <v>467</v>
      </c>
      <c r="E99" s="53" t="s">
        <v>435</v>
      </c>
      <c r="F99" s="39" t="s">
        <v>202</v>
      </c>
      <c r="G99" s="49" t="s">
        <v>473</v>
      </c>
      <c r="H99" s="49" t="s">
        <v>504</v>
      </c>
      <c r="I99" s="49" t="s">
        <v>207</v>
      </c>
      <c r="J99" s="39">
        <v>3</v>
      </c>
      <c r="K99" s="39">
        <v>1</v>
      </c>
      <c r="L99" s="39">
        <f t="shared" si="2"/>
        <v>3</v>
      </c>
      <c r="M99" s="49" t="s">
        <v>475</v>
      </c>
      <c r="N99" s="39">
        <v>2</v>
      </c>
      <c r="O99" s="39">
        <v>1</v>
      </c>
      <c r="P99" s="39">
        <f t="shared" si="3"/>
        <v>2</v>
      </c>
      <c r="Q99" s="81"/>
      <c r="R99" s="72"/>
      <c r="S99" s="72"/>
    </row>
    <row r="100" spans="1:19" ht="40.5">
      <c r="A100" s="55">
        <v>95</v>
      </c>
      <c r="B100" s="246"/>
      <c r="C100" s="52"/>
      <c r="D100" s="53" t="s">
        <v>480</v>
      </c>
      <c r="E100" s="53" t="s">
        <v>435</v>
      </c>
      <c r="F100" s="39" t="s">
        <v>205</v>
      </c>
      <c r="G100" s="49" t="s">
        <v>492</v>
      </c>
      <c r="H100" s="49" t="s">
        <v>493</v>
      </c>
      <c r="I100" s="49" t="s">
        <v>207</v>
      </c>
      <c r="J100" s="39">
        <v>3</v>
      </c>
      <c r="K100" s="39">
        <v>4</v>
      </c>
      <c r="L100" s="39">
        <f t="shared" si="2"/>
        <v>12</v>
      </c>
      <c r="M100" s="49" t="s">
        <v>538</v>
      </c>
      <c r="N100" s="39">
        <v>2</v>
      </c>
      <c r="O100" s="39">
        <v>2</v>
      </c>
      <c r="P100" s="39">
        <f t="shared" si="3"/>
        <v>4</v>
      </c>
      <c r="Q100" s="72"/>
      <c r="R100" s="72"/>
      <c r="S100" s="72"/>
    </row>
    <row r="101" spans="1:19" ht="27">
      <c r="A101" s="2">
        <v>96</v>
      </c>
      <c r="B101" s="246"/>
      <c r="C101" s="52"/>
      <c r="D101" s="54" t="s">
        <v>480</v>
      </c>
      <c r="E101" s="53" t="s">
        <v>435</v>
      </c>
      <c r="F101" s="39" t="s">
        <v>198</v>
      </c>
      <c r="G101" s="49" t="s">
        <v>454</v>
      </c>
      <c r="H101" s="49" t="s">
        <v>539</v>
      </c>
      <c r="I101" s="49" t="s">
        <v>207</v>
      </c>
      <c r="J101" s="39">
        <v>3</v>
      </c>
      <c r="K101" s="39">
        <v>1</v>
      </c>
      <c r="L101" s="39">
        <f t="shared" si="2"/>
        <v>3</v>
      </c>
      <c r="M101" s="49" t="s">
        <v>440</v>
      </c>
      <c r="N101" s="39">
        <v>2</v>
      </c>
      <c r="O101" s="39">
        <v>1</v>
      </c>
      <c r="P101" s="39">
        <f t="shared" si="3"/>
        <v>2</v>
      </c>
      <c r="Q101" s="72"/>
      <c r="R101" s="72"/>
      <c r="S101" s="72"/>
    </row>
    <row r="102" spans="1:19" ht="27">
      <c r="A102" s="55">
        <v>97</v>
      </c>
      <c r="B102" s="246"/>
      <c r="C102" s="52"/>
      <c r="D102" s="54" t="s">
        <v>489</v>
      </c>
      <c r="E102" s="53" t="s">
        <v>435</v>
      </c>
      <c r="F102" s="39" t="s">
        <v>200</v>
      </c>
      <c r="G102" s="49" t="s">
        <v>462</v>
      </c>
      <c r="H102" s="49" t="s">
        <v>490</v>
      </c>
      <c r="I102" s="49" t="s">
        <v>207</v>
      </c>
      <c r="J102" s="39">
        <v>4</v>
      </c>
      <c r="K102" s="39">
        <v>2</v>
      </c>
      <c r="L102" s="39">
        <f t="shared" si="2"/>
        <v>8</v>
      </c>
      <c r="M102" s="49" t="s">
        <v>491</v>
      </c>
      <c r="N102" s="39">
        <v>3</v>
      </c>
      <c r="O102" s="39">
        <v>1</v>
      </c>
      <c r="P102" s="39">
        <f t="shared" si="3"/>
        <v>3</v>
      </c>
      <c r="Q102" s="72"/>
      <c r="R102" s="72"/>
      <c r="S102" s="72"/>
    </row>
    <row r="103" spans="1:19" ht="40.5">
      <c r="A103" s="2">
        <v>98</v>
      </c>
      <c r="B103" s="246"/>
      <c r="C103" s="52" t="s">
        <v>540</v>
      </c>
      <c r="D103" s="54" t="s">
        <v>480</v>
      </c>
      <c r="E103" s="53" t="s">
        <v>435</v>
      </c>
      <c r="F103" s="39" t="s">
        <v>205</v>
      </c>
      <c r="G103" s="49" t="s">
        <v>492</v>
      </c>
      <c r="H103" s="49" t="s">
        <v>493</v>
      </c>
      <c r="I103" s="49" t="s">
        <v>207</v>
      </c>
      <c r="J103" s="39">
        <v>3</v>
      </c>
      <c r="K103" s="39">
        <v>4</v>
      </c>
      <c r="L103" s="39">
        <f t="shared" si="2"/>
        <v>12</v>
      </c>
      <c r="M103" s="49" t="s">
        <v>538</v>
      </c>
      <c r="N103" s="39">
        <v>2</v>
      </c>
      <c r="O103" s="39">
        <v>2</v>
      </c>
      <c r="P103" s="39">
        <f t="shared" si="3"/>
        <v>4</v>
      </c>
      <c r="Q103" s="72"/>
      <c r="R103" s="72"/>
      <c r="S103" s="72"/>
    </row>
    <row r="104" spans="1:19" ht="27">
      <c r="A104" s="55">
        <v>99</v>
      </c>
      <c r="B104" s="246"/>
      <c r="C104" s="52"/>
      <c r="D104" s="53" t="s">
        <v>480</v>
      </c>
      <c r="E104" s="53" t="s">
        <v>435</v>
      </c>
      <c r="F104" s="39" t="s">
        <v>198</v>
      </c>
      <c r="G104" s="49" t="s">
        <v>454</v>
      </c>
      <c r="H104" s="49" t="s">
        <v>539</v>
      </c>
      <c r="I104" s="49" t="s">
        <v>207</v>
      </c>
      <c r="J104" s="39">
        <v>3</v>
      </c>
      <c r="K104" s="39">
        <v>1</v>
      </c>
      <c r="L104" s="39">
        <f t="shared" si="2"/>
        <v>3</v>
      </c>
      <c r="M104" s="49" t="s">
        <v>440</v>
      </c>
      <c r="N104" s="39">
        <v>2</v>
      </c>
      <c r="O104" s="39">
        <v>1</v>
      </c>
      <c r="P104" s="39">
        <f t="shared" si="3"/>
        <v>2</v>
      </c>
      <c r="Q104" s="72"/>
      <c r="R104" s="72"/>
      <c r="S104" s="72"/>
    </row>
    <row r="105" spans="1:19" ht="27">
      <c r="A105" s="2">
        <v>100</v>
      </c>
      <c r="B105" s="246"/>
      <c r="C105" s="52"/>
      <c r="D105" s="53" t="s">
        <v>541</v>
      </c>
      <c r="E105" s="53" t="s">
        <v>435</v>
      </c>
      <c r="F105" s="39" t="s">
        <v>200</v>
      </c>
      <c r="G105" s="49" t="s">
        <v>462</v>
      </c>
      <c r="H105" s="49" t="s">
        <v>542</v>
      </c>
      <c r="I105" s="49" t="s">
        <v>207</v>
      </c>
      <c r="J105" s="39">
        <v>3</v>
      </c>
      <c r="K105" s="39">
        <v>3</v>
      </c>
      <c r="L105" s="39">
        <f t="shared" si="2"/>
        <v>9</v>
      </c>
      <c r="M105" s="49" t="s">
        <v>543</v>
      </c>
      <c r="N105" s="39">
        <v>2</v>
      </c>
      <c r="O105" s="39">
        <v>2</v>
      </c>
      <c r="P105" s="39">
        <f t="shared" si="3"/>
        <v>4</v>
      </c>
      <c r="Q105" s="81"/>
      <c r="R105" s="72"/>
      <c r="S105" s="72"/>
    </row>
    <row r="106" spans="1:19" ht="27">
      <c r="A106" s="55">
        <v>101</v>
      </c>
      <c r="B106" s="246"/>
      <c r="C106" s="52"/>
      <c r="D106" s="53" t="s">
        <v>541</v>
      </c>
      <c r="E106" s="53" t="s">
        <v>435</v>
      </c>
      <c r="F106" s="39" t="s">
        <v>200</v>
      </c>
      <c r="G106" s="49" t="s">
        <v>462</v>
      </c>
      <c r="H106" s="49" t="s">
        <v>544</v>
      </c>
      <c r="I106" s="49" t="s">
        <v>207</v>
      </c>
      <c r="J106" s="39">
        <v>2</v>
      </c>
      <c r="K106" s="39">
        <v>4</v>
      </c>
      <c r="L106" s="39">
        <f t="shared" si="2"/>
        <v>8</v>
      </c>
      <c r="M106" s="49" t="s">
        <v>545</v>
      </c>
      <c r="N106" s="39">
        <v>1</v>
      </c>
      <c r="O106" s="39">
        <v>2</v>
      </c>
      <c r="P106" s="39">
        <f t="shared" si="3"/>
        <v>2</v>
      </c>
      <c r="Q106" s="72"/>
      <c r="R106" s="72"/>
      <c r="S106" s="72"/>
    </row>
    <row r="107" spans="1:19" ht="27">
      <c r="A107" s="2">
        <v>102</v>
      </c>
      <c r="B107" s="246"/>
      <c r="C107" s="52"/>
      <c r="D107" s="53" t="s">
        <v>541</v>
      </c>
      <c r="E107" s="53" t="s">
        <v>435</v>
      </c>
      <c r="F107" s="39" t="s">
        <v>200</v>
      </c>
      <c r="G107" s="49" t="s">
        <v>462</v>
      </c>
      <c r="H107" s="49" t="s">
        <v>546</v>
      </c>
      <c r="I107" s="49" t="s">
        <v>207</v>
      </c>
      <c r="J107" s="39">
        <v>4</v>
      </c>
      <c r="K107" s="39">
        <v>4</v>
      </c>
      <c r="L107" s="39">
        <f t="shared" si="2"/>
        <v>16</v>
      </c>
      <c r="M107" s="49" t="s">
        <v>547</v>
      </c>
      <c r="N107" s="39">
        <v>3</v>
      </c>
      <c r="O107" s="39">
        <v>2</v>
      </c>
      <c r="P107" s="39">
        <f t="shared" si="3"/>
        <v>6</v>
      </c>
      <c r="Q107" s="81"/>
      <c r="R107" s="72"/>
      <c r="S107" s="72"/>
    </row>
    <row r="108" spans="1:19" ht="40.5">
      <c r="A108" s="55">
        <v>103</v>
      </c>
      <c r="B108" s="246"/>
      <c r="C108" s="52"/>
      <c r="D108" s="53" t="s">
        <v>541</v>
      </c>
      <c r="E108" s="53" t="s">
        <v>435</v>
      </c>
      <c r="F108" s="39" t="s">
        <v>200</v>
      </c>
      <c r="G108" s="49" t="s">
        <v>462</v>
      </c>
      <c r="H108" s="49" t="s">
        <v>548</v>
      </c>
      <c r="I108" s="49" t="s">
        <v>207</v>
      </c>
      <c r="J108" s="39">
        <v>3</v>
      </c>
      <c r="K108" s="39">
        <v>2</v>
      </c>
      <c r="L108" s="39">
        <f t="shared" si="2"/>
        <v>6</v>
      </c>
      <c r="M108" s="49" t="s">
        <v>549</v>
      </c>
      <c r="N108" s="39">
        <v>2</v>
      </c>
      <c r="O108" s="39">
        <v>1</v>
      </c>
      <c r="P108" s="39">
        <f t="shared" si="3"/>
        <v>2</v>
      </c>
      <c r="Q108" s="81"/>
      <c r="R108" s="72"/>
      <c r="S108" s="72"/>
    </row>
    <row r="109" spans="1:19" ht="27">
      <c r="A109" s="2">
        <v>104</v>
      </c>
      <c r="B109" s="247"/>
      <c r="C109" s="52"/>
      <c r="D109" s="54" t="s">
        <v>541</v>
      </c>
      <c r="E109" s="53" t="s">
        <v>435</v>
      </c>
      <c r="F109" s="39" t="s">
        <v>200</v>
      </c>
      <c r="G109" s="49" t="s">
        <v>462</v>
      </c>
      <c r="H109" s="49" t="s">
        <v>550</v>
      </c>
      <c r="I109" s="49" t="s">
        <v>207</v>
      </c>
      <c r="J109" s="39">
        <v>3</v>
      </c>
      <c r="K109" s="39">
        <v>3</v>
      </c>
      <c r="L109" s="39">
        <f t="shared" si="2"/>
        <v>9</v>
      </c>
      <c r="M109" s="49" t="s">
        <v>551</v>
      </c>
      <c r="N109" s="39">
        <v>2</v>
      </c>
      <c r="O109" s="39">
        <v>2</v>
      </c>
      <c r="P109" s="39">
        <f t="shared" si="3"/>
        <v>4</v>
      </c>
      <c r="Q109" s="81"/>
      <c r="R109" s="72"/>
      <c r="S109" s="72"/>
    </row>
    <row r="110" spans="1:19" ht="27">
      <c r="A110" s="55">
        <v>105</v>
      </c>
      <c r="B110" s="245" t="s">
        <v>197</v>
      </c>
      <c r="C110" s="52" t="s">
        <v>552</v>
      </c>
      <c r="D110" s="54" t="s">
        <v>553</v>
      </c>
      <c r="E110" s="53" t="s">
        <v>435</v>
      </c>
      <c r="F110" s="39" t="s">
        <v>201</v>
      </c>
      <c r="G110" s="49" t="s">
        <v>464</v>
      </c>
      <c r="H110" s="49" t="s">
        <v>554</v>
      </c>
      <c r="I110" s="49" t="s">
        <v>207</v>
      </c>
      <c r="J110" s="39">
        <v>3</v>
      </c>
      <c r="K110" s="39">
        <v>3</v>
      </c>
      <c r="L110" s="39">
        <f t="shared" si="2"/>
        <v>9</v>
      </c>
      <c r="M110" s="49" t="s">
        <v>465</v>
      </c>
      <c r="N110" s="39">
        <v>2</v>
      </c>
      <c r="O110" s="39">
        <v>2</v>
      </c>
      <c r="P110" s="39">
        <f t="shared" si="3"/>
        <v>4</v>
      </c>
      <c r="Q110" s="81"/>
      <c r="R110" s="72"/>
      <c r="S110" s="72"/>
    </row>
    <row r="111" spans="1:19" ht="40.5">
      <c r="A111" s="2">
        <v>106</v>
      </c>
      <c r="B111" s="246"/>
      <c r="C111" s="52"/>
      <c r="D111" s="54" t="s">
        <v>522</v>
      </c>
      <c r="E111" s="53" t="s">
        <v>435</v>
      </c>
      <c r="F111" s="39" t="s">
        <v>555</v>
      </c>
      <c r="G111" s="49" t="s">
        <v>556</v>
      </c>
      <c r="H111" s="49" t="s">
        <v>557</v>
      </c>
      <c r="I111" s="49" t="s">
        <v>207</v>
      </c>
      <c r="J111" s="39">
        <v>4</v>
      </c>
      <c r="K111" s="39">
        <v>2</v>
      </c>
      <c r="L111" s="39">
        <f t="shared" si="2"/>
        <v>8</v>
      </c>
      <c r="M111" s="49" t="s">
        <v>211</v>
      </c>
      <c r="N111" s="39">
        <v>3</v>
      </c>
      <c r="O111" s="39">
        <v>1</v>
      </c>
      <c r="P111" s="39">
        <f t="shared" si="3"/>
        <v>3</v>
      </c>
      <c r="Q111" s="81"/>
      <c r="R111" s="72"/>
      <c r="S111" s="72"/>
    </row>
    <row r="112" spans="1:19" ht="27">
      <c r="A112" s="55">
        <v>107</v>
      </c>
      <c r="B112" s="246"/>
      <c r="C112" s="52"/>
      <c r="D112" s="53" t="s">
        <v>522</v>
      </c>
      <c r="E112" s="53" t="s">
        <v>435</v>
      </c>
      <c r="F112" s="39" t="s">
        <v>200</v>
      </c>
      <c r="G112" s="49" t="s">
        <v>462</v>
      </c>
      <c r="H112" s="49" t="s">
        <v>558</v>
      </c>
      <c r="I112" s="49" t="s">
        <v>207</v>
      </c>
      <c r="J112" s="39">
        <v>3</v>
      </c>
      <c r="K112" s="39">
        <v>2</v>
      </c>
      <c r="L112" s="39">
        <f t="shared" si="2"/>
        <v>6</v>
      </c>
      <c r="M112" s="49" t="s">
        <v>559</v>
      </c>
      <c r="N112" s="39">
        <v>2</v>
      </c>
      <c r="O112" s="39">
        <v>1</v>
      </c>
      <c r="P112" s="39">
        <f t="shared" si="3"/>
        <v>2</v>
      </c>
      <c r="Q112" s="81"/>
      <c r="R112" s="72"/>
      <c r="S112" s="72"/>
    </row>
    <row r="113" spans="1:19" ht="27">
      <c r="A113" s="2">
        <v>108</v>
      </c>
      <c r="B113" s="246"/>
      <c r="C113" s="52" t="s">
        <v>560</v>
      </c>
      <c r="D113" s="54" t="s">
        <v>522</v>
      </c>
      <c r="E113" s="53" t="s">
        <v>435</v>
      </c>
      <c r="F113" s="39" t="s">
        <v>555</v>
      </c>
      <c r="G113" s="49" t="s">
        <v>556</v>
      </c>
      <c r="H113" s="49" t="s">
        <v>557</v>
      </c>
      <c r="I113" s="49" t="s">
        <v>207</v>
      </c>
      <c r="J113" s="39">
        <v>4</v>
      </c>
      <c r="K113" s="39">
        <v>2</v>
      </c>
      <c r="L113" s="39">
        <f t="shared" si="2"/>
        <v>8</v>
      </c>
      <c r="M113" s="49" t="s">
        <v>561</v>
      </c>
      <c r="N113" s="39">
        <v>3</v>
      </c>
      <c r="O113" s="39">
        <v>1</v>
      </c>
      <c r="P113" s="39">
        <f t="shared" si="3"/>
        <v>3</v>
      </c>
      <c r="Q113" s="72"/>
      <c r="R113" s="72"/>
      <c r="S113" s="72"/>
    </row>
    <row r="114" spans="1:19" ht="27">
      <c r="A114" s="55">
        <v>109</v>
      </c>
      <c r="B114" s="246"/>
      <c r="C114" s="52"/>
      <c r="D114" s="54" t="s">
        <v>522</v>
      </c>
      <c r="E114" s="53" t="s">
        <v>435</v>
      </c>
      <c r="F114" s="39" t="s">
        <v>206</v>
      </c>
      <c r="G114" s="49" t="s">
        <v>501</v>
      </c>
      <c r="H114" s="49" t="s">
        <v>558</v>
      </c>
      <c r="I114" s="49" t="s">
        <v>207</v>
      </c>
      <c r="J114" s="39">
        <v>3</v>
      </c>
      <c r="K114" s="39">
        <v>2</v>
      </c>
      <c r="L114" s="39">
        <f t="shared" si="2"/>
        <v>6</v>
      </c>
      <c r="M114" s="49" t="s">
        <v>559</v>
      </c>
      <c r="N114" s="39">
        <v>2</v>
      </c>
      <c r="O114" s="39">
        <v>1</v>
      </c>
      <c r="P114" s="39">
        <f t="shared" si="3"/>
        <v>2</v>
      </c>
      <c r="Q114" s="72"/>
      <c r="R114" s="72"/>
      <c r="S114" s="72"/>
    </row>
    <row r="115" spans="1:19" ht="40.5">
      <c r="A115" s="2">
        <v>110</v>
      </c>
      <c r="B115" s="247"/>
      <c r="C115" s="52"/>
      <c r="D115" s="54" t="s">
        <v>522</v>
      </c>
      <c r="E115" s="53" t="s">
        <v>435</v>
      </c>
      <c r="F115" s="39" t="s">
        <v>199</v>
      </c>
      <c r="G115" s="49" t="s">
        <v>449</v>
      </c>
      <c r="H115" s="49" t="s">
        <v>562</v>
      </c>
      <c r="I115" s="49" t="s">
        <v>313</v>
      </c>
      <c r="J115" s="39">
        <v>3</v>
      </c>
      <c r="K115" s="39">
        <v>3</v>
      </c>
      <c r="L115" s="39">
        <f t="shared" si="2"/>
        <v>9</v>
      </c>
      <c r="M115" s="49" t="s">
        <v>563</v>
      </c>
      <c r="N115" s="39">
        <v>2</v>
      </c>
      <c r="O115" s="39">
        <v>2</v>
      </c>
      <c r="P115" s="39">
        <f t="shared" si="3"/>
        <v>4</v>
      </c>
      <c r="Q115" s="72"/>
      <c r="R115" s="72"/>
      <c r="S115" s="72"/>
    </row>
    <row r="116" spans="1:19" ht="25.15" customHeight="1">
      <c r="A116" s="260" t="s">
        <v>179</v>
      </c>
      <c r="B116" s="261"/>
      <c r="C116" s="262"/>
      <c r="D116" s="269" t="s">
        <v>180</v>
      </c>
      <c r="E116" s="270"/>
      <c r="F116" s="257"/>
      <c r="G116" s="258"/>
      <c r="H116" s="258"/>
      <c r="I116" s="258"/>
      <c r="J116" s="258"/>
      <c r="K116" s="258"/>
      <c r="L116" s="258"/>
      <c r="M116" s="259"/>
      <c r="N116" s="46" t="s">
        <v>181</v>
      </c>
      <c r="O116" s="47"/>
      <c r="P116" s="47"/>
      <c r="Q116" s="47"/>
      <c r="R116" s="47"/>
      <c r="S116" s="48"/>
    </row>
    <row r="117" spans="1:19" ht="25.15" customHeight="1">
      <c r="A117" s="263"/>
      <c r="B117" s="264"/>
      <c r="C117" s="265"/>
      <c r="D117" s="269" t="s">
        <v>182</v>
      </c>
      <c r="E117" s="270"/>
      <c r="F117" s="257"/>
      <c r="G117" s="258"/>
      <c r="H117" s="258"/>
      <c r="I117" s="258"/>
      <c r="J117" s="258"/>
      <c r="K117" s="258"/>
      <c r="L117" s="258"/>
      <c r="M117" s="259"/>
      <c r="N117" s="46" t="s">
        <v>181</v>
      </c>
      <c r="O117" s="47"/>
      <c r="P117" s="47"/>
      <c r="Q117" s="47"/>
      <c r="R117" s="47"/>
      <c r="S117" s="48"/>
    </row>
    <row r="118" spans="1:19" ht="25.15" customHeight="1">
      <c r="A118" s="263"/>
      <c r="B118" s="264"/>
      <c r="C118" s="265"/>
      <c r="D118" s="269" t="s">
        <v>124</v>
      </c>
      <c r="E118" s="270"/>
      <c r="F118" s="257"/>
      <c r="G118" s="258"/>
      <c r="H118" s="258"/>
      <c r="I118" s="258"/>
      <c r="J118" s="258"/>
      <c r="K118" s="258"/>
      <c r="L118" s="258"/>
      <c r="M118" s="259"/>
      <c r="N118" s="46" t="s">
        <v>181</v>
      </c>
      <c r="O118" s="47"/>
      <c r="P118" s="47"/>
      <c r="Q118" s="47"/>
      <c r="R118" s="47"/>
      <c r="S118" s="48"/>
    </row>
    <row r="119" spans="1:19" ht="25.15" customHeight="1">
      <c r="A119" s="263"/>
      <c r="B119" s="264"/>
      <c r="C119" s="265"/>
      <c r="D119" s="269" t="s">
        <v>183</v>
      </c>
      <c r="E119" s="270"/>
      <c r="F119" s="257"/>
      <c r="G119" s="258"/>
      <c r="H119" s="258"/>
      <c r="I119" s="258"/>
      <c r="J119" s="258"/>
      <c r="K119" s="258"/>
      <c r="L119" s="258"/>
      <c r="M119" s="259"/>
      <c r="N119" s="46" t="s">
        <v>181</v>
      </c>
      <c r="O119" s="47"/>
      <c r="P119" s="47"/>
      <c r="Q119" s="47"/>
      <c r="R119" s="47"/>
      <c r="S119" s="48"/>
    </row>
    <row r="120" spans="1:19" ht="25.15" customHeight="1">
      <c r="A120" s="266"/>
      <c r="B120" s="267"/>
      <c r="C120" s="268"/>
      <c r="D120" s="269" t="s">
        <v>184</v>
      </c>
      <c r="E120" s="270"/>
      <c r="F120" s="257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9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C13" sqref="C13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380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0.5">
      <c r="A6" s="55">
        <v>1</v>
      </c>
      <c r="B6" s="245" t="s">
        <v>17</v>
      </c>
      <c r="C6" s="52" t="s">
        <v>276</v>
      </c>
      <c r="D6" s="53" t="s">
        <v>382</v>
      </c>
      <c r="E6" s="53" t="s">
        <v>185</v>
      </c>
      <c r="F6" s="39">
        <v>1.3</v>
      </c>
      <c r="G6" s="82" t="s">
        <v>190</v>
      </c>
      <c r="H6" s="52" t="s">
        <v>383</v>
      </c>
      <c r="I6" s="49" t="s">
        <v>170</v>
      </c>
      <c r="J6" s="53">
        <v>2</v>
      </c>
      <c r="K6" s="53">
        <v>3</v>
      </c>
      <c r="L6" s="39">
        <v>6</v>
      </c>
      <c r="M6" s="51" t="s">
        <v>384</v>
      </c>
      <c r="N6" s="39">
        <v>2</v>
      </c>
      <c r="O6" s="39">
        <v>2</v>
      </c>
      <c r="P6" s="39">
        <v>4</v>
      </c>
      <c r="Q6" s="39" t="s">
        <v>262</v>
      </c>
      <c r="R6" s="39" t="s">
        <v>381</v>
      </c>
      <c r="S6" s="39" t="s">
        <v>263</v>
      </c>
    </row>
    <row r="7" spans="1:19" ht="40.5">
      <c r="A7" s="2">
        <v>2</v>
      </c>
      <c r="B7" s="246"/>
      <c r="C7" s="52" t="s">
        <v>385</v>
      </c>
      <c r="D7" s="53" t="s">
        <v>238</v>
      </c>
      <c r="E7" s="53" t="s">
        <v>185</v>
      </c>
      <c r="F7" s="39">
        <v>4.0999999999999996</v>
      </c>
      <c r="G7" s="83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386</v>
      </c>
      <c r="N7" s="39">
        <v>2</v>
      </c>
      <c r="O7" s="39">
        <v>2</v>
      </c>
      <c r="P7" s="39">
        <v>4</v>
      </c>
      <c r="Q7" s="72"/>
      <c r="R7" s="72"/>
      <c r="S7" s="72"/>
    </row>
    <row r="8" spans="1:19" ht="40.5">
      <c r="A8" s="55">
        <v>3</v>
      </c>
      <c r="B8" s="247"/>
      <c r="C8" s="52" t="s">
        <v>387</v>
      </c>
      <c r="D8" s="54" t="s">
        <v>388</v>
      </c>
      <c r="E8" s="53" t="s">
        <v>185</v>
      </c>
      <c r="F8" s="39">
        <v>4.2</v>
      </c>
      <c r="G8" s="83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389</v>
      </c>
      <c r="N8" s="39">
        <v>2</v>
      </c>
      <c r="O8" s="39">
        <v>2</v>
      </c>
      <c r="P8" s="39">
        <v>4</v>
      </c>
      <c r="Q8" s="72"/>
      <c r="R8" s="72"/>
      <c r="S8" s="72"/>
    </row>
    <row r="9" spans="1:19" ht="40.5">
      <c r="A9" s="2">
        <v>4</v>
      </c>
      <c r="B9" s="245" t="s">
        <v>390</v>
      </c>
      <c r="C9" s="52" t="s">
        <v>391</v>
      </c>
      <c r="D9" s="54" t="s">
        <v>188</v>
      </c>
      <c r="E9" s="53" t="s">
        <v>185</v>
      </c>
      <c r="F9" s="39">
        <v>1.1000000000000001</v>
      </c>
      <c r="G9" s="82" t="s">
        <v>46</v>
      </c>
      <c r="H9" s="52" t="s">
        <v>193</v>
      </c>
      <c r="I9" s="49" t="s">
        <v>392</v>
      </c>
      <c r="J9" s="53">
        <v>2</v>
      </c>
      <c r="K9" s="53">
        <v>3</v>
      </c>
      <c r="L9" s="39">
        <v>6</v>
      </c>
      <c r="M9" s="51" t="s">
        <v>393</v>
      </c>
      <c r="N9" s="39">
        <v>2</v>
      </c>
      <c r="O9" s="39">
        <v>2</v>
      </c>
      <c r="P9" s="39">
        <v>4</v>
      </c>
      <c r="Q9" s="72"/>
      <c r="R9" s="72"/>
      <c r="S9" s="72"/>
    </row>
    <row r="10" spans="1:19" ht="40.5">
      <c r="A10" s="55">
        <v>5</v>
      </c>
      <c r="B10" s="246"/>
      <c r="C10" s="52" t="s">
        <v>394</v>
      </c>
      <c r="D10" s="54" t="s">
        <v>188</v>
      </c>
      <c r="E10" s="53" t="s">
        <v>185</v>
      </c>
      <c r="F10" s="39">
        <v>1.3</v>
      </c>
      <c r="G10" s="82" t="s">
        <v>190</v>
      </c>
      <c r="H10" s="52" t="s">
        <v>395</v>
      </c>
      <c r="I10" s="49" t="s">
        <v>396</v>
      </c>
      <c r="J10" s="53">
        <v>3</v>
      </c>
      <c r="K10" s="53">
        <v>2</v>
      </c>
      <c r="L10" s="39">
        <v>6</v>
      </c>
      <c r="M10" s="51" t="s">
        <v>397</v>
      </c>
      <c r="N10" s="39">
        <v>2</v>
      </c>
      <c r="O10" s="39">
        <v>2</v>
      </c>
      <c r="P10" s="39">
        <v>4</v>
      </c>
      <c r="Q10" s="72"/>
      <c r="R10" s="72"/>
      <c r="S10" s="72"/>
    </row>
    <row r="11" spans="1:19" ht="40.5">
      <c r="A11" s="2">
        <v>6</v>
      </c>
      <c r="B11" s="246"/>
      <c r="C11" s="52" t="s">
        <v>288</v>
      </c>
      <c r="D11" s="53" t="s">
        <v>188</v>
      </c>
      <c r="E11" s="53" t="s">
        <v>185</v>
      </c>
      <c r="F11" s="39">
        <v>1.3</v>
      </c>
      <c r="G11" s="82" t="s">
        <v>190</v>
      </c>
      <c r="H11" s="52" t="s">
        <v>395</v>
      </c>
      <c r="I11" s="49" t="s">
        <v>396</v>
      </c>
      <c r="J11" s="53">
        <v>3</v>
      </c>
      <c r="K11" s="53">
        <v>2</v>
      </c>
      <c r="L11" s="39">
        <v>6</v>
      </c>
      <c r="M11" s="51" t="s">
        <v>397</v>
      </c>
      <c r="N11" s="39">
        <v>2</v>
      </c>
      <c r="O11" s="39">
        <v>2</v>
      </c>
      <c r="P11" s="39">
        <v>4</v>
      </c>
      <c r="Q11" s="72"/>
      <c r="R11" s="72"/>
      <c r="S11" s="72"/>
    </row>
    <row r="12" spans="1:19" ht="54">
      <c r="A12" s="55">
        <v>7</v>
      </c>
      <c r="B12" s="246"/>
      <c r="C12" s="52" t="s">
        <v>398</v>
      </c>
      <c r="D12" s="54" t="s">
        <v>399</v>
      </c>
      <c r="E12" s="53" t="s">
        <v>185</v>
      </c>
      <c r="F12" s="39">
        <v>1.3</v>
      </c>
      <c r="G12" s="82" t="s">
        <v>190</v>
      </c>
      <c r="H12" s="52" t="s">
        <v>400</v>
      </c>
      <c r="I12" s="49" t="s">
        <v>401</v>
      </c>
      <c r="J12" s="53">
        <v>3</v>
      </c>
      <c r="K12" s="53">
        <v>3</v>
      </c>
      <c r="L12" s="39">
        <v>9</v>
      </c>
      <c r="M12" s="51" t="s">
        <v>402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39" customHeight="1">
      <c r="A13" s="2">
        <v>8</v>
      </c>
      <c r="B13" s="246"/>
      <c r="C13" s="52" t="s">
        <v>403</v>
      </c>
      <c r="D13" s="54" t="s">
        <v>187</v>
      </c>
      <c r="E13" s="53" t="s">
        <v>185</v>
      </c>
      <c r="F13" s="39">
        <v>7.1</v>
      </c>
      <c r="G13" s="83" t="s">
        <v>404</v>
      </c>
      <c r="H13" s="52" t="s">
        <v>405</v>
      </c>
      <c r="I13" s="49" t="s">
        <v>196</v>
      </c>
      <c r="J13" s="53">
        <v>2</v>
      </c>
      <c r="K13" s="53">
        <v>2</v>
      </c>
      <c r="L13" s="39">
        <v>4</v>
      </c>
      <c r="M13" s="51" t="s">
        <v>406</v>
      </c>
      <c r="N13" s="39">
        <v>2</v>
      </c>
      <c r="O13" s="39">
        <v>2</v>
      </c>
      <c r="P13" s="39">
        <v>4</v>
      </c>
      <c r="Q13" s="72"/>
      <c r="R13" s="72"/>
      <c r="S13" s="72"/>
    </row>
    <row r="14" spans="1:19" ht="40.5">
      <c r="A14" s="55">
        <v>9</v>
      </c>
      <c r="B14" s="246"/>
      <c r="C14" s="52" t="s">
        <v>407</v>
      </c>
      <c r="D14" s="54" t="s">
        <v>188</v>
      </c>
      <c r="E14" s="53" t="s">
        <v>185</v>
      </c>
      <c r="F14" s="39">
        <v>1.1000000000000001</v>
      </c>
      <c r="G14" s="82" t="s">
        <v>46</v>
      </c>
      <c r="H14" s="52" t="s">
        <v>193</v>
      </c>
      <c r="I14" s="49" t="s">
        <v>392</v>
      </c>
      <c r="J14" s="53">
        <v>2</v>
      </c>
      <c r="K14" s="53">
        <v>3</v>
      </c>
      <c r="L14" s="39">
        <v>6</v>
      </c>
      <c r="M14" s="51" t="s">
        <v>393</v>
      </c>
      <c r="N14" s="39">
        <v>2</v>
      </c>
      <c r="O14" s="39">
        <v>2</v>
      </c>
      <c r="P14" s="39">
        <v>4</v>
      </c>
      <c r="Q14" s="81"/>
      <c r="R14" s="72"/>
      <c r="S14" s="72"/>
    </row>
    <row r="15" spans="1:19" ht="41.25" customHeight="1">
      <c r="A15" s="2">
        <v>10</v>
      </c>
      <c r="B15" s="246"/>
      <c r="C15" s="52" t="s">
        <v>408</v>
      </c>
      <c r="D15" s="54" t="s">
        <v>188</v>
      </c>
      <c r="E15" s="53" t="s">
        <v>185</v>
      </c>
      <c r="F15" s="39">
        <v>3.4</v>
      </c>
      <c r="G15" s="83" t="s">
        <v>58</v>
      </c>
      <c r="H15" s="52" t="s">
        <v>409</v>
      </c>
      <c r="I15" s="49" t="s">
        <v>196</v>
      </c>
      <c r="J15" s="53">
        <v>2</v>
      </c>
      <c r="K15" s="53">
        <v>3</v>
      </c>
      <c r="L15" s="39">
        <v>6</v>
      </c>
      <c r="M15" s="51" t="s">
        <v>410</v>
      </c>
      <c r="N15" s="39">
        <v>2</v>
      </c>
      <c r="O15" s="39">
        <v>2</v>
      </c>
      <c r="P15" s="39">
        <v>4</v>
      </c>
      <c r="Q15" s="72"/>
      <c r="R15" s="72"/>
      <c r="S15" s="72"/>
    </row>
    <row r="16" spans="1:19" ht="40.5">
      <c r="A16" s="55">
        <v>11</v>
      </c>
      <c r="B16" s="246"/>
      <c r="C16" s="52" t="s">
        <v>411</v>
      </c>
      <c r="D16" s="54" t="s">
        <v>188</v>
      </c>
      <c r="E16" s="53" t="s">
        <v>185</v>
      </c>
      <c r="F16" s="39">
        <v>1.1000000000000001</v>
      </c>
      <c r="G16" s="82" t="s">
        <v>46</v>
      </c>
      <c r="H16" s="52" t="s">
        <v>193</v>
      </c>
      <c r="I16" s="49" t="s">
        <v>392</v>
      </c>
      <c r="J16" s="53">
        <v>2</v>
      </c>
      <c r="K16" s="53">
        <v>3</v>
      </c>
      <c r="L16" s="39">
        <v>6</v>
      </c>
      <c r="M16" s="51" t="s">
        <v>393</v>
      </c>
      <c r="N16" s="39">
        <v>2</v>
      </c>
      <c r="O16" s="39">
        <v>2</v>
      </c>
      <c r="P16" s="39">
        <v>4</v>
      </c>
      <c r="Q16" s="81"/>
      <c r="R16" s="72"/>
      <c r="S16" s="72"/>
    </row>
    <row r="17" spans="1:19" ht="40.5">
      <c r="A17" s="2">
        <v>12</v>
      </c>
      <c r="B17" s="246"/>
      <c r="C17" s="52" t="s">
        <v>412</v>
      </c>
      <c r="D17" s="54" t="s">
        <v>188</v>
      </c>
      <c r="E17" s="53" t="s">
        <v>185</v>
      </c>
      <c r="F17" s="39">
        <v>1.3</v>
      </c>
      <c r="G17" s="82" t="s">
        <v>190</v>
      </c>
      <c r="H17" s="52" t="s">
        <v>383</v>
      </c>
      <c r="I17" s="49" t="s">
        <v>396</v>
      </c>
      <c r="J17" s="53">
        <v>2</v>
      </c>
      <c r="K17" s="53">
        <v>3</v>
      </c>
      <c r="L17" s="39">
        <v>6</v>
      </c>
      <c r="M17" s="51" t="s">
        <v>397</v>
      </c>
      <c r="N17" s="39">
        <v>2</v>
      </c>
      <c r="O17" s="39">
        <v>2</v>
      </c>
      <c r="P17" s="39">
        <v>4</v>
      </c>
      <c r="Q17" s="81"/>
      <c r="R17" s="72"/>
      <c r="S17" s="72"/>
    </row>
    <row r="18" spans="1:19" ht="45" customHeight="1">
      <c r="A18" s="55">
        <v>13</v>
      </c>
      <c r="B18" s="247"/>
      <c r="C18" s="52" t="s">
        <v>413</v>
      </c>
      <c r="D18" s="54" t="s">
        <v>187</v>
      </c>
      <c r="E18" s="53" t="s">
        <v>185</v>
      </c>
      <c r="F18" s="39">
        <v>3.4</v>
      </c>
      <c r="G18" s="83" t="s">
        <v>58</v>
      </c>
      <c r="H18" s="52" t="s">
        <v>409</v>
      </c>
      <c r="I18" s="49" t="s">
        <v>196</v>
      </c>
      <c r="J18" s="53">
        <v>2</v>
      </c>
      <c r="K18" s="53">
        <v>3</v>
      </c>
      <c r="L18" s="39">
        <v>6</v>
      </c>
      <c r="M18" s="51" t="s">
        <v>410</v>
      </c>
      <c r="N18" s="39">
        <v>2</v>
      </c>
      <c r="O18" s="39">
        <v>2</v>
      </c>
      <c r="P18" s="39">
        <v>4</v>
      </c>
      <c r="Q18" s="81"/>
      <c r="R18" s="72"/>
      <c r="S18" s="72"/>
    </row>
    <row r="19" spans="1:19" ht="27">
      <c r="A19" s="2">
        <v>14</v>
      </c>
      <c r="B19" s="245" t="s">
        <v>222</v>
      </c>
      <c r="C19" s="52" t="s">
        <v>414</v>
      </c>
      <c r="D19" s="54" t="s">
        <v>188</v>
      </c>
      <c r="E19" s="53" t="s">
        <v>185</v>
      </c>
      <c r="F19" s="39">
        <v>1.2</v>
      </c>
      <c r="G19" s="83" t="s">
        <v>47</v>
      </c>
      <c r="H19" s="52" t="s">
        <v>415</v>
      </c>
      <c r="I19" s="49" t="s">
        <v>196</v>
      </c>
      <c r="J19" s="53">
        <v>2</v>
      </c>
      <c r="K19" s="53">
        <v>2</v>
      </c>
      <c r="L19" s="39">
        <v>4</v>
      </c>
      <c r="M19" s="51" t="s">
        <v>290</v>
      </c>
      <c r="N19" s="39">
        <v>2</v>
      </c>
      <c r="O19" s="39">
        <v>1</v>
      </c>
      <c r="P19" s="39">
        <v>2</v>
      </c>
      <c r="Q19" s="81"/>
      <c r="R19" s="72"/>
      <c r="S19" s="72"/>
    </row>
    <row r="20" spans="1:19" ht="40.5">
      <c r="A20" s="55">
        <v>15</v>
      </c>
      <c r="B20" s="246"/>
      <c r="C20" s="52" t="s">
        <v>416</v>
      </c>
      <c r="D20" s="53" t="s">
        <v>188</v>
      </c>
      <c r="E20" s="53" t="s">
        <v>185</v>
      </c>
      <c r="F20" s="39">
        <v>1.3</v>
      </c>
      <c r="G20" s="82" t="s">
        <v>190</v>
      </c>
      <c r="H20" s="52" t="s">
        <v>395</v>
      </c>
      <c r="I20" s="49" t="s">
        <v>396</v>
      </c>
      <c r="J20" s="53">
        <v>2</v>
      </c>
      <c r="K20" s="53">
        <v>3</v>
      </c>
      <c r="L20" s="39">
        <v>6</v>
      </c>
      <c r="M20" s="51" t="s">
        <v>397</v>
      </c>
      <c r="N20" s="39">
        <v>2</v>
      </c>
      <c r="O20" s="39">
        <v>2</v>
      </c>
      <c r="P20" s="39">
        <v>4</v>
      </c>
      <c r="Q20" s="72"/>
      <c r="R20" s="72"/>
      <c r="S20" s="72"/>
    </row>
    <row r="21" spans="1:19" ht="40.5">
      <c r="A21" s="2">
        <v>16</v>
      </c>
      <c r="B21" s="246"/>
      <c r="C21" s="52" t="s">
        <v>417</v>
      </c>
      <c r="D21" s="54" t="s">
        <v>188</v>
      </c>
      <c r="E21" s="53" t="s">
        <v>185</v>
      </c>
      <c r="F21" s="39">
        <v>2.1</v>
      </c>
      <c r="G21" s="83" t="s">
        <v>52</v>
      </c>
      <c r="H21" s="52" t="s">
        <v>195</v>
      </c>
      <c r="I21" s="49" t="s">
        <v>196</v>
      </c>
      <c r="J21" s="53">
        <v>2</v>
      </c>
      <c r="K21" s="53">
        <v>2</v>
      </c>
      <c r="L21" s="39">
        <v>4</v>
      </c>
      <c r="M21" s="51" t="s">
        <v>418</v>
      </c>
      <c r="N21" s="39">
        <v>2</v>
      </c>
      <c r="O21" s="39">
        <v>2</v>
      </c>
      <c r="P21" s="39">
        <v>4</v>
      </c>
      <c r="Q21" s="72"/>
      <c r="R21" s="72"/>
      <c r="S21" s="72"/>
    </row>
    <row r="22" spans="1:19" ht="40.5">
      <c r="A22" s="55">
        <v>17</v>
      </c>
      <c r="B22" s="246"/>
      <c r="C22" s="52" t="s">
        <v>419</v>
      </c>
      <c r="D22" s="53" t="s">
        <v>187</v>
      </c>
      <c r="E22" s="53" t="s">
        <v>185</v>
      </c>
      <c r="F22" s="39">
        <v>2.1</v>
      </c>
      <c r="G22" s="83" t="s">
        <v>52</v>
      </c>
      <c r="H22" s="52" t="s">
        <v>195</v>
      </c>
      <c r="I22" s="49" t="s">
        <v>196</v>
      </c>
      <c r="J22" s="53">
        <v>3</v>
      </c>
      <c r="K22" s="53">
        <v>2</v>
      </c>
      <c r="L22" s="39">
        <v>6</v>
      </c>
      <c r="M22" s="51" t="s">
        <v>418</v>
      </c>
      <c r="N22" s="39">
        <v>2</v>
      </c>
      <c r="O22" s="39">
        <v>2</v>
      </c>
      <c r="P22" s="39">
        <v>4</v>
      </c>
      <c r="Q22" s="72"/>
      <c r="R22" s="72"/>
      <c r="S22" s="72"/>
    </row>
    <row r="23" spans="1:19" ht="27">
      <c r="A23" s="2">
        <v>18</v>
      </c>
      <c r="B23" s="247"/>
      <c r="C23" s="52" t="s">
        <v>420</v>
      </c>
      <c r="D23" s="53" t="s">
        <v>421</v>
      </c>
      <c r="E23" s="53" t="s">
        <v>185</v>
      </c>
      <c r="F23" s="39">
        <v>1.6</v>
      </c>
      <c r="G23" s="84" t="s">
        <v>51</v>
      </c>
      <c r="H23" s="52" t="s">
        <v>422</v>
      </c>
      <c r="I23" s="49" t="s">
        <v>423</v>
      </c>
      <c r="J23" s="53">
        <v>3</v>
      </c>
      <c r="K23" s="53">
        <v>2</v>
      </c>
      <c r="L23" s="39">
        <v>6</v>
      </c>
      <c r="M23" s="51" t="s">
        <v>424</v>
      </c>
      <c r="N23" s="39">
        <v>2</v>
      </c>
      <c r="O23" s="39">
        <v>2</v>
      </c>
      <c r="P23" s="39">
        <v>4</v>
      </c>
      <c r="Q23" s="72"/>
      <c r="R23" s="72"/>
      <c r="S23" s="72"/>
    </row>
    <row r="24" spans="1:19" ht="40.5">
      <c r="A24" s="55">
        <v>19</v>
      </c>
      <c r="B24" s="245" t="s">
        <v>197</v>
      </c>
      <c r="C24" s="52" t="s">
        <v>425</v>
      </c>
      <c r="D24" s="53" t="s">
        <v>189</v>
      </c>
      <c r="E24" s="53" t="s">
        <v>185</v>
      </c>
      <c r="F24" s="39">
        <v>1.1000000000000001</v>
      </c>
      <c r="G24" s="84" t="s">
        <v>46</v>
      </c>
      <c r="H24" s="52" t="s">
        <v>426</v>
      </c>
      <c r="I24" s="49" t="s">
        <v>196</v>
      </c>
      <c r="J24" s="53">
        <v>2</v>
      </c>
      <c r="K24" s="53">
        <v>2</v>
      </c>
      <c r="L24" s="39">
        <v>4</v>
      </c>
      <c r="M24" s="51" t="s">
        <v>427</v>
      </c>
      <c r="N24" s="39">
        <v>2</v>
      </c>
      <c r="O24" s="39">
        <v>1</v>
      </c>
      <c r="P24" s="39">
        <v>2</v>
      </c>
      <c r="Q24" s="72"/>
      <c r="R24" s="72"/>
      <c r="S24" s="72"/>
    </row>
    <row r="25" spans="1:19" ht="40.5">
      <c r="A25" s="2">
        <v>20</v>
      </c>
      <c r="B25" s="246"/>
      <c r="C25" s="52" t="s">
        <v>428</v>
      </c>
      <c r="D25" s="53" t="s">
        <v>189</v>
      </c>
      <c r="E25" s="53" t="s">
        <v>185</v>
      </c>
      <c r="F25" s="39">
        <v>3.2</v>
      </c>
      <c r="G25" s="84" t="s">
        <v>56</v>
      </c>
      <c r="H25" s="52" t="s">
        <v>429</v>
      </c>
      <c r="I25" s="49" t="s">
        <v>196</v>
      </c>
      <c r="J25" s="53">
        <v>2</v>
      </c>
      <c r="K25" s="53">
        <v>2</v>
      </c>
      <c r="L25" s="39">
        <v>4</v>
      </c>
      <c r="M25" s="51" t="s">
        <v>427</v>
      </c>
      <c r="N25" s="39">
        <v>2</v>
      </c>
      <c r="O25" s="39">
        <v>2</v>
      </c>
      <c r="P25" s="39">
        <v>4</v>
      </c>
      <c r="Q25" s="81"/>
      <c r="R25" s="72"/>
      <c r="S25" s="72"/>
    </row>
    <row r="26" spans="1:19" ht="40.5">
      <c r="A26" s="55">
        <v>21</v>
      </c>
      <c r="B26" s="247"/>
      <c r="C26" s="52" t="s">
        <v>430</v>
      </c>
      <c r="D26" s="53" t="s">
        <v>189</v>
      </c>
      <c r="E26" s="53" t="s">
        <v>185</v>
      </c>
      <c r="F26" s="39">
        <v>3.2</v>
      </c>
      <c r="G26" s="84" t="s">
        <v>56</v>
      </c>
      <c r="H26" s="52" t="s">
        <v>429</v>
      </c>
      <c r="I26" s="49" t="s">
        <v>196</v>
      </c>
      <c r="J26" s="53">
        <v>2</v>
      </c>
      <c r="K26" s="53">
        <v>2</v>
      </c>
      <c r="L26" s="39">
        <v>4</v>
      </c>
      <c r="M26" s="51" t="s">
        <v>427</v>
      </c>
      <c r="N26" s="39">
        <v>2</v>
      </c>
      <c r="O26" s="39">
        <v>1</v>
      </c>
      <c r="P26" s="39">
        <v>2</v>
      </c>
      <c r="Q26" s="72"/>
      <c r="R26" s="72"/>
      <c r="S26" s="72"/>
    </row>
    <row r="27" spans="1:19" ht="25.15" customHeight="1">
      <c r="A27" s="260" t="s">
        <v>179</v>
      </c>
      <c r="B27" s="261"/>
      <c r="C27" s="262"/>
      <c r="D27" s="269" t="s">
        <v>180</v>
      </c>
      <c r="E27" s="270"/>
      <c r="F27" s="257"/>
      <c r="G27" s="258"/>
      <c r="H27" s="258"/>
      <c r="I27" s="258"/>
      <c r="J27" s="258"/>
      <c r="K27" s="258"/>
      <c r="L27" s="258"/>
      <c r="M27" s="259"/>
      <c r="N27" s="46" t="s">
        <v>181</v>
      </c>
      <c r="O27" s="47"/>
      <c r="P27" s="47"/>
      <c r="Q27" s="47"/>
      <c r="R27" s="47"/>
      <c r="S27" s="48"/>
    </row>
    <row r="28" spans="1:19" ht="25.15" customHeight="1">
      <c r="A28" s="263"/>
      <c r="B28" s="264"/>
      <c r="C28" s="265"/>
      <c r="D28" s="269" t="s">
        <v>182</v>
      </c>
      <c r="E28" s="270"/>
      <c r="F28" s="257"/>
      <c r="G28" s="258"/>
      <c r="H28" s="258"/>
      <c r="I28" s="258"/>
      <c r="J28" s="258"/>
      <c r="K28" s="258"/>
      <c r="L28" s="258"/>
      <c r="M28" s="259"/>
      <c r="N28" s="46" t="s">
        <v>181</v>
      </c>
      <c r="O28" s="47"/>
      <c r="P28" s="47"/>
      <c r="Q28" s="47"/>
      <c r="R28" s="47"/>
      <c r="S28" s="48"/>
    </row>
    <row r="29" spans="1:19" ht="25.15" customHeight="1">
      <c r="A29" s="263"/>
      <c r="B29" s="264"/>
      <c r="C29" s="265"/>
      <c r="D29" s="269" t="s">
        <v>124</v>
      </c>
      <c r="E29" s="270"/>
      <c r="F29" s="257"/>
      <c r="G29" s="258"/>
      <c r="H29" s="258"/>
      <c r="I29" s="258"/>
      <c r="J29" s="258"/>
      <c r="K29" s="258"/>
      <c r="L29" s="258"/>
      <c r="M29" s="259"/>
      <c r="N29" s="46" t="s">
        <v>181</v>
      </c>
      <c r="O29" s="47"/>
      <c r="P29" s="47"/>
      <c r="Q29" s="47"/>
      <c r="R29" s="47"/>
      <c r="S29" s="48"/>
    </row>
    <row r="30" spans="1:19" ht="25.15" customHeight="1">
      <c r="A30" s="263"/>
      <c r="B30" s="264"/>
      <c r="C30" s="265"/>
      <c r="D30" s="269" t="s">
        <v>183</v>
      </c>
      <c r="E30" s="270"/>
      <c r="F30" s="257"/>
      <c r="G30" s="258"/>
      <c r="H30" s="258"/>
      <c r="I30" s="258"/>
      <c r="J30" s="258"/>
      <c r="K30" s="258"/>
      <c r="L30" s="258"/>
      <c r="M30" s="259"/>
      <c r="N30" s="46" t="s">
        <v>181</v>
      </c>
      <c r="O30" s="47"/>
      <c r="P30" s="47"/>
      <c r="Q30" s="47"/>
      <c r="R30" s="47"/>
      <c r="S30" s="48"/>
    </row>
    <row r="31" spans="1:19" ht="25.15" customHeight="1">
      <c r="A31" s="266"/>
      <c r="B31" s="267"/>
      <c r="C31" s="268"/>
      <c r="D31" s="269" t="s">
        <v>184</v>
      </c>
      <c r="E31" s="270"/>
      <c r="F31" s="257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9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I8" sqref="I8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897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3" t="s">
        <v>17</v>
      </c>
      <c r="C6" s="78" t="s">
        <v>667</v>
      </c>
      <c r="D6" s="39" t="s">
        <v>448</v>
      </c>
      <c r="E6" s="39" t="s">
        <v>270</v>
      </c>
      <c r="F6" s="39">
        <v>1.3</v>
      </c>
      <c r="G6" s="79" t="s">
        <v>668</v>
      </c>
      <c r="H6" s="51" t="s">
        <v>669</v>
      </c>
      <c r="I6" s="49" t="s">
        <v>670</v>
      </c>
      <c r="J6" s="39">
        <v>2</v>
      </c>
      <c r="K6" s="39">
        <v>3</v>
      </c>
      <c r="L6" s="39">
        <f t="shared" ref="L6:L21" si="0">J6*K6</f>
        <v>6</v>
      </c>
      <c r="M6" s="80" t="s">
        <v>671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900</v>
      </c>
      <c r="S6" s="39" t="s">
        <v>263</v>
      </c>
    </row>
    <row r="7" spans="1:19" ht="52.9" customHeight="1">
      <c r="A7" s="2">
        <v>2</v>
      </c>
      <c r="B7" s="73" t="s">
        <v>17</v>
      </c>
      <c r="C7" s="78" t="s">
        <v>672</v>
      </c>
      <c r="D7" s="39" t="s">
        <v>673</v>
      </c>
      <c r="E7" s="39" t="s">
        <v>270</v>
      </c>
      <c r="F7" s="39">
        <v>1.3</v>
      </c>
      <c r="G7" s="80" t="s">
        <v>668</v>
      </c>
      <c r="H7" s="94" t="s">
        <v>674</v>
      </c>
      <c r="I7" s="49" t="s">
        <v>670</v>
      </c>
      <c r="J7" s="39">
        <v>2</v>
      </c>
      <c r="K7" s="39">
        <v>3</v>
      </c>
      <c r="L7" s="39">
        <f t="shared" si="0"/>
        <v>6</v>
      </c>
      <c r="M7" s="80" t="s">
        <v>675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" customHeight="1">
      <c r="A8" s="2">
        <v>3</v>
      </c>
      <c r="B8" s="73" t="s">
        <v>17</v>
      </c>
      <c r="C8" s="78" t="s">
        <v>676</v>
      </c>
      <c r="D8" s="39" t="s">
        <v>270</v>
      </c>
      <c r="E8" s="39" t="s">
        <v>270</v>
      </c>
      <c r="F8" s="39">
        <v>4.0999999999999996</v>
      </c>
      <c r="G8" s="80" t="s">
        <v>677</v>
      </c>
      <c r="H8" s="94" t="s">
        <v>678</v>
      </c>
      <c r="I8" s="49" t="s">
        <v>679</v>
      </c>
      <c r="J8" s="39">
        <v>2</v>
      </c>
      <c r="K8" s="39">
        <v>2</v>
      </c>
      <c r="L8" s="39">
        <f t="shared" si="0"/>
        <v>4</v>
      </c>
      <c r="M8" s="80" t="s">
        <v>680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" customHeight="1">
      <c r="A9" s="2">
        <v>4</v>
      </c>
      <c r="B9" s="73" t="s">
        <v>17</v>
      </c>
      <c r="C9" s="78" t="s">
        <v>681</v>
      </c>
      <c r="D9" s="39" t="s">
        <v>270</v>
      </c>
      <c r="E9" s="39" t="s">
        <v>270</v>
      </c>
      <c r="F9" s="39">
        <v>4.2</v>
      </c>
      <c r="G9" s="80" t="s">
        <v>677</v>
      </c>
      <c r="H9" s="94" t="s">
        <v>682</v>
      </c>
      <c r="I9" s="49" t="s">
        <v>679</v>
      </c>
      <c r="J9" s="39">
        <v>2</v>
      </c>
      <c r="K9" s="39">
        <v>2</v>
      </c>
      <c r="L9" s="39">
        <f t="shared" si="0"/>
        <v>4</v>
      </c>
      <c r="M9" s="80" t="s">
        <v>683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" customHeight="1">
      <c r="A10" s="2">
        <v>5</v>
      </c>
      <c r="B10" s="73" t="s">
        <v>221</v>
      </c>
      <c r="C10" s="78" t="s">
        <v>684</v>
      </c>
      <c r="D10" s="39" t="s">
        <v>522</v>
      </c>
      <c r="E10" s="39" t="s">
        <v>270</v>
      </c>
      <c r="F10" s="39">
        <v>3.4</v>
      </c>
      <c r="G10" s="80" t="s">
        <v>685</v>
      </c>
      <c r="H10" s="94" t="s">
        <v>686</v>
      </c>
      <c r="I10" s="49" t="s">
        <v>687</v>
      </c>
      <c r="J10" s="39">
        <v>3</v>
      </c>
      <c r="K10" s="39">
        <v>1</v>
      </c>
      <c r="L10" s="39">
        <f t="shared" si="0"/>
        <v>3</v>
      </c>
      <c r="M10" s="80" t="s">
        <v>688</v>
      </c>
      <c r="N10" s="69">
        <v>1</v>
      </c>
      <c r="O10" s="69">
        <v>2</v>
      </c>
      <c r="P10" s="39">
        <f t="shared" si="1"/>
        <v>2</v>
      </c>
      <c r="Q10" s="72"/>
      <c r="R10" s="72"/>
      <c r="S10" s="72"/>
    </row>
    <row r="11" spans="1:19" ht="52.9" customHeight="1">
      <c r="A11" s="2">
        <v>6</v>
      </c>
      <c r="B11" s="73" t="s">
        <v>221</v>
      </c>
      <c r="C11" s="78" t="s">
        <v>689</v>
      </c>
      <c r="D11" s="39" t="s">
        <v>690</v>
      </c>
      <c r="E11" s="39" t="s">
        <v>270</v>
      </c>
      <c r="F11" s="39">
        <v>1.3</v>
      </c>
      <c r="G11" s="80" t="s">
        <v>668</v>
      </c>
      <c r="H11" s="94" t="s">
        <v>691</v>
      </c>
      <c r="I11" s="49" t="s">
        <v>687</v>
      </c>
      <c r="J11" s="39">
        <v>2</v>
      </c>
      <c r="K11" s="39">
        <v>3</v>
      </c>
      <c r="L11" s="39">
        <f t="shared" si="0"/>
        <v>6</v>
      </c>
      <c r="M11" s="80" t="s">
        <v>692</v>
      </c>
      <c r="N11" s="69">
        <v>2</v>
      </c>
      <c r="O11" s="69">
        <v>1</v>
      </c>
      <c r="P11" s="39">
        <f t="shared" si="1"/>
        <v>2</v>
      </c>
      <c r="Q11" s="72"/>
      <c r="R11" s="72"/>
      <c r="S11" s="72"/>
    </row>
    <row r="12" spans="1:19" ht="52.9" customHeight="1">
      <c r="A12" s="2">
        <v>7</v>
      </c>
      <c r="B12" s="73" t="s">
        <v>221</v>
      </c>
      <c r="C12" s="78" t="s">
        <v>693</v>
      </c>
      <c r="D12" s="39" t="s">
        <v>522</v>
      </c>
      <c r="E12" s="39" t="s">
        <v>270</v>
      </c>
      <c r="F12" s="39">
        <v>7.3</v>
      </c>
      <c r="G12" s="80" t="s">
        <v>694</v>
      </c>
      <c r="H12" s="94" t="s">
        <v>695</v>
      </c>
      <c r="I12" s="49" t="s">
        <v>687</v>
      </c>
      <c r="J12" s="39">
        <v>3</v>
      </c>
      <c r="K12" s="39">
        <v>1</v>
      </c>
      <c r="L12" s="39">
        <f t="shared" si="0"/>
        <v>3</v>
      </c>
      <c r="M12" s="80" t="s">
        <v>696</v>
      </c>
      <c r="N12" s="69">
        <v>2</v>
      </c>
      <c r="O12" s="69">
        <v>1</v>
      </c>
      <c r="P12" s="39">
        <f t="shared" si="1"/>
        <v>2</v>
      </c>
      <c r="Q12" s="72"/>
      <c r="R12" s="72"/>
      <c r="S12" s="72"/>
    </row>
    <row r="13" spans="1:19" ht="52.9" customHeight="1">
      <c r="A13" s="2">
        <v>8</v>
      </c>
      <c r="B13" s="73" t="s">
        <v>221</v>
      </c>
      <c r="C13" s="78" t="s">
        <v>697</v>
      </c>
      <c r="D13" s="39" t="s">
        <v>522</v>
      </c>
      <c r="E13" s="39" t="s">
        <v>270</v>
      </c>
      <c r="F13" s="39">
        <v>3.4</v>
      </c>
      <c r="G13" s="80" t="s">
        <v>685</v>
      </c>
      <c r="H13" s="94" t="s">
        <v>698</v>
      </c>
      <c r="I13" s="49" t="s">
        <v>687</v>
      </c>
      <c r="J13" s="39">
        <v>2</v>
      </c>
      <c r="K13" s="39">
        <v>2</v>
      </c>
      <c r="L13" s="39">
        <f t="shared" si="0"/>
        <v>4</v>
      </c>
      <c r="M13" s="80" t="s">
        <v>699</v>
      </c>
      <c r="N13" s="69">
        <v>1</v>
      </c>
      <c r="O13" s="69">
        <v>2</v>
      </c>
      <c r="P13" s="39">
        <f t="shared" si="1"/>
        <v>2</v>
      </c>
      <c r="Q13" s="72"/>
      <c r="R13" s="72"/>
      <c r="S13" s="72"/>
    </row>
    <row r="14" spans="1:19" ht="52.9" customHeight="1">
      <c r="A14" s="2">
        <v>9</v>
      </c>
      <c r="B14" s="73" t="s">
        <v>221</v>
      </c>
      <c r="C14" s="78" t="s">
        <v>700</v>
      </c>
      <c r="D14" s="39" t="s">
        <v>701</v>
      </c>
      <c r="E14" s="39" t="s">
        <v>270</v>
      </c>
      <c r="F14" s="39">
        <v>1.3</v>
      </c>
      <c r="G14" s="80" t="s">
        <v>668</v>
      </c>
      <c r="H14" s="94" t="s">
        <v>702</v>
      </c>
      <c r="I14" s="49" t="s">
        <v>703</v>
      </c>
      <c r="J14" s="39">
        <v>2</v>
      </c>
      <c r="K14" s="39">
        <v>2</v>
      </c>
      <c r="L14" s="39">
        <f t="shared" si="0"/>
        <v>4</v>
      </c>
      <c r="M14" s="80" t="s">
        <v>704</v>
      </c>
      <c r="N14" s="75">
        <v>1</v>
      </c>
      <c r="O14" s="75">
        <v>3</v>
      </c>
      <c r="P14" s="39">
        <f t="shared" si="1"/>
        <v>3</v>
      </c>
      <c r="Q14" s="72"/>
      <c r="R14" s="72"/>
      <c r="S14" s="72"/>
    </row>
    <row r="15" spans="1:19" ht="52.9" customHeight="1">
      <c r="A15" s="2">
        <v>10</v>
      </c>
      <c r="B15" s="73" t="s">
        <v>221</v>
      </c>
      <c r="C15" s="78" t="s">
        <v>705</v>
      </c>
      <c r="D15" s="39" t="s">
        <v>706</v>
      </c>
      <c r="E15" s="39" t="s">
        <v>270</v>
      </c>
      <c r="F15" s="39">
        <v>1.1000000000000001</v>
      </c>
      <c r="G15" s="80" t="s">
        <v>668</v>
      </c>
      <c r="H15" s="94" t="s">
        <v>707</v>
      </c>
      <c r="I15" s="49" t="s">
        <v>687</v>
      </c>
      <c r="J15" s="39">
        <v>3</v>
      </c>
      <c r="K15" s="39">
        <v>1</v>
      </c>
      <c r="L15" s="39">
        <f t="shared" si="0"/>
        <v>3</v>
      </c>
      <c r="M15" s="80" t="s">
        <v>708</v>
      </c>
      <c r="N15" s="69">
        <v>2</v>
      </c>
      <c r="O15" s="69">
        <v>1</v>
      </c>
      <c r="P15" s="39">
        <f t="shared" si="1"/>
        <v>2</v>
      </c>
      <c r="Q15" s="72"/>
      <c r="R15" s="72"/>
      <c r="S15" s="72"/>
    </row>
    <row r="16" spans="1:19" ht="52.9" customHeight="1">
      <c r="A16" s="2">
        <v>11</v>
      </c>
      <c r="B16" s="73" t="s">
        <v>221</v>
      </c>
      <c r="C16" s="78" t="s">
        <v>709</v>
      </c>
      <c r="D16" s="39" t="s">
        <v>706</v>
      </c>
      <c r="E16" s="39" t="s">
        <v>270</v>
      </c>
      <c r="F16" s="39">
        <v>5.5</v>
      </c>
      <c r="G16" s="80" t="s">
        <v>710</v>
      </c>
      <c r="H16" s="94" t="s">
        <v>711</v>
      </c>
      <c r="I16" s="49" t="s">
        <v>712</v>
      </c>
      <c r="J16" s="39">
        <v>3</v>
      </c>
      <c r="K16" s="39">
        <v>1</v>
      </c>
      <c r="L16" s="39">
        <f t="shared" si="0"/>
        <v>3</v>
      </c>
      <c r="M16" s="80" t="s">
        <v>713</v>
      </c>
      <c r="N16" s="75">
        <v>2</v>
      </c>
      <c r="O16" s="75">
        <v>1</v>
      </c>
      <c r="P16" s="39">
        <f t="shared" si="1"/>
        <v>2</v>
      </c>
      <c r="Q16" s="72"/>
      <c r="R16" s="72"/>
      <c r="S16" s="72"/>
    </row>
    <row r="17" spans="1:19" ht="52.9" customHeight="1">
      <c r="A17" s="2">
        <v>12</v>
      </c>
      <c r="B17" s="73" t="s">
        <v>221</v>
      </c>
      <c r="C17" s="78" t="s">
        <v>714</v>
      </c>
      <c r="D17" s="39" t="s">
        <v>701</v>
      </c>
      <c r="E17" s="39" t="s">
        <v>270</v>
      </c>
      <c r="F17" s="39">
        <v>1.3</v>
      </c>
      <c r="G17" s="80" t="s">
        <v>668</v>
      </c>
      <c r="H17" s="94" t="s">
        <v>702</v>
      </c>
      <c r="I17" s="49" t="s">
        <v>703</v>
      </c>
      <c r="J17" s="39">
        <v>2</v>
      </c>
      <c r="K17" s="39">
        <v>2</v>
      </c>
      <c r="L17" s="39">
        <f t="shared" si="0"/>
        <v>4</v>
      </c>
      <c r="M17" s="80" t="s">
        <v>704</v>
      </c>
      <c r="N17" s="75">
        <v>1</v>
      </c>
      <c r="O17" s="75">
        <v>2</v>
      </c>
      <c r="P17" s="39">
        <f t="shared" si="1"/>
        <v>2</v>
      </c>
      <c r="Q17" s="72"/>
      <c r="R17" s="72"/>
      <c r="S17" s="72"/>
    </row>
    <row r="18" spans="1:19" ht="52.9" customHeight="1">
      <c r="A18" s="2">
        <v>13</v>
      </c>
      <c r="B18" s="73" t="s">
        <v>221</v>
      </c>
      <c r="C18" s="78" t="s">
        <v>715</v>
      </c>
      <c r="D18" s="39" t="s">
        <v>522</v>
      </c>
      <c r="E18" s="39" t="s">
        <v>270</v>
      </c>
      <c r="F18" s="39">
        <v>7.2</v>
      </c>
      <c r="G18" s="79" t="s">
        <v>694</v>
      </c>
      <c r="H18" s="94" t="s">
        <v>716</v>
      </c>
      <c r="I18" s="49" t="s">
        <v>717</v>
      </c>
      <c r="J18" s="39">
        <v>3</v>
      </c>
      <c r="K18" s="39">
        <v>1</v>
      </c>
      <c r="L18" s="39">
        <f t="shared" si="0"/>
        <v>3</v>
      </c>
      <c r="M18" s="79" t="s">
        <v>718</v>
      </c>
      <c r="N18" s="75">
        <v>2</v>
      </c>
      <c r="O18" s="75">
        <v>1</v>
      </c>
      <c r="P18" s="39">
        <f t="shared" si="1"/>
        <v>2</v>
      </c>
      <c r="Q18" s="72"/>
      <c r="R18" s="72"/>
      <c r="S18" s="72"/>
    </row>
    <row r="19" spans="1:19" ht="52.9" customHeight="1">
      <c r="A19" s="2">
        <v>14</v>
      </c>
      <c r="B19" s="73" t="s">
        <v>221</v>
      </c>
      <c r="C19" s="78" t="s">
        <v>719</v>
      </c>
      <c r="D19" s="39" t="s">
        <v>522</v>
      </c>
      <c r="E19" s="39" t="s">
        <v>270</v>
      </c>
      <c r="F19" s="2">
        <v>3.4</v>
      </c>
      <c r="G19" s="90" t="s">
        <v>685</v>
      </c>
      <c r="H19" s="94" t="s">
        <v>720</v>
      </c>
      <c r="I19" s="91" t="s">
        <v>687</v>
      </c>
      <c r="J19" s="2">
        <v>3</v>
      </c>
      <c r="K19" s="39">
        <v>1</v>
      </c>
      <c r="L19" s="39">
        <f t="shared" si="0"/>
        <v>3</v>
      </c>
      <c r="M19" s="79" t="s">
        <v>721</v>
      </c>
      <c r="N19" s="75">
        <v>2</v>
      </c>
      <c r="O19" s="75">
        <v>1</v>
      </c>
      <c r="P19" s="39">
        <f t="shared" si="1"/>
        <v>2</v>
      </c>
      <c r="Q19" s="72"/>
      <c r="R19" s="72"/>
      <c r="S19" s="72"/>
    </row>
    <row r="20" spans="1:19" ht="52.9" customHeight="1">
      <c r="A20" s="2">
        <v>15</v>
      </c>
      <c r="B20" s="73" t="s">
        <v>221</v>
      </c>
      <c r="C20" s="78" t="s">
        <v>722</v>
      </c>
      <c r="D20" s="39" t="s">
        <v>522</v>
      </c>
      <c r="E20" s="39" t="s">
        <v>270</v>
      </c>
      <c r="F20" s="39">
        <v>3.2</v>
      </c>
      <c r="G20" s="79" t="s">
        <v>685</v>
      </c>
      <c r="H20" s="94" t="s">
        <v>723</v>
      </c>
      <c r="I20" s="49" t="s">
        <v>687</v>
      </c>
      <c r="J20" s="39">
        <v>3</v>
      </c>
      <c r="K20" s="39">
        <v>1</v>
      </c>
      <c r="L20" s="39">
        <f t="shared" si="0"/>
        <v>3</v>
      </c>
      <c r="M20" s="79" t="s">
        <v>724</v>
      </c>
      <c r="N20" s="75">
        <v>2</v>
      </c>
      <c r="O20" s="75">
        <v>1</v>
      </c>
      <c r="P20" s="39">
        <f t="shared" si="1"/>
        <v>2</v>
      </c>
      <c r="Q20" s="81"/>
      <c r="R20" s="72"/>
      <c r="S20" s="72"/>
    </row>
    <row r="21" spans="1:19" ht="52.9" customHeight="1">
      <c r="A21" s="2">
        <v>16</v>
      </c>
      <c r="B21" s="73" t="s">
        <v>221</v>
      </c>
      <c r="C21" s="78" t="s">
        <v>1033</v>
      </c>
      <c r="D21" s="39" t="s">
        <v>270</v>
      </c>
      <c r="E21" s="39" t="s">
        <v>270</v>
      </c>
      <c r="F21" s="39">
        <v>3.3</v>
      </c>
      <c r="G21" s="80" t="s">
        <v>685</v>
      </c>
      <c r="H21" s="94" t="s">
        <v>726</v>
      </c>
      <c r="I21" s="49" t="s">
        <v>727</v>
      </c>
      <c r="J21" s="39">
        <v>3</v>
      </c>
      <c r="K21" s="39">
        <v>1</v>
      </c>
      <c r="L21" s="39">
        <f t="shared" si="0"/>
        <v>3</v>
      </c>
      <c r="M21" s="80" t="s">
        <v>728</v>
      </c>
      <c r="N21" s="75">
        <v>2</v>
      </c>
      <c r="O21" s="75">
        <v>1</v>
      </c>
      <c r="P21" s="39">
        <f t="shared" si="1"/>
        <v>2</v>
      </c>
      <c r="Q21" s="72"/>
      <c r="R21" s="72"/>
      <c r="S21" s="72"/>
    </row>
    <row r="22" spans="1:19" ht="52.9" customHeight="1">
      <c r="A22" s="97">
        <v>17</v>
      </c>
      <c r="B22" s="73" t="s">
        <v>221</v>
      </c>
      <c r="C22" s="78" t="s">
        <v>729</v>
      </c>
      <c r="D22" s="39" t="s">
        <v>270</v>
      </c>
      <c r="E22" s="39" t="s">
        <v>270</v>
      </c>
      <c r="F22" s="39">
        <v>1.5</v>
      </c>
      <c r="G22" s="79" t="s">
        <v>668</v>
      </c>
      <c r="H22" s="51" t="s">
        <v>730</v>
      </c>
      <c r="I22" s="49" t="s">
        <v>687</v>
      </c>
      <c r="J22" s="39">
        <v>2</v>
      </c>
      <c r="K22" s="39">
        <v>2</v>
      </c>
      <c r="L22" s="39">
        <f>J22*K22</f>
        <v>4</v>
      </c>
      <c r="M22" s="79" t="s">
        <v>731</v>
      </c>
      <c r="N22" s="55">
        <v>2</v>
      </c>
      <c r="O22" s="55">
        <v>1</v>
      </c>
      <c r="P22" s="39">
        <f>N22*O22</f>
        <v>2</v>
      </c>
      <c r="Q22" s="81"/>
      <c r="R22" s="72"/>
      <c r="S22" s="72"/>
    </row>
    <row r="23" spans="1:19" ht="52.9" customHeight="1">
      <c r="A23" s="97">
        <v>18</v>
      </c>
      <c r="B23" s="73" t="s">
        <v>515</v>
      </c>
      <c r="C23" s="106" t="s">
        <v>1018</v>
      </c>
      <c r="D23" s="106" t="s">
        <v>522</v>
      </c>
      <c r="E23" s="106" t="s">
        <v>986</v>
      </c>
      <c r="F23" s="106">
        <v>3.4</v>
      </c>
      <c r="G23" s="106" t="s">
        <v>367</v>
      </c>
      <c r="H23" s="106" t="s">
        <v>996</v>
      </c>
      <c r="I23" s="105" t="s">
        <v>1034</v>
      </c>
      <c r="J23" s="2">
        <v>2</v>
      </c>
      <c r="K23" s="2">
        <v>1</v>
      </c>
      <c r="L23" s="103">
        <f t="shared" ref="L23:L27" si="2">J23*K23</f>
        <v>2</v>
      </c>
      <c r="M23" s="67" t="s">
        <v>1036</v>
      </c>
      <c r="N23" s="2">
        <v>2</v>
      </c>
      <c r="O23" s="2">
        <v>1</v>
      </c>
      <c r="P23" s="103">
        <f t="shared" ref="P23:P27" si="3">N23*O23</f>
        <v>2</v>
      </c>
      <c r="Q23" s="39"/>
      <c r="R23" s="39"/>
      <c r="S23" s="39"/>
    </row>
    <row r="24" spans="1:19" ht="52.9" customHeight="1">
      <c r="A24" s="97">
        <v>19</v>
      </c>
      <c r="B24" s="73"/>
      <c r="C24" s="106" t="s">
        <v>1019</v>
      </c>
      <c r="D24" s="106" t="s">
        <v>522</v>
      </c>
      <c r="E24" s="106" t="s">
        <v>986</v>
      </c>
      <c r="F24" s="106">
        <v>3.4</v>
      </c>
      <c r="G24" s="106" t="s">
        <v>367</v>
      </c>
      <c r="H24" s="106" t="s">
        <v>996</v>
      </c>
      <c r="I24" s="105" t="s">
        <v>1034</v>
      </c>
      <c r="J24" s="2">
        <v>2</v>
      </c>
      <c r="K24" s="2">
        <v>1</v>
      </c>
      <c r="L24" s="103">
        <f t="shared" si="2"/>
        <v>2</v>
      </c>
      <c r="M24" s="67" t="s">
        <v>1036</v>
      </c>
      <c r="N24" s="2">
        <v>2</v>
      </c>
      <c r="O24" s="2">
        <v>1</v>
      </c>
      <c r="P24" s="103">
        <f t="shared" si="3"/>
        <v>2</v>
      </c>
      <c r="Q24" s="39"/>
      <c r="R24" s="39"/>
      <c r="S24" s="39"/>
    </row>
    <row r="25" spans="1:19" ht="52.9" customHeight="1">
      <c r="A25" s="97">
        <v>20</v>
      </c>
      <c r="B25" s="73"/>
      <c r="C25" s="106" t="s">
        <v>1020</v>
      </c>
      <c r="D25" s="106" t="s">
        <v>522</v>
      </c>
      <c r="E25" s="106" t="s">
        <v>986</v>
      </c>
      <c r="F25" s="106">
        <v>2.1</v>
      </c>
      <c r="G25" s="106" t="s">
        <v>653</v>
      </c>
      <c r="H25" s="106" t="s">
        <v>1011</v>
      </c>
      <c r="I25" s="105" t="s">
        <v>1021</v>
      </c>
      <c r="J25" s="2">
        <v>2</v>
      </c>
      <c r="K25" s="2">
        <v>1</v>
      </c>
      <c r="L25" s="103">
        <f t="shared" si="2"/>
        <v>2</v>
      </c>
      <c r="M25" s="105" t="s">
        <v>1035</v>
      </c>
      <c r="N25" s="2">
        <v>2</v>
      </c>
      <c r="O25" s="2">
        <v>1</v>
      </c>
      <c r="P25" s="103">
        <f t="shared" si="3"/>
        <v>2</v>
      </c>
      <c r="Q25" s="39"/>
      <c r="R25" s="39"/>
      <c r="S25" s="39"/>
    </row>
    <row r="26" spans="1:19" ht="52.9" customHeight="1">
      <c r="A26" s="97">
        <v>21</v>
      </c>
      <c r="B26" s="73" t="s">
        <v>197</v>
      </c>
      <c r="C26" s="106" t="s">
        <v>1022</v>
      </c>
      <c r="D26" s="106" t="s">
        <v>522</v>
      </c>
      <c r="E26" s="106" t="s">
        <v>986</v>
      </c>
      <c r="F26" s="106">
        <v>1.4</v>
      </c>
      <c r="G26" s="106" t="s">
        <v>634</v>
      </c>
      <c r="H26" s="106" t="s">
        <v>1014</v>
      </c>
      <c r="I26" s="105" t="s">
        <v>1038</v>
      </c>
      <c r="J26" s="2">
        <v>2</v>
      </c>
      <c r="K26" s="2">
        <v>1</v>
      </c>
      <c r="L26" s="103">
        <f t="shared" si="2"/>
        <v>2</v>
      </c>
      <c r="M26" s="67" t="s">
        <v>1039</v>
      </c>
      <c r="N26" s="2">
        <v>1</v>
      </c>
      <c r="O26" s="2">
        <v>1</v>
      </c>
      <c r="P26" s="103">
        <f t="shared" si="3"/>
        <v>1</v>
      </c>
      <c r="Q26" s="39"/>
      <c r="R26" s="39"/>
      <c r="S26" s="39"/>
    </row>
    <row r="27" spans="1:19" ht="52.9" customHeight="1">
      <c r="A27" s="97">
        <v>22</v>
      </c>
      <c r="B27" s="73"/>
      <c r="C27" s="106" t="s">
        <v>1015</v>
      </c>
      <c r="D27" s="106" t="s">
        <v>1016</v>
      </c>
      <c r="E27" s="106" t="s">
        <v>986</v>
      </c>
      <c r="F27" s="106">
        <v>1.4</v>
      </c>
      <c r="G27" s="106" t="s">
        <v>634</v>
      </c>
      <c r="H27" s="106" t="s">
        <v>1017</v>
      </c>
      <c r="I27" s="105" t="s">
        <v>1038</v>
      </c>
      <c r="J27" s="2">
        <v>2</v>
      </c>
      <c r="K27" s="2">
        <v>1</v>
      </c>
      <c r="L27" s="103">
        <f t="shared" si="2"/>
        <v>2</v>
      </c>
      <c r="M27" s="67" t="s">
        <v>1039</v>
      </c>
      <c r="N27" s="2">
        <v>1</v>
      </c>
      <c r="O27" s="2">
        <v>1</v>
      </c>
      <c r="P27" s="103">
        <f t="shared" si="3"/>
        <v>1</v>
      </c>
      <c r="Q27" s="39"/>
      <c r="R27" s="39"/>
      <c r="S27" s="39"/>
    </row>
    <row r="28" spans="1:19" ht="52.9" customHeight="1">
      <c r="A28" s="2">
        <v>23</v>
      </c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15" customHeight="1">
      <c r="A29" s="260" t="s">
        <v>179</v>
      </c>
      <c r="B29" s="261"/>
      <c r="C29" s="262"/>
      <c r="D29" s="269" t="s">
        <v>180</v>
      </c>
      <c r="E29" s="270"/>
      <c r="F29" s="257"/>
      <c r="G29" s="258"/>
      <c r="H29" s="258"/>
      <c r="I29" s="258"/>
      <c r="J29" s="258"/>
      <c r="K29" s="258"/>
      <c r="L29" s="258"/>
      <c r="M29" s="259"/>
      <c r="N29" s="46" t="s">
        <v>181</v>
      </c>
      <c r="O29" s="47"/>
      <c r="P29" s="47"/>
      <c r="Q29" s="47"/>
      <c r="R29" s="47"/>
      <c r="S29" s="48"/>
    </row>
    <row r="30" spans="1:19" ht="25.15" customHeight="1">
      <c r="A30" s="263"/>
      <c r="B30" s="264"/>
      <c r="C30" s="265"/>
      <c r="D30" s="269" t="s">
        <v>182</v>
      </c>
      <c r="E30" s="270"/>
      <c r="F30" s="257"/>
      <c r="G30" s="258"/>
      <c r="H30" s="258"/>
      <c r="I30" s="258"/>
      <c r="J30" s="258"/>
      <c r="K30" s="258"/>
      <c r="L30" s="258"/>
      <c r="M30" s="259"/>
      <c r="N30" s="46" t="s">
        <v>181</v>
      </c>
      <c r="O30" s="47"/>
      <c r="P30" s="47"/>
      <c r="Q30" s="47"/>
      <c r="R30" s="47"/>
      <c r="S30" s="48"/>
    </row>
    <row r="31" spans="1:19" ht="25.15" customHeight="1">
      <c r="A31" s="263"/>
      <c r="B31" s="264"/>
      <c r="C31" s="265"/>
      <c r="D31" s="269" t="s">
        <v>124</v>
      </c>
      <c r="E31" s="270"/>
      <c r="F31" s="257"/>
      <c r="G31" s="258"/>
      <c r="H31" s="258"/>
      <c r="I31" s="258"/>
      <c r="J31" s="258"/>
      <c r="K31" s="258"/>
      <c r="L31" s="258"/>
      <c r="M31" s="259"/>
      <c r="N31" s="46" t="s">
        <v>181</v>
      </c>
      <c r="O31" s="47"/>
      <c r="P31" s="47"/>
      <c r="Q31" s="47"/>
      <c r="R31" s="47"/>
      <c r="S31" s="48"/>
    </row>
    <row r="32" spans="1:19" ht="25.15" customHeight="1">
      <c r="A32" s="263"/>
      <c r="B32" s="264"/>
      <c r="C32" s="265"/>
      <c r="D32" s="269" t="s">
        <v>183</v>
      </c>
      <c r="E32" s="270"/>
      <c r="F32" s="257"/>
      <c r="G32" s="258"/>
      <c r="H32" s="258"/>
      <c r="I32" s="258"/>
      <c r="J32" s="258"/>
      <c r="K32" s="258"/>
      <c r="L32" s="258"/>
      <c r="M32" s="259"/>
      <c r="N32" s="46" t="s">
        <v>181</v>
      </c>
      <c r="O32" s="47"/>
      <c r="P32" s="47"/>
      <c r="Q32" s="47"/>
      <c r="R32" s="47"/>
      <c r="S32" s="48"/>
    </row>
    <row r="33" spans="1:19" ht="25.15" customHeight="1">
      <c r="A33" s="266"/>
      <c r="B33" s="267"/>
      <c r="C33" s="268"/>
      <c r="D33" s="269" t="s">
        <v>184</v>
      </c>
      <c r="E33" s="270"/>
      <c r="F33" s="257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9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628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318" t="s">
        <v>17</v>
      </c>
      <c r="C6" s="52" t="s">
        <v>627</v>
      </c>
      <c r="D6" s="53" t="s">
        <v>382</v>
      </c>
      <c r="E6" s="53" t="s">
        <v>185</v>
      </c>
      <c r="F6" s="39">
        <v>1.3</v>
      </c>
      <c r="G6" s="82" t="s">
        <v>190</v>
      </c>
      <c r="H6" s="52" t="s">
        <v>433</v>
      </c>
      <c r="I6" s="49" t="s">
        <v>170</v>
      </c>
      <c r="J6" s="53">
        <v>2</v>
      </c>
      <c r="K6" s="53">
        <v>3</v>
      </c>
      <c r="L6" s="39">
        <v>6</v>
      </c>
      <c r="M6" s="51" t="s">
        <v>384</v>
      </c>
      <c r="N6" s="39">
        <v>2</v>
      </c>
      <c r="O6" s="39">
        <v>2</v>
      </c>
      <c r="P6" s="39">
        <v>4</v>
      </c>
      <c r="Q6" s="39" t="s">
        <v>262</v>
      </c>
      <c r="R6" s="39" t="s">
        <v>629</v>
      </c>
      <c r="S6" s="39" t="s">
        <v>263</v>
      </c>
    </row>
    <row r="7" spans="1:19" ht="52.9" customHeight="1">
      <c r="A7" s="2">
        <v>2</v>
      </c>
      <c r="B7" s="318"/>
      <c r="C7" s="52" t="s">
        <v>626</v>
      </c>
      <c r="D7" s="54" t="s">
        <v>625</v>
      </c>
      <c r="E7" s="53" t="s">
        <v>185</v>
      </c>
      <c r="F7" s="39">
        <v>4.0999999999999996</v>
      </c>
      <c r="G7" s="83" t="s">
        <v>191</v>
      </c>
      <c r="H7" s="52" t="s">
        <v>624</v>
      </c>
      <c r="I7" s="49" t="s">
        <v>170</v>
      </c>
      <c r="J7" s="53">
        <v>2</v>
      </c>
      <c r="K7" s="53">
        <v>3</v>
      </c>
      <c r="L7" s="39">
        <v>6</v>
      </c>
      <c r="M7" s="51" t="s">
        <v>386</v>
      </c>
      <c r="N7" s="39">
        <v>1</v>
      </c>
      <c r="O7" s="39">
        <v>3</v>
      </c>
      <c r="P7" s="39">
        <v>3</v>
      </c>
      <c r="Q7" s="72"/>
      <c r="R7" s="72"/>
      <c r="S7" s="72"/>
    </row>
    <row r="8" spans="1:19" ht="52.9" customHeight="1">
      <c r="A8" s="55">
        <v>3</v>
      </c>
      <c r="B8" s="318"/>
      <c r="C8" s="52" t="s">
        <v>186</v>
      </c>
      <c r="D8" s="54" t="s">
        <v>606</v>
      </c>
      <c r="E8" s="53" t="s">
        <v>185</v>
      </c>
      <c r="F8" s="39">
        <v>4.2</v>
      </c>
      <c r="G8" s="83" t="s">
        <v>192</v>
      </c>
      <c r="H8" s="52" t="s">
        <v>623</v>
      </c>
      <c r="I8" s="49" t="s">
        <v>170</v>
      </c>
      <c r="J8" s="53">
        <v>2</v>
      </c>
      <c r="K8" s="53">
        <v>3</v>
      </c>
      <c r="L8" s="39">
        <v>6</v>
      </c>
      <c r="M8" s="51" t="s">
        <v>389</v>
      </c>
      <c r="N8" s="39">
        <v>1</v>
      </c>
      <c r="O8" s="39">
        <v>3</v>
      </c>
      <c r="P8" s="39">
        <v>3</v>
      </c>
      <c r="Q8" s="72"/>
      <c r="R8" s="72"/>
      <c r="S8" s="72"/>
    </row>
    <row r="9" spans="1:19" ht="52.9" customHeight="1">
      <c r="A9" s="2">
        <v>4</v>
      </c>
      <c r="B9" s="318" t="s">
        <v>622</v>
      </c>
      <c r="C9" s="52" t="s">
        <v>621</v>
      </c>
      <c r="D9" s="53" t="s">
        <v>586</v>
      </c>
      <c r="E9" s="53" t="s">
        <v>620</v>
      </c>
      <c r="F9" s="39">
        <v>1.1000000000000001</v>
      </c>
      <c r="G9" s="82" t="s">
        <v>46</v>
      </c>
      <c r="H9" s="52" t="s">
        <v>619</v>
      </c>
      <c r="I9" s="49" t="s">
        <v>618</v>
      </c>
      <c r="J9" s="53">
        <v>3</v>
      </c>
      <c r="K9" s="53">
        <v>2</v>
      </c>
      <c r="L9" s="39">
        <v>6</v>
      </c>
      <c r="M9" s="51" t="s">
        <v>281</v>
      </c>
      <c r="N9" s="39">
        <v>2</v>
      </c>
      <c r="O9" s="39">
        <v>1</v>
      </c>
      <c r="P9" s="39">
        <v>2</v>
      </c>
      <c r="Q9" s="72"/>
      <c r="R9" s="72"/>
      <c r="S9" s="72"/>
    </row>
    <row r="10" spans="1:19" ht="52.9" customHeight="1">
      <c r="A10" s="55">
        <v>5</v>
      </c>
      <c r="B10" s="318"/>
      <c r="C10" s="52" t="s">
        <v>617</v>
      </c>
      <c r="D10" s="54" t="s">
        <v>606</v>
      </c>
      <c r="E10" s="53" t="s">
        <v>185</v>
      </c>
      <c r="F10" s="39">
        <v>1.3</v>
      </c>
      <c r="G10" s="82" t="s">
        <v>190</v>
      </c>
      <c r="H10" s="52" t="s">
        <v>616</v>
      </c>
      <c r="I10" s="49" t="s">
        <v>170</v>
      </c>
      <c r="J10" s="53">
        <v>3</v>
      </c>
      <c r="K10" s="53">
        <v>3</v>
      </c>
      <c r="L10" s="39">
        <v>9</v>
      </c>
      <c r="M10" s="51" t="s">
        <v>384</v>
      </c>
      <c r="N10" s="39">
        <v>2</v>
      </c>
      <c r="O10" s="39">
        <v>2</v>
      </c>
      <c r="P10" s="39">
        <v>4</v>
      </c>
      <c r="Q10" s="72"/>
      <c r="R10" s="72"/>
      <c r="S10" s="72"/>
    </row>
    <row r="11" spans="1:19" ht="52.9" customHeight="1">
      <c r="A11" s="2">
        <v>6</v>
      </c>
      <c r="B11" s="318"/>
      <c r="C11" s="52" t="s">
        <v>615</v>
      </c>
      <c r="D11" s="53" t="s">
        <v>612</v>
      </c>
      <c r="E11" s="53" t="s">
        <v>185</v>
      </c>
      <c r="F11" s="39">
        <v>3.3</v>
      </c>
      <c r="G11" s="82" t="s">
        <v>611</v>
      </c>
      <c r="H11" s="52" t="s">
        <v>614</v>
      </c>
      <c r="I11" s="49" t="s">
        <v>609</v>
      </c>
      <c r="J11" s="53">
        <v>2</v>
      </c>
      <c r="K11" s="53">
        <v>3</v>
      </c>
      <c r="L11" s="39">
        <v>6</v>
      </c>
      <c r="M11" s="51" t="s">
        <v>608</v>
      </c>
      <c r="N11" s="39">
        <v>2</v>
      </c>
      <c r="O11" s="39">
        <v>2</v>
      </c>
      <c r="P11" s="39">
        <v>4</v>
      </c>
      <c r="Q11" s="72"/>
      <c r="R11" s="72"/>
      <c r="S11" s="72"/>
    </row>
    <row r="12" spans="1:19" ht="52.9" customHeight="1">
      <c r="A12" s="55">
        <v>7</v>
      </c>
      <c r="B12" s="318"/>
      <c r="C12" s="52" t="s">
        <v>613</v>
      </c>
      <c r="D12" s="53" t="s">
        <v>612</v>
      </c>
      <c r="E12" s="53" t="s">
        <v>185</v>
      </c>
      <c r="F12" s="39">
        <v>3.3</v>
      </c>
      <c r="G12" s="82" t="s">
        <v>611</v>
      </c>
      <c r="H12" s="52" t="s">
        <v>610</v>
      </c>
      <c r="I12" s="49" t="s">
        <v>609</v>
      </c>
      <c r="J12" s="53">
        <v>2</v>
      </c>
      <c r="K12" s="53">
        <v>3</v>
      </c>
      <c r="L12" s="39">
        <v>6</v>
      </c>
      <c r="M12" s="51" t="s">
        <v>608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52.9" customHeight="1">
      <c r="A13" s="2">
        <v>8</v>
      </c>
      <c r="B13" s="318"/>
      <c r="C13" s="52" t="s">
        <v>607</v>
      </c>
      <c r="D13" s="54" t="s">
        <v>606</v>
      </c>
      <c r="E13" s="53" t="s">
        <v>185</v>
      </c>
      <c r="F13" s="39">
        <v>1.3</v>
      </c>
      <c r="G13" s="82" t="s">
        <v>190</v>
      </c>
      <c r="H13" s="52" t="s">
        <v>433</v>
      </c>
      <c r="I13" s="49" t="s">
        <v>605</v>
      </c>
      <c r="J13" s="53">
        <v>2</v>
      </c>
      <c r="K13" s="53">
        <v>3</v>
      </c>
      <c r="L13" s="39">
        <v>6</v>
      </c>
      <c r="M13" s="51" t="s">
        <v>604</v>
      </c>
      <c r="N13" s="39">
        <v>2</v>
      </c>
      <c r="O13" s="39">
        <v>2</v>
      </c>
      <c r="P13" s="39">
        <v>4</v>
      </c>
      <c r="Q13" s="72"/>
      <c r="R13" s="72"/>
      <c r="S13" s="72"/>
    </row>
    <row r="14" spans="1:19" ht="52.9" customHeight="1">
      <c r="A14" s="55">
        <v>9</v>
      </c>
      <c r="B14" s="318" t="s">
        <v>603</v>
      </c>
      <c r="C14" s="52" t="s">
        <v>602</v>
      </c>
      <c r="D14" s="54" t="s">
        <v>601</v>
      </c>
      <c r="E14" s="53" t="s">
        <v>185</v>
      </c>
      <c r="F14" s="39">
        <v>1.1000000000000001</v>
      </c>
      <c r="G14" s="82" t="s">
        <v>46</v>
      </c>
      <c r="H14" s="52" t="s">
        <v>590</v>
      </c>
      <c r="I14" s="49" t="s">
        <v>196</v>
      </c>
      <c r="J14" s="53">
        <v>2</v>
      </c>
      <c r="K14" s="53">
        <v>2</v>
      </c>
      <c r="L14" s="39">
        <v>4</v>
      </c>
      <c r="M14" s="51" t="s">
        <v>281</v>
      </c>
      <c r="N14" s="39">
        <v>2</v>
      </c>
      <c r="O14" s="39">
        <v>1</v>
      </c>
      <c r="P14" s="39">
        <v>2</v>
      </c>
      <c r="Q14" s="81"/>
      <c r="R14" s="72"/>
      <c r="S14" s="72"/>
    </row>
    <row r="15" spans="1:19" ht="52.9" customHeight="1">
      <c r="A15" s="2">
        <v>10</v>
      </c>
      <c r="B15" s="318"/>
      <c r="C15" s="52" t="s">
        <v>600</v>
      </c>
      <c r="D15" s="54" t="s">
        <v>596</v>
      </c>
      <c r="E15" s="53" t="s">
        <v>185</v>
      </c>
      <c r="F15" s="39">
        <v>7.1</v>
      </c>
      <c r="G15" s="83" t="s">
        <v>404</v>
      </c>
      <c r="H15" s="52" t="s">
        <v>599</v>
      </c>
      <c r="I15" s="49" t="s">
        <v>196</v>
      </c>
      <c r="J15" s="53">
        <v>2</v>
      </c>
      <c r="K15" s="53">
        <v>2</v>
      </c>
      <c r="L15" s="39">
        <v>4</v>
      </c>
      <c r="M15" s="51" t="s">
        <v>598</v>
      </c>
      <c r="N15" s="39">
        <v>2</v>
      </c>
      <c r="O15" s="39">
        <v>2</v>
      </c>
      <c r="P15" s="39">
        <v>4</v>
      </c>
      <c r="Q15" s="72"/>
      <c r="R15" s="72"/>
      <c r="S15" s="72"/>
    </row>
    <row r="16" spans="1:19" ht="52.9" customHeight="1">
      <c r="A16" s="55">
        <v>11</v>
      </c>
      <c r="B16" s="318"/>
      <c r="C16" s="52" t="s">
        <v>597</v>
      </c>
      <c r="D16" s="54" t="s">
        <v>596</v>
      </c>
      <c r="E16" s="53" t="s">
        <v>185</v>
      </c>
      <c r="F16" s="39">
        <v>1.3</v>
      </c>
      <c r="G16" s="82" t="s">
        <v>190</v>
      </c>
      <c r="H16" s="52" t="s">
        <v>433</v>
      </c>
      <c r="I16" s="49" t="s">
        <v>170</v>
      </c>
      <c r="J16" s="53">
        <v>2</v>
      </c>
      <c r="K16" s="53">
        <v>3</v>
      </c>
      <c r="L16" s="39">
        <v>6</v>
      </c>
      <c r="M16" s="51" t="s">
        <v>384</v>
      </c>
      <c r="N16" s="39">
        <v>2</v>
      </c>
      <c r="O16" s="39">
        <v>2</v>
      </c>
      <c r="P16" s="39">
        <v>4</v>
      </c>
      <c r="Q16" s="81"/>
      <c r="R16" s="72"/>
      <c r="S16" s="72"/>
    </row>
    <row r="17" spans="1:19" ht="52.9" customHeight="1">
      <c r="A17" s="2">
        <v>12</v>
      </c>
      <c r="B17" s="318"/>
      <c r="C17" s="52" t="s">
        <v>595</v>
      </c>
      <c r="D17" s="54" t="s">
        <v>187</v>
      </c>
      <c r="E17" s="53" t="s">
        <v>185</v>
      </c>
      <c r="F17" s="39">
        <v>3.4</v>
      </c>
      <c r="G17" s="83" t="s">
        <v>58</v>
      </c>
      <c r="H17" s="52" t="s">
        <v>593</v>
      </c>
      <c r="I17" s="49" t="s">
        <v>196</v>
      </c>
      <c r="J17" s="53">
        <v>2</v>
      </c>
      <c r="K17" s="53">
        <v>2</v>
      </c>
      <c r="L17" s="39">
        <v>4</v>
      </c>
      <c r="M17" s="51" t="s">
        <v>410</v>
      </c>
      <c r="N17" s="39">
        <v>2</v>
      </c>
      <c r="O17" s="39">
        <v>2</v>
      </c>
      <c r="P17" s="39">
        <v>4</v>
      </c>
      <c r="Q17" s="81"/>
      <c r="R17" s="72"/>
      <c r="S17" s="72"/>
    </row>
    <row r="18" spans="1:19" ht="52.9" customHeight="1">
      <c r="A18" s="55">
        <v>13</v>
      </c>
      <c r="B18" s="318"/>
      <c r="C18" s="52" t="s">
        <v>594</v>
      </c>
      <c r="D18" s="54" t="s">
        <v>187</v>
      </c>
      <c r="E18" s="53" t="s">
        <v>185</v>
      </c>
      <c r="F18" s="39">
        <v>3.4</v>
      </c>
      <c r="G18" s="83" t="s">
        <v>58</v>
      </c>
      <c r="H18" s="52" t="s">
        <v>593</v>
      </c>
      <c r="I18" s="49" t="s">
        <v>196</v>
      </c>
      <c r="J18" s="53">
        <v>2</v>
      </c>
      <c r="K18" s="53">
        <v>2</v>
      </c>
      <c r="L18" s="39">
        <v>4</v>
      </c>
      <c r="M18" s="51" t="s">
        <v>410</v>
      </c>
      <c r="N18" s="39">
        <v>2</v>
      </c>
      <c r="O18" s="39">
        <v>2</v>
      </c>
      <c r="P18" s="39">
        <v>4</v>
      </c>
      <c r="Q18" s="81"/>
      <c r="R18" s="72"/>
      <c r="S18" s="72"/>
    </row>
    <row r="19" spans="1:19" ht="52.9" customHeight="1">
      <c r="A19" s="2">
        <v>14</v>
      </c>
      <c r="B19" s="318"/>
      <c r="C19" s="52" t="s">
        <v>592</v>
      </c>
      <c r="D19" s="54" t="s">
        <v>591</v>
      </c>
      <c r="E19" s="53" t="s">
        <v>185</v>
      </c>
      <c r="F19" s="39">
        <v>1.1000000000000001</v>
      </c>
      <c r="G19" s="82" t="s">
        <v>46</v>
      </c>
      <c r="H19" s="52" t="s">
        <v>590</v>
      </c>
      <c r="I19" s="49" t="s">
        <v>196</v>
      </c>
      <c r="J19" s="53">
        <v>2</v>
      </c>
      <c r="K19" s="53">
        <v>2</v>
      </c>
      <c r="L19" s="39">
        <v>4</v>
      </c>
      <c r="M19" s="51" t="s">
        <v>281</v>
      </c>
      <c r="N19" s="39">
        <v>2</v>
      </c>
      <c r="O19" s="39">
        <v>1</v>
      </c>
      <c r="P19" s="39">
        <v>2</v>
      </c>
      <c r="Q19" s="81"/>
      <c r="R19" s="72"/>
      <c r="S19" s="72"/>
    </row>
    <row r="20" spans="1:19" ht="52.9" customHeight="1">
      <c r="A20" s="55">
        <v>15</v>
      </c>
      <c r="B20" s="318" t="s">
        <v>589</v>
      </c>
      <c r="C20" s="52" t="s">
        <v>588</v>
      </c>
      <c r="D20" s="53" t="s">
        <v>188</v>
      </c>
      <c r="E20" s="53" t="s">
        <v>185</v>
      </c>
      <c r="F20" s="39">
        <v>1.1000000000000001</v>
      </c>
      <c r="G20" s="82" t="s">
        <v>46</v>
      </c>
      <c r="H20" s="52" t="s">
        <v>193</v>
      </c>
      <c r="I20" s="49" t="s">
        <v>434</v>
      </c>
      <c r="J20" s="53">
        <v>2</v>
      </c>
      <c r="K20" s="53">
        <v>3</v>
      </c>
      <c r="L20" s="39">
        <v>6</v>
      </c>
      <c r="M20" s="51" t="s">
        <v>393</v>
      </c>
      <c r="N20" s="39">
        <v>2</v>
      </c>
      <c r="O20" s="39">
        <v>2</v>
      </c>
      <c r="P20" s="39">
        <v>4</v>
      </c>
      <c r="Q20" s="72"/>
      <c r="R20" s="72"/>
      <c r="S20" s="72"/>
    </row>
    <row r="21" spans="1:19" ht="52.9" customHeight="1">
      <c r="A21" s="2">
        <v>16</v>
      </c>
      <c r="B21" s="318"/>
      <c r="C21" s="52" t="s">
        <v>587</v>
      </c>
      <c r="D21" s="53" t="s">
        <v>586</v>
      </c>
      <c r="E21" s="53" t="s">
        <v>185</v>
      </c>
      <c r="F21" s="39">
        <v>5.5</v>
      </c>
      <c r="G21" s="82" t="s">
        <v>73</v>
      </c>
      <c r="H21" s="52" t="s">
        <v>585</v>
      </c>
      <c r="I21" s="49" t="s">
        <v>196</v>
      </c>
      <c r="J21" s="53">
        <v>2</v>
      </c>
      <c r="K21" s="53">
        <v>2</v>
      </c>
      <c r="L21" s="39">
        <v>4</v>
      </c>
      <c r="M21" s="51" t="s">
        <v>584</v>
      </c>
      <c r="N21" s="39">
        <v>2</v>
      </c>
      <c r="O21" s="39">
        <v>1</v>
      </c>
      <c r="P21" s="39">
        <v>2</v>
      </c>
      <c r="Q21" s="72"/>
      <c r="R21" s="72"/>
      <c r="S21" s="72"/>
    </row>
    <row r="22" spans="1:19" ht="52.9" customHeight="1">
      <c r="A22" s="55">
        <v>17</v>
      </c>
      <c r="B22" s="318"/>
      <c r="C22" s="52" t="s">
        <v>583</v>
      </c>
      <c r="D22" s="53" t="s">
        <v>382</v>
      </c>
      <c r="E22" s="53" t="s">
        <v>185</v>
      </c>
      <c r="F22" s="39">
        <v>1.3</v>
      </c>
      <c r="G22" s="82" t="s">
        <v>190</v>
      </c>
      <c r="H22" s="52" t="s">
        <v>582</v>
      </c>
      <c r="I22" s="49" t="s">
        <v>170</v>
      </c>
      <c r="J22" s="53">
        <v>2</v>
      </c>
      <c r="K22" s="53">
        <v>3</v>
      </c>
      <c r="L22" s="39">
        <v>6</v>
      </c>
      <c r="M22" s="51" t="s">
        <v>579</v>
      </c>
      <c r="N22" s="39">
        <v>2</v>
      </c>
      <c r="O22" s="39">
        <v>2</v>
      </c>
      <c r="P22" s="39">
        <v>4</v>
      </c>
      <c r="Q22" s="72"/>
      <c r="R22" s="72"/>
      <c r="S22" s="72"/>
    </row>
    <row r="23" spans="1:19" ht="52.9" customHeight="1">
      <c r="A23" s="2">
        <v>18</v>
      </c>
      <c r="B23" s="318"/>
      <c r="C23" s="52" t="s">
        <v>581</v>
      </c>
      <c r="D23" s="54" t="s">
        <v>580</v>
      </c>
      <c r="E23" s="53" t="s">
        <v>185</v>
      </c>
      <c r="F23" s="39">
        <v>1.1000000000000001</v>
      </c>
      <c r="G23" s="82" t="s">
        <v>46</v>
      </c>
      <c r="H23" s="52" t="s">
        <v>194</v>
      </c>
      <c r="I23" s="49" t="s">
        <v>170</v>
      </c>
      <c r="J23" s="53">
        <v>2</v>
      </c>
      <c r="K23" s="53">
        <v>3</v>
      </c>
      <c r="L23" s="39">
        <v>6</v>
      </c>
      <c r="M23" s="51" t="s">
        <v>579</v>
      </c>
      <c r="N23" s="39">
        <v>2</v>
      </c>
      <c r="O23" s="39">
        <v>2</v>
      </c>
      <c r="P23" s="39">
        <v>4</v>
      </c>
      <c r="Q23" s="72"/>
      <c r="R23" s="72"/>
      <c r="S23" s="72"/>
    </row>
    <row r="24" spans="1:19" ht="52.9" customHeight="1">
      <c r="A24" s="55">
        <v>19</v>
      </c>
      <c r="B24" s="318" t="s">
        <v>578</v>
      </c>
      <c r="C24" s="52" t="s">
        <v>577</v>
      </c>
      <c r="D24" s="53" t="s">
        <v>187</v>
      </c>
      <c r="E24" s="53" t="s">
        <v>185</v>
      </c>
      <c r="F24" s="39">
        <v>2.1</v>
      </c>
      <c r="G24" s="83" t="s">
        <v>52</v>
      </c>
      <c r="H24" s="52" t="s">
        <v>195</v>
      </c>
      <c r="I24" s="49" t="s">
        <v>196</v>
      </c>
      <c r="J24" s="53">
        <v>2</v>
      </c>
      <c r="K24" s="53">
        <v>2</v>
      </c>
      <c r="L24" s="39">
        <v>4</v>
      </c>
      <c r="M24" s="51" t="s">
        <v>418</v>
      </c>
      <c r="N24" s="39">
        <v>2</v>
      </c>
      <c r="O24" s="39">
        <v>1</v>
      </c>
      <c r="P24" s="39">
        <v>2</v>
      </c>
      <c r="Q24" s="72"/>
      <c r="R24" s="72"/>
      <c r="S24" s="72"/>
    </row>
    <row r="25" spans="1:19" ht="52.9" customHeight="1">
      <c r="A25" s="2">
        <v>20</v>
      </c>
      <c r="B25" s="318"/>
      <c r="C25" s="52" t="s">
        <v>576</v>
      </c>
      <c r="D25" s="53" t="s">
        <v>187</v>
      </c>
      <c r="E25" s="53" t="s">
        <v>185</v>
      </c>
      <c r="F25" s="39">
        <v>1.2</v>
      </c>
      <c r="G25" s="52" t="s">
        <v>575</v>
      </c>
      <c r="H25" s="52" t="s">
        <v>441</v>
      </c>
      <c r="I25" s="49" t="s">
        <v>442</v>
      </c>
      <c r="J25" s="53">
        <v>2</v>
      </c>
      <c r="K25" s="53">
        <v>2</v>
      </c>
      <c r="L25" s="39">
        <v>4</v>
      </c>
      <c r="M25" s="51" t="s">
        <v>290</v>
      </c>
      <c r="N25" s="39">
        <v>2</v>
      </c>
      <c r="O25" s="39">
        <v>2</v>
      </c>
      <c r="P25" s="39">
        <v>4</v>
      </c>
      <c r="Q25" s="81"/>
      <c r="R25" s="72"/>
      <c r="S25" s="72"/>
    </row>
    <row r="26" spans="1:19" ht="52.9" customHeight="1">
      <c r="A26" s="55">
        <v>21</v>
      </c>
      <c r="B26" s="318"/>
      <c r="C26" s="52" t="s">
        <v>574</v>
      </c>
      <c r="D26" s="53" t="s">
        <v>187</v>
      </c>
      <c r="E26" s="53" t="s">
        <v>185</v>
      </c>
      <c r="F26" s="39">
        <v>2.1</v>
      </c>
      <c r="G26" s="83" t="s">
        <v>52</v>
      </c>
      <c r="H26" s="52" t="s">
        <v>195</v>
      </c>
      <c r="I26" s="49" t="s">
        <v>196</v>
      </c>
      <c r="J26" s="53">
        <v>2</v>
      </c>
      <c r="K26" s="53">
        <v>2</v>
      </c>
      <c r="L26" s="39">
        <v>4</v>
      </c>
      <c r="M26" s="51" t="s">
        <v>418</v>
      </c>
      <c r="N26" s="39">
        <v>2</v>
      </c>
      <c r="O26" s="39">
        <v>1</v>
      </c>
      <c r="P26" s="39">
        <v>2</v>
      </c>
      <c r="Q26" s="72"/>
      <c r="R26" s="72"/>
      <c r="S26" s="72"/>
    </row>
    <row r="27" spans="1:19" ht="52.9" customHeight="1">
      <c r="A27" s="2">
        <v>22</v>
      </c>
      <c r="B27" s="318" t="s">
        <v>573</v>
      </c>
      <c r="C27" s="52" t="s">
        <v>572</v>
      </c>
      <c r="D27" s="53" t="s">
        <v>189</v>
      </c>
      <c r="E27" s="53" t="s">
        <v>185</v>
      </c>
      <c r="F27" s="39">
        <v>3.2</v>
      </c>
      <c r="G27" s="84" t="s">
        <v>56</v>
      </c>
      <c r="H27" s="52" t="s">
        <v>429</v>
      </c>
      <c r="I27" s="49" t="s">
        <v>443</v>
      </c>
      <c r="J27" s="53">
        <v>2</v>
      </c>
      <c r="K27" s="53">
        <v>2</v>
      </c>
      <c r="L27" s="39">
        <v>4</v>
      </c>
      <c r="M27" s="51" t="s">
        <v>571</v>
      </c>
      <c r="N27" s="39">
        <v>2</v>
      </c>
      <c r="O27" s="39">
        <v>2</v>
      </c>
      <c r="P27" s="39">
        <v>4</v>
      </c>
      <c r="Q27" s="81"/>
      <c r="R27" s="72"/>
      <c r="S27" s="72"/>
    </row>
    <row r="28" spans="1:19" ht="52.9" customHeight="1">
      <c r="A28" s="55">
        <v>23</v>
      </c>
      <c r="B28" s="318"/>
      <c r="C28" s="52" t="s">
        <v>570</v>
      </c>
      <c r="D28" s="53" t="s">
        <v>189</v>
      </c>
      <c r="E28" s="53" t="s">
        <v>185</v>
      </c>
      <c r="F28" s="39">
        <v>1.1000000000000001</v>
      </c>
      <c r="G28" s="84" t="s">
        <v>46</v>
      </c>
      <c r="H28" s="52" t="s">
        <v>426</v>
      </c>
      <c r="I28" s="49" t="s">
        <v>196</v>
      </c>
      <c r="J28" s="53">
        <v>2</v>
      </c>
      <c r="K28" s="53">
        <v>2</v>
      </c>
      <c r="L28" s="39">
        <v>4</v>
      </c>
      <c r="M28" s="51" t="s">
        <v>427</v>
      </c>
      <c r="N28" s="39">
        <v>2</v>
      </c>
      <c r="O28" s="39">
        <v>2</v>
      </c>
      <c r="P28" s="39">
        <v>4</v>
      </c>
      <c r="Q28" s="81"/>
      <c r="R28" s="72"/>
      <c r="S28" s="72"/>
    </row>
    <row r="29" spans="1:19" ht="52.9" customHeight="1">
      <c r="A29" s="2">
        <v>24</v>
      </c>
      <c r="B29" s="318"/>
      <c r="C29" s="52" t="s">
        <v>569</v>
      </c>
      <c r="D29" s="53" t="s">
        <v>189</v>
      </c>
      <c r="E29" s="53" t="s">
        <v>185</v>
      </c>
      <c r="F29" s="39">
        <v>3.2</v>
      </c>
      <c r="G29" s="84" t="s">
        <v>56</v>
      </c>
      <c r="H29" s="52" t="s">
        <v>429</v>
      </c>
      <c r="I29" s="49" t="s">
        <v>196</v>
      </c>
      <c r="J29" s="53">
        <v>2</v>
      </c>
      <c r="K29" s="53">
        <v>2</v>
      </c>
      <c r="L29" s="39">
        <v>4</v>
      </c>
      <c r="M29" s="51" t="s">
        <v>427</v>
      </c>
      <c r="N29" s="39">
        <v>2</v>
      </c>
      <c r="O29" s="39">
        <v>2</v>
      </c>
      <c r="P29" s="39">
        <v>4</v>
      </c>
      <c r="Q29" s="81"/>
      <c r="R29" s="72"/>
      <c r="S29" s="72"/>
    </row>
    <row r="30" spans="1:19" ht="52.9" customHeight="1">
      <c r="A30" s="55">
        <v>25</v>
      </c>
      <c r="B30" s="318"/>
      <c r="C30" s="52" t="s">
        <v>568</v>
      </c>
      <c r="D30" s="53" t="s">
        <v>189</v>
      </c>
      <c r="E30" s="53" t="s">
        <v>185</v>
      </c>
      <c r="F30" s="39">
        <v>1.5</v>
      </c>
      <c r="G30" s="85" t="s">
        <v>567</v>
      </c>
      <c r="H30" s="52" t="s">
        <v>444</v>
      </c>
      <c r="I30" s="49" t="s">
        <v>196</v>
      </c>
      <c r="J30" s="53">
        <v>2</v>
      </c>
      <c r="K30" s="53">
        <v>2</v>
      </c>
      <c r="L30" s="39">
        <v>4</v>
      </c>
      <c r="M30" s="51" t="s">
        <v>445</v>
      </c>
      <c r="N30" s="39">
        <v>2</v>
      </c>
      <c r="O30" s="39">
        <v>2</v>
      </c>
      <c r="P30" s="39">
        <v>4</v>
      </c>
      <c r="Q30" s="81"/>
      <c r="R30" s="72"/>
      <c r="S30" s="72"/>
    </row>
    <row r="31" spans="1:19" ht="25.15" customHeight="1">
      <c r="A31" s="260" t="s">
        <v>179</v>
      </c>
      <c r="B31" s="261"/>
      <c r="C31" s="262"/>
      <c r="D31" s="269" t="s">
        <v>180</v>
      </c>
      <c r="E31" s="270"/>
      <c r="F31" s="257"/>
      <c r="G31" s="258"/>
      <c r="H31" s="258"/>
      <c r="I31" s="258"/>
      <c r="J31" s="258"/>
      <c r="K31" s="258"/>
      <c r="L31" s="258"/>
      <c r="M31" s="259"/>
      <c r="N31" s="46" t="s">
        <v>181</v>
      </c>
      <c r="O31" s="47"/>
      <c r="P31" s="47"/>
      <c r="Q31" s="47"/>
      <c r="R31" s="47"/>
      <c r="S31" s="48"/>
    </row>
    <row r="32" spans="1:19" ht="25.15" customHeight="1">
      <c r="A32" s="263"/>
      <c r="B32" s="264"/>
      <c r="C32" s="265"/>
      <c r="D32" s="269" t="s">
        <v>182</v>
      </c>
      <c r="E32" s="270"/>
      <c r="F32" s="257"/>
      <c r="G32" s="258"/>
      <c r="H32" s="258"/>
      <c r="I32" s="258"/>
      <c r="J32" s="258"/>
      <c r="K32" s="258"/>
      <c r="L32" s="258"/>
      <c r="M32" s="259"/>
      <c r="N32" s="46" t="s">
        <v>181</v>
      </c>
      <c r="O32" s="47"/>
      <c r="P32" s="47"/>
      <c r="Q32" s="47"/>
      <c r="R32" s="47"/>
      <c r="S32" s="48"/>
    </row>
    <row r="33" spans="1:19" ht="25.15" customHeight="1">
      <c r="A33" s="263"/>
      <c r="B33" s="264"/>
      <c r="C33" s="265"/>
      <c r="D33" s="269" t="s">
        <v>124</v>
      </c>
      <c r="E33" s="270"/>
      <c r="F33" s="257"/>
      <c r="G33" s="258"/>
      <c r="H33" s="258"/>
      <c r="I33" s="258"/>
      <c r="J33" s="258"/>
      <c r="K33" s="258"/>
      <c r="L33" s="258"/>
      <c r="M33" s="259"/>
      <c r="N33" s="46" t="s">
        <v>181</v>
      </c>
      <c r="O33" s="47"/>
      <c r="P33" s="47"/>
      <c r="Q33" s="47"/>
      <c r="R33" s="47"/>
      <c r="S33" s="48"/>
    </row>
    <row r="34" spans="1:19" ht="25.15" customHeight="1">
      <c r="A34" s="263"/>
      <c r="B34" s="264"/>
      <c r="C34" s="265"/>
      <c r="D34" s="269" t="s">
        <v>183</v>
      </c>
      <c r="E34" s="270"/>
      <c r="F34" s="257"/>
      <c r="G34" s="258"/>
      <c r="H34" s="258"/>
      <c r="I34" s="258"/>
      <c r="J34" s="258"/>
      <c r="K34" s="258"/>
      <c r="L34" s="258"/>
      <c r="M34" s="259"/>
      <c r="N34" s="46" t="s">
        <v>181</v>
      </c>
      <c r="O34" s="47"/>
      <c r="P34" s="47"/>
      <c r="Q34" s="47"/>
      <c r="R34" s="47"/>
      <c r="S34" s="48"/>
    </row>
    <row r="35" spans="1:19" ht="25.15" customHeight="1">
      <c r="A35" s="266"/>
      <c r="B35" s="267"/>
      <c r="C35" s="268"/>
      <c r="D35" s="269" t="s">
        <v>184</v>
      </c>
      <c r="E35" s="270"/>
      <c r="F35" s="257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9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3.5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666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52" t="s">
        <v>17</v>
      </c>
      <c r="C6" s="86" t="s">
        <v>630</v>
      </c>
      <c r="D6" s="87" t="s">
        <v>382</v>
      </c>
      <c r="E6" s="87" t="s">
        <v>185</v>
      </c>
      <c r="F6" s="39">
        <v>1.3</v>
      </c>
      <c r="G6" s="87" t="s">
        <v>190</v>
      </c>
      <c r="H6" s="88" t="s">
        <v>631</v>
      </c>
      <c r="I6" s="49" t="s">
        <v>170</v>
      </c>
      <c r="J6" s="39">
        <v>4</v>
      </c>
      <c r="K6" s="39">
        <v>4</v>
      </c>
      <c r="L6" s="39">
        <v>16</v>
      </c>
      <c r="M6" s="51" t="s">
        <v>632</v>
      </c>
      <c r="N6" s="39">
        <v>1</v>
      </c>
      <c r="O6" s="39">
        <v>3</v>
      </c>
      <c r="P6" s="39">
        <v>3</v>
      </c>
      <c r="Q6" s="39" t="s">
        <v>262</v>
      </c>
      <c r="R6" s="39" t="s">
        <v>629</v>
      </c>
      <c r="S6" s="39" t="s">
        <v>263</v>
      </c>
    </row>
    <row r="7" spans="1:19" ht="52.9" customHeight="1">
      <c r="A7" s="2">
        <v>2</v>
      </c>
      <c r="B7" s="52" t="s">
        <v>17</v>
      </c>
      <c r="C7" s="86" t="s">
        <v>633</v>
      </c>
      <c r="D7" s="87" t="s">
        <v>382</v>
      </c>
      <c r="E7" s="87" t="s">
        <v>185</v>
      </c>
      <c r="F7" s="39">
        <v>1.4</v>
      </c>
      <c r="G7" s="87" t="s">
        <v>634</v>
      </c>
      <c r="H7" s="88" t="s">
        <v>635</v>
      </c>
      <c r="I7" s="49" t="s">
        <v>170</v>
      </c>
      <c r="J7" s="39">
        <v>2</v>
      </c>
      <c r="K7" s="39">
        <v>2</v>
      </c>
      <c r="L7" s="39">
        <v>4</v>
      </c>
      <c r="M7" s="51" t="s">
        <v>636</v>
      </c>
      <c r="N7" s="39">
        <v>1</v>
      </c>
      <c r="O7" s="39">
        <v>2</v>
      </c>
      <c r="P7" s="39">
        <v>2</v>
      </c>
      <c r="Q7" s="72"/>
      <c r="R7" s="72"/>
      <c r="S7" s="72"/>
    </row>
    <row r="8" spans="1:19" ht="52.9" customHeight="1">
      <c r="A8" s="55">
        <v>3</v>
      </c>
      <c r="B8" s="52" t="s">
        <v>17</v>
      </c>
      <c r="C8" s="86" t="s">
        <v>637</v>
      </c>
      <c r="D8" s="89" t="s">
        <v>638</v>
      </c>
      <c r="E8" s="89" t="s">
        <v>185</v>
      </c>
      <c r="F8" s="39">
        <v>7.1</v>
      </c>
      <c r="G8" s="89" t="s">
        <v>404</v>
      </c>
      <c r="H8" s="88" t="s">
        <v>639</v>
      </c>
      <c r="I8" s="49" t="s">
        <v>640</v>
      </c>
      <c r="J8" s="39">
        <v>3</v>
      </c>
      <c r="K8" s="39">
        <v>2</v>
      </c>
      <c r="L8" s="39">
        <v>6</v>
      </c>
      <c r="M8" s="51" t="s">
        <v>641</v>
      </c>
      <c r="N8" s="39">
        <v>1</v>
      </c>
      <c r="O8" s="39">
        <v>2</v>
      </c>
      <c r="P8" s="39">
        <v>2</v>
      </c>
      <c r="Q8" s="72"/>
      <c r="R8" s="72"/>
      <c r="S8" s="72"/>
    </row>
    <row r="9" spans="1:19" ht="52.9" customHeight="1">
      <c r="A9" s="2">
        <v>4</v>
      </c>
      <c r="B9" s="52" t="s">
        <v>221</v>
      </c>
      <c r="C9" s="86" t="s">
        <v>642</v>
      </c>
      <c r="D9" s="87" t="s">
        <v>643</v>
      </c>
      <c r="E9" s="87" t="s">
        <v>185</v>
      </c>
      <c r="F9" s="39">
        <v>5.5</v>
      </c>
      <c r="G9" s="87" t="s">
        <v>73</v>
      </c>
      <c r="H9" s="88" t="s">
        <v>644</v>
      </c>
      <c r="I9" s="49" t="s">
        <v>286</v>
      </c>
      <c r="J9" s="39">
        <v>3</v>
      </c>
      <c r="K9" s="39">
        <v>2</v>
      </c>
      <c r="L9" s="39">
        <v>6</v>
      </c>
      <c r="M9" s="51" t="s">
        <v>645</v>
      </c>
      <c r="N9" s="39">
        <v>2</v>
      </c>
      <c r="O9" s="39">
        <v>2</v>
      </c>
      <c r="P9" s="39">
        <v>4</v>
      </c>
      <c r="Q9" s="72"/>
      <c r="R9" s="72"/>
      <c r="S9" s="72"/>
    </row>
    <row r="10" spans="1:19" ht="52.9" customHeight="1">
      <c r="A10" s="55">
        <v>5</v>
      </c>
      <c r="B10" s="52" t="s">
        <v>221</v>
      </c>
      <c r="C10" s="86" t="s">
        <v>646</v>
      </c>
      <c r="D10" s="87" t="s">
        <v>647</v>
      </c>
      <c r="E10" s="87" t="s">
        <v>185</v>
      </c>
      <c r="F10" s="39">
        <v>1.5</v>
      </c>
      <c r="G10" s="87" t="s">
        <v>648</v>
      </c>
      <c r="H10" s="88" t="s">
        <v>649</v>
      </c>
      <c r="I10" s="49" t="s">
        <v>650</v>
      </c>
      <c r="J10" s="39">
        <v>2</v>
      </c>
      <c r="K10" s="39">
        <v>2</v>
      </c>
      <c r="L10" s="39">
        <v>4</v>
      </c>
      <c r="M10" s="51" t="s">
        <v>651</v>
      </c>
      <c r="N10" s="39">
        <v>1</v>
      </c>
      <c r="O10" s="39">
        <v>3</v>
      </c>
      <c r="P10" s="39">
        <v>3</v>
      </c>
      <c r="Q10" s="72"/>
      <c r="R10" s="72"/>
      <c r="S10" s="72"/>
    </row>
    <row r="11" spans="1:19" ht="52.9" customHeight="1">
      <c r="A11" s="2">
        <v>6</v>
      </c>
      <c r="B11" s="52" t="s">
        <v>222</v>
      </c>
      <c r="C11" s="86" t="s">
        <v>652</v>
      </c>
      <c r="D11" s="87" t="s">
        <v>187</v>
      </c>
      <c r="E11" s="87" t="s">
        <v>185</v>
      </c>
      <c r="F11" s="39">
        <v>2.1</v>
      </c>
      <c r="G11" s="87" t="s">
        <v>653</v>
      </c>
      <c r="H11" s="88" t="s">
        <v>654</v>
      </c>
      <c r="I11" s="49" t="s">
        <v>286</v>
      </c>
      <c r="J11" s="39">
        <v>2</v>
      </c>
      <c r="K11" s="39">
        <v>3</v>
      </c>
      <c r="L11" s="39">
        <v>6</v>
      </c>
      <c r="M11" s="51" t="s">
        <v>655</v>
      </c>
      <c r="N11" s="39">
        <v>1</v>
      </c>
      <c r="O11" s="39">
        <v>3</v>
      </c>
      <c r="P11" s="39">
        <v>3</v>
      </c>
      <c r="Q11" s="72"/>
      <c r="R11" s="72"/>
      <c r="S11" s="72"/>
    </row>
    <row r="12" spans="1:19" ht="52.9" customHeight="1">
      <c r="A12" s="55">
        <v>7</v>
      </c>
      <c r="B12" s="52" t="s">
        <v>222</v>
      </c>
      <c r="C12" s="86" t="s">
        <v>656</v>
      </c>
      <c r="D12" s="87" t="s">
        <v>643</v>
      </c>
      <c r="E12" s="89" t="s">
        <v>185</v>
      </c>
      <c r="F12" s="39">
        <v>5.5</v>
      </c>
      <c r="G12" s="67" t="s">
        <v>73</v>
      </c>
      <c r="H12" s="88" t="s">
        <v>644</v>
      </c>
      <c r="I12" s="49" t="s">
        <v>286</v>
      </c>
      <c r="J12" s="39">
        <v>3</v>
      </c>
      <c r="K12" s="39">
        <v>2</v>
      </c>
      <c r="L12" s="39">
        <v>6</v>
      </c>
      <c r="M12" s="51" t="s">
        <v>645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52.9" customHeight="1">
      <c r="A13" s="2">
        <v>8</v>
      </c>
      <c r="B13" s="52" t="s">
        <v>197</v>
      </c>
      <c r="C13" s="86" t="s">
        <v>657</v>
      </c>
      <c r="D13" s="87" t="s">
        <v>658</v>
      </c>
      <c r="E13" s="87" t="s">
        <v>185</v>
      </c>
      <c r="F13" s="39">
        <v>1.1000000000000001</v>
      </c>
      <c r="G13" s="87" t="s">
        <v>659</v>
      </c>
      <c r="H13" s="88" t="s">
        <v>660</v>
      </c>
      <c r="I13" s="49" t="s">
        <v>661</v>
      </c>
      <c r="J13" s="39">
        <v>2</v>
      </c>
      <c r="K13" s="39">
        <v>3</v>
      </c>
      <c r="L13" s="39">
        <v>6</v>
      </c>
      <c r="M13" s="51" t="s">
        <v>662</v>
      </c>
      <c r="N13" s="39">
        <v>1</v>
      </c>
      <c r="O13" s="39">
        <v>1</v>
      </c>
      <c r="P13" s="39">
        <v>1</v>
      </c>
      <c r="Q13" s="72"/>
      <c r="R13" s="72"/>
      <c r="S13" s="72"/>
    </row>
    <row r="14" spans="1:19" ht="52.9" customHeight="1">
      <c r="A14" s="55">
        <v>9</v>
      </c>
      <c r="B14" s="52" t="s">
        <v>197</v>
      </c>
      <c r="C14" s="86" t="s">
        <v>663</v>
      </c>
      <c r="D14" s="87" t="s">
        <v>658</v>
      </c>
      <c r="E14" s="87" t="s">
        <v>185</v>
      </c>
      <c r="F14" s="39">
        <v>1.4</v>
      </c>
      <c r="G14" s="87" t="s">
        <v>634</v>
      </c>
      <c r="H14" s="88" t="s">
        <v>664</v>
      </c>
      <c r="I14" s="49" t="s">
        <v>661</v>
      </c>
      <c r="J14" s="39">
        <v>2</v>
      </c>
      <c r="K14" s="39">
        <v>3</v>
      </c>
      <c r="L14" s="39">
        <v>6</v>
      </c>
      <c r="M14" s="51" t="s">
        <v>665</v>
      </c>
      <c r="N14" s="39">
        <v>1</v>
      </c>
      <c r="O14" s="39">
        <v>3</v>
      </c>
      <c r="P14" s="39">
        <v>3</v>
      </c>
      <c r="Q14" s="81"/>
      <c r="R14" s="72"/>
      <c r="S14" s="72"/>
    </row>
    <row r="15" spans="1:19" ht="25.15" customHeight="1">
      <c r="A15" s="260" t="s">
        <v>179</v>
      </c>
      <c r="B15" s="261"/>
      <c r="C15" s="262"/>
      <c r="D15" s="269" t="s">
        <v>180</v>
      </c>
      <c r="E15" s="270"/>
      <c r="F15" s="257"/>
      <c r="G15" s="258"/>
      <c r="H15" s="258"/>
      <c r="I15" s="258"/>
      <c r="J15" s="258"/>
      <c r="K15" s="258"/>
      <c r="L15" s="258"/>
      <c r="M15" s="259"/>
      <c r="N15" s="46" t="s">
        <v>181</v>
      </c>
      <c r="O15" s="47"/>
      <c r="P15" s="47"/>
      <c r="Q15" s="47"/>
      <c r="R15" s="47"/>
      <c r="S15" s="48"/>
    </row>
    <row r="16" spans="1:19" ht="25.15" customHeight="1">
      <c r="A16" s="263"/>
      <c r="B16" s="264"/>
      <c r="C16" s="265"/>
      <c r="D16" s="269" t="s">
        <v>182</v>
      </c>
      <c r="E16" s="270"/>
      <c r="F16" s="257"/>
      <c r="G16" s="258"/>
      <c r="H16" s="258"/>
      <c r="I16" s="258"/>
      <c r="J16" s="258"/>
      <c r="K16" s="258"/>
      <c r="L16" s="258"/>
      <c r="M16" s="259"/>
      <c r="N16" s="46" t="s">
        <v>181</v>
      </c>
      <c r="O16" s="47"/>
      <c r="P16" s="47"/>
      <c r="Q16" s="47"/>
      <c r="R16" s="47"/>
      <c r="S16" s="48"/>
    </row>
    <row r="17" spans="1:19" ht="25.15" customHeight="1">
      <c r="A17" s="263"/>
      <c r="B17" s="264"/>
      <c r="C17" s="265"/>
      <c r="D17" s="269" t="s">
        <v>124</v>
      </c>
      <c r="E17" s="270"/>
      <c r="F17" s="257"/>
      <c r="G17" s="258"/>
      <c r="H17" s="258"/>
      <c r="I17" s="258"/>
      <c r="J17" s="258"/>
      <c r="K17" s="258"/>
      <c r="L17" s="258"/>
      <c r="M17" s="259"/>
      <c r="N17" s="46" t="s">
        <v>181</v>
      </c>
      <c r="O17" s="47"/>
      <c r="P17" s="47"/>
      <c r="Q17" s="47"/>
      <c r="R17" s="47"/>
      <c r="S17" s="48"/>
    </row>
    <row r="18" spans="1:19" ht="25.15" customHeight="1">
      <c r="A18" s="263"/>
      <c r="B18" s="264"/>
      <c r="C18" s="265"/>
      <c r="D18" s="269" t="s">
        <v>183</v>
      </c>
      <c r="E18" s="270"/>
      <c r="F18" s="257"/>
      <c r="G18" s="258"/>
      <c r="H18" s="258"/>
      <c r="I18" s="258"/>
      <c r="J18" s="258"/>
      <c r="K18" s="258"/>
      <c r="L18" s="258"/>
      <c r="M18" s="259"/>
      <c r="N18" s="46" t="s">
        <v>181</v>
      </c>
      <c r="O18" s="47"/>
      <c r="P18" s="47"/>
      <c r="Q18" s="47"/>
      <c r="R18" s="47"/>
      <c r="S18" s="48"/>
    </row>
    <row r="19" spans="1:19" ht="25.15" customHeight="1">
      <c r="A19" s="266"/>
      <c r="B19" s="267"/>
      <c r="C19" s="268"/>
      <c r="D19" s="269" t="s">
        <v>184</v>
      </c>
      <c r="E19" s="270"/>
      <c r="F19" s="257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9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16" zoomScale="85" zoomScaleNormal="70" zoomScaleSheetLayoutView="85" workbookViewId="0">
      <selection activeCell="Q31" sqref="Q31:S33"/>
    </sheetView>
  </sheetViews>
  <sheetFormatPr defaultColWidth="9" defaultRowHeight="13.5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899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3" t="s">
        <v>17</v>
      </c>
      <c r="C6" s="78" t="s">
        <v>732</v>
      </c>
      <c r="D6" s="39" t="s">
        <v>448</v>
      </c>
      <c r="E6" s="39" t="s">
        <v>435</v>
      </c>
      <c r="F6" s="39">
        <v>1.3</v>
      </c>
      <c r="G6" s="79" t="s">
        <v>668</v>
      </c>
      <c r="H6" s="94" t="s">
        <v>733</v>
      </c>
      <c r="I6" s="70" t="s">
        <v>170</v>
      </c>
      <c r="J6" s="74">
        <v>2</v>
      </c>
      <c r="K6" s="74">
        <v>3</v>
      </c>
      <c r="L6" s="39">
        <f t="shared" ref="L6:L21" si="0">J6*K6</f>
        <v>6</v>
      </c>
      <c r="M6" s="70" t="s">
        <v>171</v>
      </c>
      <c r="N6" s="92">
        <v>1</v>
      </c>
      <c r="O6" s="92">
        <v>3</v>
      </c>
      <c r="P6" s="39">
        <f t="shared" ref="P6:P21" si="1">N6*O6</f>
        <v>3</v>
      </c>
      <c r="Q6" s="39" t="s">
        <v>262</v>
      </c>
      <c r="R6" s="39" t="s">
        <v>900</v>
      </c>
      <c r="S6" s="39" t="s">
        <v>263</v>
      </c>
    </row>
    <row r="7" spans="1:19" ht="52.9" customHeight="1">
      <c r="A7" s="2">
        <v>2</v>
      </c>
      <c r="B7" s="73" t="s">
        <v>17</v>
      </c>
      <c r="C7" s="78" t="s">
        <v>734</v>
      </c>
      <c r="D7" s="39" t="s">
        <v>673</v>
      </c>
      <c r="E7" s="39" t="s">
        <v>435</v>
      </c>
      <c r="F7" s="39">
        <v>1.3</v>
      </c>
      <c r="G7" s="80" t="s">
        <v>668</v>
      </c>
      <c r="H7" s="94" t="s">
        <v>735</v>
      </c>
      <c r="I7" s="70" t="s">
        <v>170</v>
      </c>
      <c r="J7" s="74">
        <v>2</v>
      </c>
      <c r="K7" s="74">
        <v>3</v>
      </c>
      <c r="L7" s="39">
        <f t="shared" si="0"/>
        <v>6</v>
      </c>
      <c r="M7" s="70" t="s">
        <v>736</v>
      </c>
      <c r="N7" s="92">
        <v>2</v>
      </c>
      <c r="O7" s="92">
        <v>2</v>
      </c>
      <c r="P7" s="39">
        <f t="shared" si="1"/>
        <v>4</v>
      </c>
      <c r="Q7" s="72"/>
      <c r="R7" s="72"/>
      <c r="S7" s="72"/>
    </row>
    <row r="8" spans="1:19" ht="52.9" customHeight="1">
      <c r="A8" s="2">
        <v>3</v>
      </c>
      <c r="B8" s="73" t="s">
        <v>17</v>
      </c>
      <c r="C8" s="78" t="s">
        <v>737</v>
      </c>
      <c r="D8" s="39" t="s">
        <v>435</v>
      </c>
      <c r="E8" s="39" t="s">
        <v>435</v>
      </c>
      <c r="F8" s="39">
        <v>4.0999999999999996</v>
      </c>
      <c r="G8" s="80" t="s">
        <v>677</v>
      </c>
      <c r="H8" s="94" t="s">
        <v>738</v>
      </c>
      <c r="I8" s="70" t="s">
        <v>739</v>
      </c>
      <c r="J8" s="74">
        <v>2</v>
      </c>
      <c r="K8" s="74">
        <v>2</v>
      </c>
      <c r="L8" s="39">
        <f t="shared" si="0"/>
        <v>4</v>
      </c>
      <c r="M8" s="70" t="s">
        <v>740</v>
      </c>
      <c r="N8" s="92">
        <v>2</v>
      </c>
      <c r="O8" s="92">
        <v>1</v>
      </c>
      <c r="P8" s="39">
        <f t="shared" si="1"/>
        <v>2</v>
      </c>
      <c r="Q8" s="72"/>
      <c r="R8" s="72"/>
      <c r="S8" s="72"/>
    </row>
    <row r="9" spans="1:19" ht="52.9" customHeight="1">
      <c r="A9" s="2">
        <v>4</v>
      </c>
      <c r="B9" s="73" t="s">
        <v>17</v>
      </c>
      <c r="C9" s="78" t="s">
        <v>741</v>
      </c>
      <c r="D9" s="39" t="s">
        <v>435</v>
      </c>
      <c r="E9" s="39" t="s">
        <v>435</v>
      </c>
      <c r="F9" s="39">
        <v>4.2</v>
      </c>
      <c r="G9" s="80" t="s">
        <v>677</v>
      </c>
      <c r="H9" s="94" t="s">
        <v>742</v>
      </c>
      <c r="I9" s="70" t="s">
        <v>739</v>
      </c>
      <c r="J9" s="74">
        <v>2</v>
      </c>
      <c r="K9" s="74">
        <v>2</v>
      </c>
      <c r="L9" s="39">
        <f t="shared" si="0"/>
        <v>4</v>
      </c>
      <c r="M9" s="70" t="s">
        <v>743</v>
      </c>
      <c r="N9" s="92">
        <v>2</v>
      </c>
      <c r="O9" s="92">
        <v>1</v>
      </c>
      <c r="P9" s="39">
        <f t="shared" si="1"/>
        <v>2</v>
      </c>
      <c r="Q9" s="72"/>
      <c r="R9" s="72"/>
      <c r="S9" s="72"/>
    </row>
    <row r="10" spans="1:19" ht="52.9" customHeight="1">
      <c r="A10" s="2">
        <v>5</v>
      </c>
      <c r="B10" s="73" t="s">
        <v>221</v>
      </c>
      <c r="C10" s="78" t="s">
        <v>744</v>
      </c>
      <c r="D10" s="39" t="s">
        <v>522</v>
      </c>
      <c r="E10" s="39" t="s">
        <v>745</v>
      </c>
      <c r="F10" s="39">
        <v>5.4</v>
      </c>
      <c r="G10" s="80" t="s">
        <v>710</v>
      </c>
      <c r="H10" s="94" t="s">
        <v>746</v>
      </c>
      <c r="I10" s="70" t="s">
        <v>747</v>
      </c>
      <c r="J10" s="74">
        <v>2</v>
      </c>
      <c r="K10" s="74">
        <v>2</v>
      </c>
      <c r="L10" s="39">
        <f t="shared" si="0"/>
        <v>4</v>
      </c>
      <c r="M10" s="70" t="s">
        <v>748</v>
      </c>
      <c r="N10" s="92">
        <v>1</v>
      </c>
      <c r="O10" s="92">
        <v>2</v>
      </c>
      <c r="P10" s="39">
        <f t="shared" si="1"/>
        <v>2</v>
      </c>
      <c r="Q10" s="72"/>
      <c r="R10" s="72"/>
      <c r="S10" s="72"/>
    </row>
    <row r="11" spans="1:19" ht="52.9" customHeight="1">
      <c r="A11" s="2">
        <v>6</v>
      </c>
      <c r="B11" s="73" t="s">
        <v>221</v>
      </c>
      <c r="C11" s="78" t="s">
        <v>749</v>
      </c>
      <c r="D11" s="39" t="s">
        <v>522</v>
      </c>
      <c r="E11" s="39" t="s">
        <v>745</v>
      </c>
      <c r="F11" s="39">
        <v>5.5</v>
      </c>
      <c r="G11" s="80" t="s">
        <v>710</v>
      </c>
      <c r="H11" s="94" t="s">
        <v>750</v>
      </c>
      <c r="I11" s="70" t="s">
        <v>747</v>
      </c>
      <c r="J11" s="74">
        <v>2</v>
      </c>
      <c r="K11" s="74">
        <v>2</v>
      </c>
      <c r="L11" s="39">
        <f t="shared" si="0"/>
        <v>4</v>
      </c>
      <c r="M11" s="70" t="s">
        <v>748</v>
      </c>
      <c r="N11" s="92">
        <v>1</v>
      </c>
      <c r="O11" s="92">
        <v>2</v>
      </c>
      <c r="P11" s="39">
        <f t="shared" si="1"/>
        <v>2</v>
      </c>
      <c r="Q11" s="72"/>
      <c r="R11" s="72"/>
      <c r="S11" s="72"/>
    </row>
    <row r="12" spans="1:19" ht="52.9" customHeight="1">
      <c r="A12" s="2">
        <v>7</v>
      </c>
      <c r="B12" s="73" t="s">
        <v>221</v>
      </c>
      <c r="C12" s="78" t="s">
        <v>751</v>
      </c>
      <c r="D12" s="39" t="s">
        <v>752</v>
      </c>
      <c r="E12" s="39" t="s">
        <v>435</v>
      </c>
      <c r="F12" s="39">
        <v>3.4</v>
      </c>
      <c r="G12" s="80" t="s">
        <v>685</v>
      </c>
      <c r="H12" s="94" t="s">
        <v>753</v>
      </c>
      <c r="I12" s="70" t="s">
        <v>754</v>
      </c>
      <c r="J12" s="74">
        <v>3</v>
      </c>
      <c r="K12" s="74">
        <v>2</v>
      </c>
      <c r="L12" s="39">
        <f t="shared" si="0"/>
        <v>6</v>
      </c>
      <c r="M12" s="70" t="s">
        <v>755</v>
      </c>
      <c r="N12" s="92">
        <v>2</v>
      </c>
      <c r="O12" s="92">
        <v>1</v>
      </c>
      <c r="P12" s="39">
        <f t="shared" si="1"/>
        <v>2</v>
      </c>
      <c r="Q12" s="72"/>
      <c r="R12" s="72"/>
      <c r="S12" s="72"/>
    </row>
    <row r="13" spans="1:19" ht="52.9" customHeight="1">
      <c r="A13" s="2">
        <v>8</v>
      </c>
      <c r="B13" s="73" t="s">
        <v>221</v>
      </c>
      <c r="C13" s="78" t="s">
        <v>756</v>
      </c>
      <c r="D13" s="39" t="s">
        <v>522</v>
      </c>
      <c r="E13" s="39" t="s">
        <v>435</v>
      </c>
      <c r="F13" s="39">
        <v>7.1</v>
      </c>
      <c r="G13" s="80" t="s">
        <v>694</v>
      </c>
      <c r="H13" s="94" t="s">
        <v>757</v>
      </c>
      <c r="I13" s="70" t="s">
        <v>170</v>
      </c>
      <c r="J13" s="74">
        <v>3</v>
      </c>
      <c r="K13" s="74">
        <v>2</v>
      </c>
      <c r="L13" s="39">
        <f t="shared" si="0"/>
        <v>6</v>
      </c>
      <c r="M13" s="70" t="s">
        <v>758</v>
      </c>
      <c r="N13" s="92">
        <v>2</v>
      </c>
      <c r="O13" s="92">
        <v>1</v>
      </c>
      <c r="P13" s="39">
        <f t="shared" si="1"/>
        <v>2</v>
      </c>
      <c r="Q13" s="72"/>
      <c r="R13" s="72"/>
      <c r="S13" s="72"/>
    </row>
    <row r="14" spans="1:19" ht="52.9" customHeight="1">
      <c r="A14" s="2">
        <v>9</v>
      </c>
      <c r="B14" s="73" t="s">
        <v>221</v>
      </c>
      <c r="C14" s="78" t="s">
        <v>759</v>
      </c>
      <c r="D14" s="39" t="s">
        <v>760</v>
      </c>
      <c r="E14" s="39" t="s">
        <v>435</v>
      </c>
      <c r="F14" s="39">
        <v>1.3</v>
      </c>
      <c r="G14" s="80" t="s">
        <v>668</v>
      </c>
      <c r="H14" s="94" t="s">
        <v>761</v>
      </c>
      <c r="I14" s="70" t="s">
        <v>762</v>
      </c>
      <c r="J14" s="74">
        <v>2</v>
      </c>
      <c r="K14" s="74">
        <v>3</v>
      </c>
      <c r="L14" s="39">
        <f t="shared" si="0"/>
        <v>6</v>
      </c>
      <c r="M14" s="70" t="s">
        <v>763</v>
      </c>
      <c r="N14" s="92">
        <v>1</v>
      </c>
      <c r="O14" s="92">
        <v>3</v>
      </c>
      <c r="P14" s="39">
        <f t="shared" si="1"/>
        <v>3</v>
      </c>
      <c r="Q14" s="72"/>
      <c r="R14" s="72"/>
      <c r="S14" s="72"/>
    </row>
    <row r="15" spans="1:19" ht="52.9" customHeight="1">
      <c r="A15" s="2">
        <v>10</v>
      </c>
      <c r="B15" s="73" t="s">
        <v>221</v>
      </c>
      <c r="C15" s="78" t="s">
        <v>764</v>
      </c>
      <c r="D15" s="39" t="s">
        <v>522</v>
      </c>
      <c r="E15" s="39" t="s">
        <v>435</v>
      </c>
      <c r="F15" s="39">
        <v>3.4</v>
      </c>
      <c r="G15" s="80" t="s">
        <v>685</v>
      </c>
      <c r="H15" s="94" t="s">
        <v>765</v>
      </c>
      <c r="I15" s="70" t="s">
        <v>762</v>
      </c>
      <c r="J15" s="74">
        <v>2</v>
      </c>
      <c r="K15" s="74">
        <v>3</v>
      </c>
      <c r="L15" s="39">
        <f t="shared" si="0"/>
        <v>6</v>
      </c>
      <c r="M15" s="70" t="s">
        <v>766</v>
      </c>
      <c r="N15" s="92">
        <v>1</v>
      </c>
      <c r="O15" s="92">
        <v>2</v>
      </c>
      <c r="P15" s="39">
        <f t="shared" si="1"/>
        <v>2</v>
      </c>
      <c r="Q15" s="72"/>
      <c r="R15" s="72"/>
      <c r="S15" s="72"/>
    </row>
    <row r="16" spans="1:19" ht="52.9" customHeight="1">
      <c r="A16" s="2">
        <v>11</v>
      </c>
      <c r="B16" s="73" t="s">
        <v>221</v>
      </c>
      <c r="C16" s="78" t="s">
        <v>767</v>
      </c>
      <c r="D16" s="39" t="s">
        <v>760</v>
      </c>
      <c r="E16" s="39" t="s">
        <v>435</v>
      </c>
      <c r="F16" s="39">
        <v>1.1000000000000001</v>
      </c>
      <c r="G16" s="80" t="s">
        <v>668</v>
      </c>
      <c r="H16" s="94" t="s">
        <v>768</v>
      </c>
      <c r="I16" s="70" t="s">
        <v>762</v>
      </c>
      <c r="J16" s="74">
        <v>2</v>
      </c>
      <c r="K16" s="74">
        <v>3</v>
      </c>
      <c r="L16" s="39">
        <f t="shared" si="0"/>
        <v>6</v>
      </c>
      <c r="M16" s="70" t="s">
        <v>769</v>
      </c>
      <c r="N16" s="92">
        <v>1</v>
      </c>
      <c r="O16" s="92">
        <v>3</v>
      </c>
      <c r="P16" s="39">
        <f t="shared" si="1"/>
        <v>3</v>
      </c>
      <c r="Q16" s="72"/>
      <c r="R16" s="72"/>
      <c r="S16" s="72"/>
    </row>
    <row r="17" spans="1:19" ht="52.9" customHeight="1">
      <c r="A17" s="2">
        <v>12</v>
      </c>
      <c r="B17" s="73" t="s">
        <v>221</v>
      </c>
      <c r="C17" s="78" t="s">
        <v>770</v>
      </c>
      <c r="D17" s="39" t="s">
        <v>760</v>
      </c>
      <c r="E17" s="39" t="s">
        <v>435</v>
      </c>
      <c r="F17" s="39">
        <v>1.5</v>
      </c>
      <c r="G17" s="80" t="s">
        <v>668</v>
      </c>
      <c r="H17" s="94" t="s">
        <v>771</v>
      </c>
      <c r="I17" s="70" t="s">
        <v>762</v>
      </c>
      <c r="J17" s="74">
        <v>2</v>
      </c>
      <c r="K17" s="74">
        <v>3</v>
      </c>
      <c r="L17" s="39">
        <f t="shared" si="0"/>
        <v>6</v>
      </c>
      <c r="M17" s="70" t="s">
        <v>772</v>
      </c>
      <c r="N17" s="92">
        <v>1</v>
      </c>
      <c r="O17" s="92">
        <v>3</v>
      </c>
      <c r="P17" s="39">
        <f t="shared" si="1"/>
        <v>3</v>
      </c>
      <c r="Q17" s="72"/>
      <c r="R17" s="72"/>
      <c r="S17" s="72"/>
    </row>
    <row r="18" spans="1:19" ht="52.9" customHeight="1">
      <c r="A18" s="2">
        <v>13</v>
      </c>
      <c r="B18" s="73" t="s">
        <v>221</v>
      </c>
      <c r="C18" s="78" t="s">
        <v>773</v>
      </c>
      <c r="D18" s="39" t="s">
        <v>760</v>
      </c>
      <c r="E18" s="39" t="s">
        <v>435</v>
      </c>
      <c r="F18" s="39">
        <v>1.2</v>
      </c>
      <c r="G18" s="79" t="s">
        <v>668</v>
      </c>
      <c r="H18" s="94" t="s">
        <v>774</v>
      </c>
      <c r="I18" s="70" t="s">
        <v>762</v>
      </c>
      <c r="J18" s="74">
        <v>2</v>
      </c>
      <c r="K18" s="74">
        <v>3</v>
      </c>
      <c r="L18" s="39">
        <f t="shared" si="0"/>
        <v>6</v>
      </c>
      <c r="M18" s="70" t="s">
        <v>775</v>
      </c>
      <c r="N18" s="92">
        <v>1</v>
      </c>
      <c r="O18" s="92">
        <v>2</v>
      </c>
      <c r="P18" s="39">
        <f t="shared" si="1"/>
        <v>2</v>
      </c>
      <c r="Q18" s="72"/>
      <c r="R18" s="72"/>
      <c r="S18" s="72"/>
    </row>
    <row r="19" spans="1:19" ht="52.9" customHeight="1">
      <c r="A19" s="2">
        <v>14</v>
      </c>
      <c r="B19" s="73" t="s">
        <v>221</v>
      </c>
      <c r="C19" s="78" t="s">
        <v>776</v>
      </c>
      <c r="D19" s="39" t="s">
        <v>760</v>
      </c>
      <c r="E19" s="39" t="s">
        <v>435</v>
      </c>
      <c r="F19" s="2">
        <v>1.3</v>
      </c>
      <c r="G19" s="90" t="s">
        <v>668</v>
      </c>
      <c r="H19" s="94" t="s">
        <v>777</v>
      </c>
      <c r="I19" s="70" t="s">
        <v>762</v>
      </c>
      <c r="J19" s="74">
        <v>2</v>
      </c>
      <c r="K19" s="74">
        <v>3</v>
      </c>
      <c r="L19" s="39">
        <f t="shared" si="0"/>
        <v>6</v>
      </c>
      <c r="M19" s="70" t="s">
        <v>778</v>
      </c>
      <c r="N19" s="92">
        <v>2</v>
      </c>
      <c r="O19" s="92">
        <v>2</v>
      </c>
      <c r="P19" s="39">
        <f t="shared" si="1"/>
        <v>4</v>
      </c>
      <c r="Q19" s="72"/>
      <c r="R19" s="72"/>
      <c r="S19" s="72"/>
    </row>
    <row r="20" spans="1:19" ht="52.9" customHeight="1">
      <c r="A20" s="2">
        <v>15</v>
      </c>
      <c r="B20" s="73" t="s">
        <v>221</v>
      </c>
      <c r="C20" s="78" t="s">
        <v>779</v>
      </c>
      <c r="D20" s="39" t="s">
        <v>760</v>
      </c>
      <c r="E20" s="39" t="s">
        <v>435</v>
      </c>
      <c r="F20" s="39">
        <v>1.4</v>
      </c>
      <c r="G20" s="79" t="s">
        <v>677</v>
      </c>
      <c r="H20" s="94" t="s">
        <v>780</v>
      </c>
      <c r="I20" s="93" t="s">
        <v>762</v>
      </c>
      <c r="J20" s="74">
        <v>2</v>
      </c>
      <c r="K20" s="74">
        <v>3</v>
      </c>
      <c r="L20" s="39">
        <f t="shared" si="0"/>
        <v>6</v>
      </c>
      <c r="M20" s="70" t="s">
        <v>781</v>
      </c>
      <c r="N20" s="92">
        <v>2</v>
      </c>
      <c r="O20" s="92">
        <v>2</v>
      </c>
      <c r="P20" s="39">
        <f t="shared" si="1"/>
        <v>4</v>
      </c>
      <c r="Q20" s="81"/>
      <c r="R20" s="72"/>
      <c r="S20" s="72"/>
    </row>
    <row r="21" spans="1:19" ht="52.9" customHeight="1">
      <c r="A21" s="2">
        <v>16</v>
      </c>
      <c r="B21" s="73" t="s">
        <v>221</v>
      </c>
      <c r="C21" s="78" t="s">
        <v>782</v>
      </c>
      <c r="D21" s="39" t="s">
        <v>522</v>
      </c>
      <c r="E21" s="39" t="s">
        <v>435</v>
      </c>
      <c r="F21" s="39">
        <v>7.2</v>
      </c>
      <c r="G21" s="80" t="s">
        <v>694</v>
      </c>
      <c r="H21" s="94" t="s">
        <v>783</v>
      </c>
      <c r="I21" s="70" t="s">
        <v>784</v>
      </c>
      <c r="J21" s="74">
        <v>3</v>
      </c>
      <c r="K21" s="74">
        <v>1</v>
      </c>
      <c r="L21" s="39">
        <f t="shared" si="0"/>
        <v>3</v>
      </c>
      <c r="M21" s="70" t="s">
        <v>785</v>
      </c>
      <c r="N21" s="92">
        <v>2</v>
      </c>
      <c r="O21" s="92">
        <v>1</v>
      </c>
      <c r="P21" s="39">
        <f t="shared" si="1"/>
        <v>2</v>
      </c>
      <c r="Q21" s="72"/>
      <c r="R21" s="72"/>
      <c r="S21" s="72"/>
    </row>
    <row r="22" spans="1:19" ht="52.9" customHeight="1">
      <c r="A22" s="2">
        <v>17</v>
      </c>
      <c r="B22" s="73" t="s">
        <v>221</v>
      </c>
      <c r="C22" s="78" t="s">
        <v>786</v>
      </c>
      <c r="D22" s="39" t="s">
        <v>522</v>
      </c>
      <c r="E22" s="39" t="s">
        <v>435</v>
      </c>
      <c r="F22" s="39">
        <v>3.4</v>
      </c>
      <c r="G22" s="79" t="s">
        <v>685</v>
      </c>
      <c r="H22" s="94" t="s">
        <v>765</v>
      </c>
      <c r="I22" s="70" t="s">
        <v>762</v>
      </c>
      <c r="J22" s="74">
        <v>2</v>
      </c>
      <c r="K22" s="74">
        <v>3</v>
      </c>
      <c r="L22" s="39">
        <f>J22*K22</f>
        <v>6</v>
      </c>
      <c r="M22" s="70" t="s">
        <v>766</v>
      </c>
      <c r="N22" s="92">
        <v>1</v>
      </c>
      <c r="O22" s="92">
        <v>2</v>
      </c>
      <c r="P22" s="39">
        <f>N22*O22</f>
        <v>2</v>
      </c>
      <c r="Q22" s="81"/>
      <c r="R22" s="72"/>
      <c r="S22" s="72"/>
    </row>
    <row r="23" spans="1:19" ht="52.9" customHeight="1">
      <c r="A23" s="2">
        <v>18</v>
      </c>
      <c r="B23" s="73" t="s">
        <v>221</v>
      </c>
      <c r="C23" s="78" t="s">
        <v>787</v>
      </c>
      <c r="D23" s="39" t="s">
        <v>760</v>
      </c>
      <c r="E23" s="39" t="s">
        <v>435</v>
      </c>
      <c r="F23" s="39">
        <v>1.5</v>
      </c>
      <c r="G23" s="79" t="s">
        <v>668</v>
      </c>
      <c r="H23" s="94" t="s">
        <v>788</v>
      </c>
      <c r="I23" s="70" t="s">
        <v>762</v>
      </c>
      <c r="J23" s="74">
        <v>2</v>
      </c>
      <c r="K23" s="74">
        <v>3</v>
      </c>
      <c r="L23" s="39">
        <f t="shared" ref="L23:L29" si="2">J23*K23</f>
        <v>6</v>
      </c>
      <c r="M23" s="70" t="s">
        <v>772</v>
      </c>
      <c r="N23" s="92">
        <v>1</v>
      </c>
      <c r="O23" s="92">
        <v>3</v>
      </c>
      <c r="P23" s="39"/>
      <c r="Q23" s="81"/>
      <c r="R23" s="72"/>
      <c r="S23" s="72"/>
    </row>
    <row r="24" spans="1:19" ht="52.9" customHeight="1">
      <c r="A24" s="2">
        <v>19</v>
      </c>
      <c r="B24" s="73" t="s">
        <v>221</v>
      </c>
      <c r="C24" s="78" t="s">
        <v>789</v>
      </c>
      <c r="D24" s="39" t="s">
        <v>790</v>
      </c>
      <c r="E24" s="39" t="s">
        <v>435</v>
      </c>
      <c r="F24" s="39">
        <v>1.3</v>
      </c>
      <c r="G24" s="79" t="s">
        <v>668</v>
      </c>
      <c r="H24" s="94" t="s">
        <v>761</v>
      </c>
      <c r="I24" s="70" t="s">
        <v>791</v>
      </c>
      <c r="J24" s="74">
        <v>2</v>
      </c>
      <c r="K24" s="74">
        <v>3</v>
      </c>
      <c r="L24" s="39">
        <f t="shared" si="2"/>
        <v>6</v>
      </c>
      <c r="M24" s="70" t="s">
        <v>792</v>
      </c>
      <c r="N24" s="92">
        <v>1</v>
      </c>
      <c r="O24" s="92">
        <v>3</v>
      </c>
      <c r="P24" s="39"/>
      <c r="Q24" s="81"/>
      <c r="R24" s="72"/>
      <c r="S24" s="72"/>
    </row>
    <row r="25" spans="1:19" ht="52.9" customHeight="1">
      <c r="A25" s="2">
        <v>20</v>
      </c>
      <c r="B25" s="73" t="s">
        <v>221</v>
      </c>
      <c r="C25" s="78" t="s">
        <v>793</v>
      </c>
      <c r="D25" s="39" t="s">
        <v>790</v>
      </c>
      <c r="E25" s="39" t="s">
        <v>435</v>
      </c>
      <c r="F25" s="39">
        <v>1.2</v>
      </c>
      <c r="G25" s="79" t="s">
        <v>668</v>
      </c>
      <c r="H25" s="94" t="s">
        <v>794</v>
      </c>
      <c r="I25" s="70" t="s">
        <v>762</v>
      </c>
      <c r="J25" s="74">
        <v>2</v>
      </c>
      <c r="K25" s="74">
        <v>3</v>
      </c>
      <c r="L25" s="39">
        <f t="shared" si="2"/>
        <v>6</v>
      </c>
      <c r="M25" s="70" t="s">
        <v>775</v>
      </c>
      <c r="N25" s="92">
        <v>1</v>
      </c>
      <c r="O25" s="92">
        <v>3</v>
      </c>
      <c r="P25" s="39"/>
      <c r="Q25" s="81"/>
      <c r="R25" s="72"/>
      <c r="S25" s="72"/>
    </row>
    <row r="26" spans="1:19" ht="52.9" customHeight="1">
      <c r="A26" s="2">
        <v>21</v>
      </c>
      <c r="B26" s="73" t="s">
        <v>221</v>
      </c>
      <c r="C26" s="78" t="s">
        <v>795</v>
      </c>
      <c r="D26" s="39" t="s">
        <v>522</v>
      </c>
      <c r="E26" s="39" t="s">
        <v>435</v>
      </c>
      <c r="F26" s="39">
        <v>7.5</v>
      </c>
      <c r="G26" s="79" t="s">
        <v>694</v>
      </c>
      <c r="H26" s="94" t="s">
        <v>796</v>
      </c>
      <c r="I26" s="70" t="s">
        <v>170</v>
      </c>
      <c r="J26" s="74">
        <v>2</v>
      </c>
      <c r="K26" s="74">
        <v>2</v>
      </c>
      <c r="L26" s="39">
        <f t="shared" si="2"/>
        <v>4</v>
      </c>
      <c r="M26" s="70" t="s">
        <v>758</v>
      </c>
      <c r="N26" s="92">
        <v>1</v>
      </c>
      <c r="O26" s="92">
        <v>2</v>
      </c>
      <c r="P26" s="39"/>
      <c r="Q26" s="81"/>
      <c r="R26" s="72"/>
      <c r="S26" s="72"/>
    </row>
    <row r="27" spans="1:19" ht="52.9" customHeight="1">
      <c r="A27" s="2">
        <v>22</v>
      </c>
      <c r="B27" s="73" t="s">
        <v>221</v>
      </c>
      <c r="C27" s="78" t="s">
        <v>797</v>
      </c>
      <c r="D27" s="39" t="s">
        <v>798</v>
      </c>
      <c r="E27" s="39" t="s">
        <v>435</v>
      </c>
      <c r="F27" s="39">
        <v>1.4</v>
      </c>
      <c r="G27" s="79" t="s">
        <v>668</v>
      </c>
      <c r="H27" s="94" t="s">
        <v>799</v>
      </c>
      <c r="I27" s="70" t="s">
        <v>739</v>
      </c>
      <c r="J27" s="74">
        <v>2</v>
      </c>
      <c r="K27" s="74">
        <v>2</v>
      </c>
      <c r="L27" s="39">
        <f t="shared" si="2"/>
        <v>4</v>
      </c>
      <c r="M27" s="70" t="s">
        <v>736</v>
      </c>
      <c r="N27" s="92">
        <v>1</v>
      </c>
      <c r="O27" s="92">
        <v>2</v>
      </c>
      <c r="P27" s="39"/>
      <c r="Q27" s="81"/>
      <c r="R27" s="72"/>
      <c r="S27" s="72"/>
    </row>
    <row r="28" spans="1:19" ht="52.9" customHeight="1">
      <c r="A28" s="2">
        <v>23</v>
      </c>
      <c r="B28" s="73" t="s">
        <v>221</v>
      </c>
      <c r="C28" s="78" t="s">
        <v>800</v>
      </c>
      <c r="D28" s="39" t="s">
        <v>798</v>
      </c>
      <c r="E28" s="39" t="s">
        <v>435</v>
      </c>
      <c r="F28" s="39">
        <v>1.3</v>
      </c>
      <c r="G28" s="79" t="s">
        <v>668</v>
      </c>
      <c r="H28" s="94" t="s">
        <v>801</v>
      </c>
      <c r="I28" s="70" t="s">
        <v>802</v>
      </c>
      <c r="J28" s="74">
        <v>2</v>
      </c>
      <c r="K28" s="74">
        <v>3</v>
      </c>
      <c r="L28" s="39">
        <f t="shared" si="2"/>
        <v>6</v>
      </c>
      <c r="M28" s="70" t="s">
        <v>803</v>
      </c>
      <c r="N28" s="92">
        <v>1</v>
      </c>
      <c r="O28" s="92">
        <v>3</v>
      </c>
      <c r="P28" s="39"/>
      <c r="Q28" s="81"/>
      <c r="R28" s="72"/>
      <c r="S28" s="72"/>
    </row>
    <row r="29" spans="1:19" ht="52.9" customHeight="1">
      <c r="A29" s="2">
        <v>24</v>
      </c>
      <c r="B29" s="73" t="s">
        <v>221</v>
      </c>
      <c r="C29" s="78" t="s">
        <v>804</v>
      </c>
      <c r="D29" s="39" t="s">
        <v>798</v>
      </c>
      <c r="E29" s="39" t="s">
        <v>435</v>
      </c>
      <c r="F29" s="39">
        <v>3.4</v>
      </c>
      <c r="G29" s="79" t="s">
        <v>685</v>
      </c>
      <c r="H29" s="94" t="s">
        <v>805</v>
      </c>
      <c r="I29" s="70" t="s">
        <v>736</v>
      </c>
      <c r="J29" s="74">
        <v>3</v>
      </c>
      <c r="K29" s="74">
        <v>1</v>
      </c>
      <c r="L29" s="39">
        <f t="shared" si="2"/>
        <v>3</v>
      </c>
      <c r="M29" s="70" t="s">
        <v>766</v>
      </c>
      <c r="N29" s="92">
        <v>2</v>
      </c>
      <c r="O29" s="92">
        <v>1</v>
      </c>
      <c r="P29" s="39"/>
      <c r="Q29" s="81"/>
      <c r="R29" s="72"/>
      <c r="S29" s="72"/>
    </row>
    <row r="30" spans="1:19" ht="52.9" customHeight="1">
      <c r="A30" s="2">
        <v>25</v>
      </c>
      <c r="B30" s="73" t="s">
        <v>222</v>
      </c>
      <c r="C30" s="78" t="s">
        <v>1643</v>
      </c>
      <c r="D30" s="39" t="s">
        <v>187</v>
      </c>
      <c r="E30" s="39" t="s">
        <v>270</v>
      </c>
      <c r="F30" s="39">
        <v>1.3</v>
      </c>
      <c r="G30" s="79" t="s">
        <v>48</v>
      </c>
      <c r="H30" s="56" t="s">
        <v>1644</v>
      </c>
      <c r="I30" s="49" t="s">
        <v>1645</v>
      </c>
      <c r="J30" s="39">
        <v>4</v>
      </c>
      <c r="K30" s="39">
        <v>4</v>
      </c>
      <c r="L30" s="39">
        <v>16</v>
      </c>
      <c r="M30" s="49" t="s">
        <v>1646</v>
      </c>
      <c r="N30" s="39">
        <v>2</v>
      </c>
      <c r="O30" s="39">
        <v>2</v>
      </c>
      <c r="P30" s="39">
        <v>4</v>
      </c>
      <c r="Q30" s="72" t="s">
        <v>174</v>
      </c>
      <c r="R30" s="72" t="s">
        <v>1638</v>
      </c>
      <c r="S30" s="72" t="s">
        <v>272</v>
      </c>
    </row>
    <row r="31" spans="1:19" ht="52.9" customHeight="1">
      <c r="A31" s="2">
        <v>26</v>
      </c>
      <c r="B31" s="73" t="s">
        <v>222</v>
      </c>
      <c r="C31" s="78" t="s">
        <v>1610</v>
      </c>
      <c r="D31" s="39" t="s">
        <v>366</v>
      </c>
      <c r="E31" s="39" t="s">
        <v>270</v>
      </c>
      <c r="F31" s="39">
        <v>3.4</v>
      </c>
      <c r="G31" s="79" t="s">
        <v>367</v>
      </c>
      <c r="H31" s="56" t="s">
        <v>368</v>
      </c>
      <c r="I31" s="49" t="s">
        <v>1639</v>
      </c>
      <c r="J31" s="39">
        <v>2</v>
      </c>
      <c r="K31" s="39">
        <v>2</v>
      </c>
      <c r="L31" s="39">
        <v>4</v>
      </c>
      <c r="M31" s="49" t="s">
        <v>1640</v>
      </c>
      <c r="N31" s="39">
        <v>1</v>
      </c>
      <c r="O31" s="39">
        <v>1</v>
      </c>
      <c r="P31" s="39">
        <v>1</v>
      </c>
      <c r="Q31" s="72"/>
      <c r="R31" s="72"/>
      <c r="S31" s="72"/>
    </row>
    <row r="32" spans="1:19" ht="52.9" customHeight="1">
      <c r="A32" s="2">
        <v>27</v>
      </c>
      <c r="B32" s="73" t="s">
        <v>197</v>
      </c>
      <c r="C32" s="78" t="s">
        <v>1647</v>
      </c>
      <c r="D32" s="39" t="s">
        <v>187</v>
      </c>
      <c r="E32" s="39" t="s">
        <v>270</v>
      </c>
      <c r="F32" s="39">
        <v>1.4</v>
      </c>
      <c r="G32" s="79" t="s">
        <v>49</v>
      </c>
      <c r="H32" s="56" t="s">
        <v>372</v>
      </c>
      <c r="I32" s="80" t="s">
        <v>373</v>
      </c>
      <c r="J32" s="39">
        <v>2</v>
      </c>
      <c r="K32" s="39">
        <v>2</v>
      </c>
      <c r="L32" s="39">
        <v>4</v>
      </c>
      <c r="M32" s="80" t="s">
        <v>374</v>
      </c>
      <c r="N32" s="39">
        <v>1</v>
      </c>
      <c r="O32" s="39">
        <v>1</v>
      </c>
      <c r="P32" s="39">
        <v>1</v>
      </c>
      <c r="Q32" s="72"/>
      <c r="R32" s="72"/>
      <c r="S32" s="72"/>
    </row>
    <row r="33" spans="1:19" ht="52.9" customHeight="1">
      <c r="A33" s="2">
        <v>28</v>
      </c>
      <c r="B33" s="73" t="s">
        <v>197</v>
      </c>
      <c r="C33" s="78" t="s">
        <v>375</v>
      </c>
      <c r="D33" s="39" t="s">
        <v>376</v>
      </c>
      <c r="E33" s="39" t="s">
        <v>270</v>
      </c>
      <c r="F33" s="39">
        <v>1.4</v>
      </c>
      <c r="G33" s="79" t="s">
        <v>49</v>
      </c>
      <c r="H33" s="56" t="s">
        <v>377</v>
      </c>
      <c r="I33" s="49" t="s">
        <v>378</v>
      </c>
      <c r="J33" s="39">
        <v>2</v>
      </c>
      <c r="K33" s="39">
        <v>2</v>
      </c>
      <c r="L33" s="39">
        <v>4</v>
      </c>
      <c r="M33" s="80" t="s">
        <v>1642</v>
      </c>
      <c r="N33" s="39">
        <v>1</v>
      </c>
      <c r="O33" s="39">
        <v>1</v>
      </c>
      <c r="P33" s="39">
        <v>1</v>
      </c>
      <c r="Q33" s="72"/>
      <c r="R33" s="72"/>
      <c r="S33" s="72"/>
    </row>
    <row r="34" spans="1:19" ht="25.15" customHeight="1">
      <c r="A34" s="260" t="s">
        <v>179</v>
      </c>
      <c r="B34" s="261"/>
      <c r="C34" s="262"/>
      <c r="D34" s="269" t="s">
        <v>180</v>
      </c>
      <c r="E34" s="270"/>
      <c r="F34" s="257"/>
      <c r="G34" s="258"/>
      <c r="H34" s="258"/>
      <c r="I34" s="258"/>
      <c r="J34" s="258"/>
      <c r="K34" s="258"/>
      <c r="L34" s="258"/>
      <c r="M34" s="259"/>
      <c r="N34" s="46" t="s">
        <v>181</v>
      </c>
      <c r="O34" s="47"/>
      <c r="P34" s="47"/>
      <c r="Q34" s="47"/>
      <c r="R34" s="47"/>
      <c r="S34" s="48"/>
    </row>
    <row r="35" spans="1:19" ht="25.15" customHeight="1">
      <c r="A35" s="263"/>
      <c r="B35" s="264"/>
      <c r="C35" s="265"/>
      <c r="D35" s="269" t="s">
        <v>182</v>
      </c>
      <c r="E35" s="270"/>
      <c r="F35" s="257"/>
      <c r="G35" s="258"/>
      <c r="H35" s="258"/>
      <c r="I35" s="258"/>
      <c r="J35" s="258"/>
      <c r="K35" s="258"/>
      <c r="L35" s="258"/>
      <c r="M35" s="259"/>
      <c r="N35" s="46" t="s">
        <v>181</v>
      </c>
      <c r="O35" s="47"/>
      <c r="P35" s="47"/>
      <c r="Q35" s="47"/>
      <c r="R35" s="47"/>
      <c r="S35" s="48"/>
    </row>
    <row r="36" spans="1:19" ht="25.15" customHeight="1">
      <c r="A36" s="263"/>
      <c r="B36" s="264"/>
      <c r="C36" s="265"/>
      <c r="D36" s="269" t="s">
        <v>124</v>
      </c>
      <c r="E36" s="270"/>
      <c r="F36" s="257"/>
      <c r="G36" s="258"/>
      <c r="H36" s="258"/>
      <c r="I36" s="258"/>
      <c r="J36" s="258"/>
      <c r="K36" s="258"/>
      <c r="L36" s="258"/>
      <c r="M36" s="259"/>
      <c r="N36" s="46" t="s">
        <v>181</v>
      </c>
      <c r="O36" s="47"/>
      <c r="P36" s="47"/>
      <c r="Q36" s="47"/>
      <c r="R36" s="47"/>
      <c r="S36" s="48"/>
    </row>
    <row r="37" spans="1:19" ht="25.15" customHeight="1">
      <c r="A37" s="263"/>
      <c r="B37" s="264"/>
      <c r="C37" s="265"/>
      <c r="D37" s="269" t="s">
        <v>183</v>
      </c>
      <c r="E37" s="270"/>
      <c r="F37" s="257"/>
      <c r="G37" s="258"/>
      <c r="H37" s="258"/>
      <c r="I37" s="258"/>
      <c r="J37" s="258"/>
      <c r="K37" s="258"/>
      <c r="L37" s="258"/>
      <c r="M37" s="259"/>
      <c r="N37" s="46" t="s">
        <v>181</v>
      </c>
      <c r="O37" s="47"/>
      <c r="P37" s="47"/>
      <c r="Q37" s="47"/>
      <c r="R37" s="47"/>
      <c r="S37" s="48"/>
    </row>
    <row r="38" spans="1:19" ht="25.15" customHeight="1">
      <c r="A38" s="266"/>
      <c r="B38" s="267"/>
      <c r="C38" s="268"/>
      <c r="D38" s="269" t="s">
        <v>184</v>
      </c>
      <c r="E38" s="270"/>
      <c r="F38" s="257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9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6" zoomScale="85" zoomScaleNormal="70" zoomScaleSheetLayoutView="85" workbookViewId="0">
      <selection activeCell="E23" sqref="E23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898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3" t="s">
        <v>17</v>
      </c>
      <c r="C6" s="78" t="s">
        <v>878</v>
      </c>
      <c r="D6" s="39" t="s">
        <v>448</v>
      </c>
      <c r="E6" s="39" t="s">
        <v>435</v>
      </c>
      <c r="F6" s="39">
        <v>1.3</v>
      </c>
      <c r="G6" s="79" t="s">
        <v>668</v>
      </c>
      <c r="H6" s="94" t="s">
        <v>669</v>
      </c>
      <c r="I6" s="49" t="s">
        <v>670</v>
      </c>
      <c r="J6" s="71">
        <v>2</v>
      </c>
      <c r="K6" s="71">
        <v>3</v>
      </c>
      <c r="L6" s="39">
        <f t="shared" ref="L6:L21" si="0">J6*K6</f>
        <v>6</v>
      </c>
      <c r="M6" s="80" t="s">
        <v>671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900</v>
      </c>
      <c r="S6" s="39" t="s">
        <v>263</v>
      </c>
    </row>
    <row r="7" spans="1:19" ht="52.9" customHeight="1">
      <c r="A7" s="2">
        <v>2</v>
      </c>
      <c r="B7" s="73" t="s">
        <v>17</v>
      </c>
      <c r="C7" s="78" t="s">
        <v>879</v>
      </c>
      <c r="D7" s="39" t="s">
        <v>673</v>
      </c>
      <c r="E7" s="39" t="s">
        <v>435</v>
      </c>
      <c r="F7" s="39">
        <v>1.3</v>
      </c>
      <c r="G7" s="80" t="s">
        <v>668</v>
      </c>
      <c r="H7" s="94" t="s">
        <v>674</v>
      </c>
      <c r="I7" s="49" t="s">
        <v>670</v>
      </c>
      <c r="J7" s="71">
        <v>2</v>
      </c>
      <c r="K7" s="71">
        <v>3</v>
      </c>
      <c r="L7" s="39">
        <f t="shared" si="0"/>
        <v>6</v>
      </c>
      <c r="M7" s="80" t="s">
        <v>675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" customHeight="1">
      <c r="A8" s="2">
        <v>3</v>
      </c>
      <c r="B8" s="73" t="s">
        <v>17</v>
      </c>
      <c r="C8" s="78" t="s">
        <v>880</v>
      </c>
      <c r="D8" s="39" t="s">
        <v>435</v>
      </c>
      <c r="E8" s="39" t="s">
        <v>435</v>
      </c>
      <c r="F8" s="39">
        <v>4.0999999999999996</v>
      </c>
      <c r="G8" s="80" t="s">
        <v>677</v>
      </c>
      <c r="H8" s="94" t="s">
        <v>678</v>
      </c>
      <c r="I8" s="49" t="s">
        <v>679</v>
      </c>
      <c r="J8" s="74">
        <v>2</v>
      </c>
      <c r="K8" s="74">
        <v>2</v>
      </c>
      <c r="L8" s="39">
        <f t="shared" si="0"/>
        <v>4</v>
      </c>
      <c r="M8" s="80" t="s">
        <v>680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" customHeight="1">
      <c r="A9" s="2">
        <v>4</v>
      </c>
      <c r="B9" s="73" t="s">
        <v>17</v>
      </c>
      <c r="C9" s="78" t="s">
        <v>881</v>
      </c>
      <c r="D9" s="39" t="s">
        <v>435</v>
      </c>
      <c r="E9" s="39" t="s">
        <v>435</v>
      </c>
      <c r="F9" s="39">
        <v>4.2</v>
      </c>
      <c r="G9" s="80" t="s">
        <v>677</v>
      </c>
      <c r="H9" s="94" t="s">
        <v>682</v>
      </c>
      <c r="I9" s="49" t="s">
        <v>679</v>
      </c>
      <c r="J9" s="74">
        <v>2</v>
      </c>
      <c r="K9" s="74">
        <v>2</v>
      </c>
      <c r="L9" s="39">
        <f t="shared" si="0"/>
        <v>4</v>
      </c>
      <c r="M9" s="80" t="s">
        <v>683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" customHeight="1">
      <c r="A10" s="2">
        <v>5</v>
      </c>
      <c r="B10" s="73" t="s">
        <v>221</v>
      </c>
      <c r="C10" s="78" t="s">
        <v>882</v>
      </c>
      <c r="D10" s="39" t="s">
        <v>435</v>
      </c>
      <c r="E10" s="39" t="s">
        <v>435</v>
      </c>
      <c r="F10" s="39">
        <v>1.4</v>
      </c>
      <c r="G10" s="80" t="s">
        <v>668</v>
      </c>
      <c r="H10" s="94" t="s">
        <v>883</v>
      </c>
      <c r="I10" s="49" t="s">
        <v>687</v>
      </c>
      <c r="J10" s="74">
        <v>2</v>
      </c>
      <c r="K10" s="74">
        <v>2</v>
      </c>
      <c r="L10" s="39">
        <f t="shared" si="0"/>
        <v>4</v>
      </c>
      <c r="M10" s="80" t="s">
        <v>884</v>
      </c>
      <c r="N10" s="69">
        <v>2</v>
      </c>
      <c r="O10" s="69">
        <v>1</v>
      </c>
      <c r="P10" s="39">
        <f t="shared" si="1"/>
        <v>2</v>
      </c>
      <c r="Q10" s="72"/>
      <c r="R10" s="72"/>
      <c r="S10" s="72"/>
    </row>
    <row r="11" spans="1:19" ht="52.9" customHeight="1">
      <c r="A11" s="2">
        <v>6</v>
      </c>
      <c r="B11" s="73" t="s">
        <v>221</v>
      </c>
      <c r="C11" s="78" t="s">
        <v>885</v>
      </c>
      <c r="D11" s="39" t="s">
        <v>522</v>
      </c>
      <c r="E11" s="39" t="s">
        <v>435</v>
      </c>
      <c r="F11" s="39">
        <v>3.4</v>
      </c>
      <c r="G11" s="80" t="s">
        <v>685</v>
      </c>
      <c r="H11" s="94" t="s">
        <v>686</v>
      </c>
      <c r="I11" s="49" t="s">
        <v>687</v>
      </c>
      <c r="J11" s="74">
        <v>3</v>
      </c>
      <c r="K11" s="74">
        <v>1</v>
      </c>
      <c r="L11" s="39">
        <f t="shared" si="0"/>
        <v>3</v>
      </c>
      <c r="M11" s="80" t="s">
        <v>688</v>
      </c>
      <c r="N11" s="69">
        <v>1</v>
      </c>
      <c r="O11" s="69">
        <v>2</v>
      </c>
      <c r="P11" s="39">
        <f t="shared" si="1"/>
        <v>2</v>
      </c>
      <c r="Q11" s="72"/>
      <c r="R11" s="72"/>
      <c r="S11" s="72"/>
    </row>
    <row r="12" spans="1:19" ht="52.9" customHeight="1">
      <c r="A12" s="2">
        <v>7</v>
      </c>
      <c r="B12" s="73" t="s">
        <v>221</v>
      </c>
      <c r="C12" s="78" t="s">
        <v>886</v>
      </c>
      <c r="D12" s="39" t="s">
        <v>690</v>
      </c>
      <c r="E12" s="39" t="s">
        <v>435</v>
      </c>
      <c r="F12" s="39">
        <v>1.3</v>
      </c>
      <c r="G12" s="80" t="s">
        <v>668</v>
      </c>
      <c r="H12" s="94" t="s">
        <v>691</v>
      </c>
      <c r="I12" s="49" t="s">
        <v>687</v>
      </c>
      <c r="J12" s="74">
        <v>2</v>
      </c>
      <c r="K12" s="74">
        <v>3</v>
      </c>
      <c r="L12" s="39">
        <f t="shared" si="0"/>
        <v>6</v>
      </c>
      <c r="M12" s="80" t="s">
        <v>692</v>
      </c>
      <c r="N12" s="69">
        <v>2</v>
      </c>
      <c r="O12" s="69">
        <v>1</v>
      </c>
      <c r="P12" s="39">
        <f t="shared" si="1"/>
        <v>2</v>
      </c>
      <c r="Q12" s="72"/>
      <c r="R12" s="72"/>
      <c r="S12" s="72"/>
    </row>
    <row r="13" spans="1:19" ht="52.9" customHeight="1">
      <c r="A13" s="2">
        <v>8</v>
      </c>
      <c r="B13" s="73" t="s">
        <v>221</v>
      </c>
      <c r="C13" s="78" t="s">
        <v>887</v>
      </c>
      <c r="D13" s="39" t="s">
        <v>522</v>
      </c>
      <c r="E13" s="39" t="s">
        <v>435</v>
      </c>
      <c r="F13" s="39">
        <v>7.3</v>
      </c>
      <c r="G13" s="80" t="s">
        <v>694</v>
      </c>
      <c r="H13" s="94" t="s">
        <v>695</v>
      </c>
      <c r="I13" s="49" t="s">
        <v>687</v>
      </c>
      <c r="J13" s="74">
        <v>3</v>
      </c>
      <c r="K13" s="74">
        <v>1</v>
      </c>
      <c r="L13" s="39">
        <f t="shared" si="0"/>
        <v>3</v>
      </c>
      <c r="M13" s="80" t="s">
        <v>696</v>
      </c>
      <c r="N13" s="69">
        <v>2</v>
      </c>
      <c r="O13" s="69">
        <v>1</v>
      </c>
      <c r="P13" s="39">
        <f t="shared" si="1"/>
        <v>2</v>
      </c>
      <c r="Q13" s="72"/>
      <c r="R13" s="72"/>
      <c r="S13" s="72"/>
    </row>
    <row r="14" spans="1:19" ht="52.9" customHeight="1">
      <c r="A14" s="2">
        <v>9</v>
      </c>
      <c r="B14" s="73" t="s">
        <v>221</v>
      </c>
      <c r="C14" s="78" t="s">
        <v>888</v>
      </c>
      <c r="D14" s="39" t="s">
        <v>706</v>
      </c>
      <c r="E14" s="39" t="s">
        <v>435</v>
      </c>
      <c r="F14" s="39">
        <v>1.1000000000000001</v>
      </c>
      <c r="G14" s="80" t="s">
        <v>668</v>
      </c>
      <c r="H14" s="94" t="s">
        <v>889</v>
      </c>
      <c r="I14" s="49" t="s">
        <v>687</v>
      </c>
      <c r="J14" s="74">
        <v>3</v>
      </c>
      <c r="K14" s="74">
        <v>1</v>
      </c>
      <c r="L14" s="39">
        <f t="shared" si="0"/>
        <v>3</v>
      </c>
      <c r="M14" s="80" t="s">
        <v>708</v>
      </c>
      <c r="N14" s="69">
        <v>2</v>
      </c>
      <c r="O14" s="69">
        <v>1</v>
      </c>
      <c r="P14" s="39">
        <f t="shared" si="1"/>
        <v>2</v>
      </c>
      <c r="Q14" s="72"/>
      <c r="R14" s="72"/>
      <c r="S14" s="72"/>
    </row>
    <row r="15" spans="1:19" ht="52.9" customHeight="1">
      <c r="A15" s="2">
        <v>10</v>
      </c>
      <c r="B15" s="73" t="s">
        <v>221</v>
      </c>
      <c r="C15" s="78" t="s">
        <v>890</v>
      </c>
      <c r="D15" s="39" t="s">
        <v>706</v>
      </c>
      <c r="E15" s="39" t="s">
        <v>435</v>
      </c>
      <c r="F15" s="39">
        <v>5.5</v>
      </c>
      <c r="G15" s="80" t="s">
        <v>710</v>
      </c>
      <c r="H15" s="94" t="s">
        <v>711</v>
      </c>
      <c r="I15" s="49" t="s">
        <v>712</v>
      </c>
      <c r="J15" s="76">
        <v>3</v>
      </c>
      <c r="K15" s="76">
        <v>1</v>
      </c>
      <c r="L15" s="39">
        <f t="shared" si="0"/>
        <v>3</v>
      </c>
      <c r="M15" s="80" t="s">
        <v>713</v>
      </c>
      <c r="N15" s="75">
        <v>2</v>
      </c>
      <c r="O15" s="75">
        <v>1</v>
      </c>
      <c r="P15" s="39">
        <f t="shared" si="1"/>
        <v>2</v>
      </c>
      <c r="Q15" s="72"/>
      <c r="R15" s="72"/>
      <c r="S15" s="72"/>
    </row>
    <row r="16" spans="1:19" ht="52.9" customHeight="1">
      <c r="A16" s="2">
        <v>11</v>
      </c>
      <c r="B16" s="73" t="s">
        <v>221</v>
      </c>
      <c r="C16" s="78" t="s">
        <v>891</v>
      </c>
      <c r="D16" s="39" t="s">
        <v>701</v>
      </c>
      <c r="E16" s="39" t="s">
        <v>435</v>
      </c>
      <c r="F16" s="39">
        <v>1.3</v>
      </c>
      <c r="G16" s="80" t="s">
        <v>668</v>
      </c>
      <c r="H16" s="94" t="s">
        <v>702</v>
      </c>
      <c r="I16" s="49" t="s">
        <v>703</v>
      </c>
      <c r="J16" s="76">
        <v>2</v>
      </c>
      <c r="K16" s="76">
        <v>2</v>
      </c>
      <c r="L16" s="39">
        <f t="shared" si="0"/>
        <v>4</v>
      </c>
      <c r="M16" s="80" t="s">
        <v>704</v>
      </c>
      <c r="N16" s="75">
        <v>1</v>
      </c>
      <c r="O16" s="75">
        <v>2</v>
      </c>
      <c r="P16" s="39">
        <f t="shared" si="1"/>
        <v>2</v>
      </c>
      <c r="Q16" s="72"/>
      <c r="R16" s="72"/>
      <c r="S16" s="72"/>
    </row>
    <row r="17" spans="1:19" ht="52.9" customHeight="1">
      <c r="A17" s="2">
        <v>12</v>
      </c>
      <c r="B17" s="73" t="s">
        <v>221</v>
      </c>
      <c r="C17" s="78" t="s">
        <v>892</v>
      </c>
      <c r="D17" s="39" t="s">
        <v>522</v>
      </c>
      <c r="E17" s="39" t="s">
        <v>893</v>
      </c>
      <c r="F17" s="39">
        <v>5.4</v>
      </c>
      <c r="G17" s="80" t="s">
        <v>710</v>
      </c>
      <c r="H17" s="94" t="s">
        <v>894</v>
      </c>
      <c r="I17" s="49" t="s">
        <v>895</v>
      </c>
      <c r="J17" s="76">
        <v>3</v>
      </c>
      <c r="K17" s="76">
        <v>1</v>
      </c>
      <c r="L17" s="39">
        <f t="shared" si="0"/>
        <v>3</v>
      </c>
      <c r="M17" s="80" t="s">
        <v>896</v>
      </c>
      <c r="N17" s="75">
        <v>2</v>
      </c>
      <c r="O17" s="75">
        <v>1</v>
      </c>
      <c r="P17" s="39">
        <f t="shared" si="1"/>
        <v>2</v>
      </c>
      <c r="Q17" s="72"/>
      <c r="R17" s="72"/>
      <c r="S17" s="72"/>
    </row>
    <row r="18" spans="1:19" ht="52.9" customHeight="1">
      <c r="A18" s="2">
        <v>13</v>
      </c>
      <c r="B18" s="73" t="s">
        <v>221</v>
      </c>
      <c r="C18" s="78" t="s">
        <v>719</v>
      </c>
      <c r="D18" s="39" t="s">
        <v>522</v>
      </c>
      <c r="E18" s="39" t="s">
        <v>435</v>
      </c>
      <c r="F18" s="39">
        <v>3.4</v>
      </c>
      <c r="G18" s="79" t="s">
        <v>685</v>
      </c>
      <c r="H18" s="94" t="s">
        <v>720</v>
      </c>
      <c r="I18" s="49" t="s">
        <v>687</v>
      </c>
      <c r="J18" s="76">
        <v>3</v>
      </c>
      <c r="K18" s="76">
        <v>1</v>
      </c>
      <c r="L18" s="39">
        <f t="shared" si="0"/>
        <v>3</v>
      </c>
      <c r="M18" s="79" t="s">
        <v>721</v>
      </c>
      <c r="N18" s="75">
        <v>2</v>
      </c>
      <c r="O18" s="75">
        <v>1</v>
      </c>
      <c r="P18" s="39">
        <f t="shared" si="1"/>
        <v>2</v>
      </c>
      <c r="Q18" s="72"/>
      <c r="R18" s="72"/>
      <c r="S18" s="72"/>
    </row>
    <row r="19" spans="1:19" ht="52.9" customHeight="1">
      <c r="A19" s="2">
        <v>14</v>
      </c>
      <c r="B19" s="73" t="s">
        <v>221</v>
      </c>
      <c r="C19" s="78" t="s">
        <v>722</v>
      </c>
      <c r="D19" s="39" t="s">
        <v>522</v>
      </c>
      <c r="E19" s="39" t="s">
        <v>435</v>
      </c>
      <c r="F19" s="2">
        <v>3.2</v>
      </c>
      <c r="G19" s="90" t="s">
        <v>685</v>
      </c>
      <c r="H19" s="94" t="s">
        <v>723</v>
      </c>
      <c r="I19" s="91" t="s">
        <v>687</v>
      </c>
      <c r="J19" s="76">
        <v>3</v>
      </c>
      <c r="K19" s="76">
        <v>1</v>
      </c>
      <c r="L19" s="39">
        <f t="shared" si="0"/>
        <v>3</v>
      </c>
      <c r="M19" s="79" t="s">
        <v>724</v>
      </c>
      <c r="N19" s="75">
        <v>2</v>
      </c>
      <c r="O19" s="75">
        <v>1</v>
      </c>
      <c r="P19" s="39">
        <f t="shared" si="1"/>
        <v>2</v>
      </c>
      <c r="Q19" s="72"/>
      <c r="R19" s="72"/>
      <c r="S19" s="72"/>
    </row>
    <row r="20" spans="1:19" ht="52.9" customHeight="1">
      <c r="A20" s="2">
        <v>15</v>
      </c>
      <c r="B20" s="73" t="s">
        <v>221</v>
      </c>
      <c r="C20" s="78" t="s">
        <v>725</v>
      </c>
      <c r="D20" s="39" t="s">
        <v>435</v>
      </c>
      <c r="E20" s="39" t="s">
        <v>877</v>
      </c>
      <c r="F20" s="39">
        <v>3.3</v>
      </c>
      <c r="G20" s="79" t="s">
        <v>685</v>
      </c>
      <c r="H20" s="94" t="s">
        <v>726</v>
      </c>
      <c r="I20" s="49" t="s">
        <v>727</v>
      </c>
      <c r="J20" s="76">
        <v>3</v>
      </c>
      <c r="K20" s="76">
        <v>1</v>
      </c>
      <c r="L20" s="39">
        <f t="shared" si="0"/>
        <v>3</v>
      </c>
      <c r="M20" s="79" t="s">
        <v>728</v>
      </c>
      <c r="N20" s="75">
        <v>2</v>
      </c>
      <c r="O20" s="75">
        <v>1</v>
      </c>
      <c r="P20" s="39">
        <f t="shared" si="1"/>
        <v>2</v>
      </c>
      <c r="Q20" s="81"/>
      <c r="R20" s="72"/>
      <c r="S20" s="72"/>
    </row>
    <row r="21" spans="1:19" ht="52.9" customHeight="1">
      <c r="A21" s="2">
        <v>16</v>
      </c>
      <c r="B21" s="73" t="s">
        <v>221</v>
      </c>
      <c r="C21" s="78" t="s">
        <v>729</v>
      </c>
      <c r="D21" s="39" t="s">
        <v>435</v>
      </c>
      <c r="E21" s="39" t="s">
        <v>435</v>
      </c>
      <c r="F21" s="39">
        <v>1.5</v>
      </c>
      <c r="G21" s="80" t="s">
        <v>668</v>
      </c>
      <c r="H21" s="94" t="s">
        <v>730</v>
      </c>
      <c r="I21" s="49" t="s">
        <v>687</v>
      </c>
      <c r="J21" s="76">
        <v>2</v>
      </c>
      <c r="K21" s="76">
        <v>2</v>
      </c>
      <c r="L21" s="39">
        <f t="shared" si="0"/>
        <v>4</v>
      </c>
      <c r="M21" s="80" t="s">
        <v>731</v>
      </c>
      <c r="N21" s="75">
        <v>2</v>
      </c>
      <c r="O21" s="75">
        <v>1</v>
      </c>
      <c r="P21" s="39">
        <f t="shared" si="1"/>
        <v>2</v>
      </c>
      <c r="Q21" s="72"/>
      <c r="R21" s="72"/>
      <c r="S21" s="72"/>
    </row>
    <row r="22" spans="1:19" ht="52.9" customHeight="1">
      <c r="A22" s="2">
        <v>17</v>
      </c>
      <c r="B22" s="73" t="s">
        <v>222</v>
      </c>
      <c r="C22" s="78" t="s">
        <v>1634</v>
      </c>
      <c r="D22" s="39" t="s">
        <v>187</v>
      </c>
      <c r="E22" s="39" t="s">
        <v>270</v>
      </c>
      <c r="F22" s="39">
        <v>1.3</v>
      </c>
      <c r="G22" s="79" t="s">
        <v>48</v>
      </c>
      <c r="H22" s="56" t="s">
        <v>1635</v>
      </c>
      <c r="I22" s="49" t="s">
        <v>1636</v>
      </c>
      <c r="J22" s="39">
        <v>4</v>
      </c>
      <c r="K22" s="39">
        <v>4</v>
      </c>
      <c r="L22" s="39">
        <v>16</v>
      </c>
      <c r="M22" s="49" t="s">
        <v>1637</v>
      </c>
      <c r="N22" s="39">
        <v>2</v>
      </c>
      <c r="O22" s="39">
        <v>2</v>
      </c>
      <c r="P22" s="39">
        <v>4</v>
      </c>
      <c r="Q22" s="72" t="s">
        <v>174</v>
      </c>
      <c r="R22" s="72" t="s">
        <v>1638</v>
      </c>
      <c r="S22" s="72" t="s">
        <v>272</v>
      </c>
    </row>
    <row r="23" spans="1:19" ht="52.9" customHeight="1">
      <c r="A23" s="2">
        <v>18</v>
      </c>
      <c r="B23" s="73" t="s">
        <v>222</v>
      </c>
      <c r="C23" s="78" t="s">
        <v>1610</v>
      </c>
      <c r="D23" s="39" t="s">
        <v>366</v>
      </c>
      <c r="E23" s="39" t="s">
        <v>270</v>
      </c>
      <c r="F23" s="39">
        <v>3.4</v>
      </c>
      <c r="G23" s="79" t="s">
        <v>367</v>
      </c>
      <c r="H23" s="56" t="s">
        <v>368</v>
      </c>
      <c r="I23" s="49" t="s">
        <v>1639</v>
      </c>
      <c r="J23" s="39">
        <v>2</v>
      </c>
      <c r="K23" s="39">
        <v>2</v>
      </c>
      <c r="L23" s="39">
        <v>4</v>
      </c>
      <c r="M23" s="49" t="s">
        <v>1640</v>
      </c>
      <c r="N23" s="39">
        <v>1</v>
      </c>
      <c r="O23" s="39">
        <v>1</v>
      </c>
      <c r="P23" s="39">
        <v>1</v>
      </c>
      <c r="Q23" s="72"/>
      <c r="R23" s="72"/>
      <c r="S23" s="72"/>
    </row>
    <row r="24" spans="1:19" ht="52.9" customHeight="1">
      <c r="A24" s="2">
        <v>19</v>
      </c>
      <c r="B24" s="73" t="s">
        <v>197</v>
      </c>
      <c r="C24" s="78" t="s">
        <v>1641</v>
      </c>
      <c r="D24" s="39" t="s">
        <v>187</v>
      </c>
      <c r="E24" s="39" t="s">
        <v>270</v>
      </c>
      <c r="F24" s="39">
        <v>1.4</v>
      </c>
      <c r="G24" s="79" t="s">
        <v>49</v>
      </c>
      <c r="H24" s="56" t="s">
        <v>372</v>
      </c>
      <c r="I24" s="80" t="s">
        <v>373</v>
      </c>
      <c r="J24" s="39">
        <v>2</v>
      </c>
      <c r="K24" s="39">
        <v>2</v>
      </c>
      <c r="L24" s="39">
        <v>4</v>
      </c>
      <c r="M24" s="80" t="s">
        <v>374</v>
      </c>
      <c r="N24" s="39">
        <v>1</v>
      </c>
      <c r="O24" s="39">
        <v>1</v>
      </c>
      <c r="P24" s="39">
        <v>1</v>
      </c>
      <c r="Q24" s="72"/>
      <c r="R24" s="72"/>
      <c r="S24" s="72"/>
    </row>
    <row r="25" spans="1:19" ht="52.9" customHeight="1">
      <c r="A25" s="2">
        <v>20</v>
      </c>
      <c r="B25" s="73" t="s">
        <v>197</v>
      </c>
      <c r="C25" s="78" t="s">
        <v>375</v>
      </c>
      <c r="D25" s="39" t="s">
        <v>376</v>
      </c>
      <c r="E25" s="39" t="s">
        <v>270</v>
      </c>
      <c r="F25" s="39">
        <v>1.4</v>
      </c>
      <c r="G25" s="79" t="s">
        <v>49</v>
      </c>
      <c r="H25" s="56" t="s">
        <v>377</v>
      </c>
      <c r="I25" s="49" t="s">
        <v>378</v>
      </c>
      <c r="J25" s="39">
        <v>2</v>
      </c>
      <c r="K25" s="39">
        <v>2</v>
      </c>
      <c r="L25" s="39">
        <v>4</v>
      </c>
      <c r="M25" s="80" t="s">
        <v>1642</v>
      </c>
      <c r="N25" s="39">
        <v>1</v>
      </c>
      <c r="O25" s="39">
        <v>1</v>
      </c>
      <c r="P25" s="39">
        <v>1</v>
      </c>
      <c r="Q25" s="72"/>
      <c r="R25" s="72"/>
      <c r="S25" s="72"/>
    </row>
    <row r="26" spans="1:19" ht="25.15" customHeight="1">
      <c r="A26" s="260" t="s">
        <v>179</v>
      </c>
      <c r="B26" s="261"/>
      <c r="C26" s="262"/>
      <c r="D26" s="269" t="s">
        <v>180</v>
      </c>
      <c r="E26" s="270"/>
      <c r="F26" s="257"/>
      <c r="G26" s="258"/>
      <c r="H26" s="258"/>
      <c r="I26" s="258"/>
      <c r="J26" s="258"/>
      <c r="K26" s="258"/>
      <c r="L26" s="258"/>
      <c r="M26" s="259"/>
      <c r="N26" s="46" t="s">
        <v>181</v>
      </c>
      <c r="O26" s="47"/>
      <c r="P26" s="47"/>
      <c r="Q26" s="47"/>
      <c r="R26" s="47"/>
      <c r="S26" s="48"/>
    </row>
    <row r="27" spans="1:19" ht="25.15" customHeight="1">
      <c r="A27" s="263"/>
      <c r="B27" s="264"/>
      <c r="C27" s="265"/>
      <c r="D27" s="269" t="s">
        <v>182</v>
      </c>
      <c r="E27" s="270"/>
      <c r="F27" s="257"/>
      <c r="G27" s="258"/>
      <c r="H27" s="258"/>
      <c r="I27" s="258"/>
      <c r="J27" s="258"/>
      <c r="K27" s="258"/>
      <c r="L27" s="258"/>
      <c r="M27" s="259"/>
      <c r="N27" s="46" t="s">
        <v>181</v>
      </c>
      <c r="O27" s="47"/>
      <c r="P27" s="47"/>
      <c r="Q27" s="47"/>
      <c r="R27" s="47"/>
      <c r="S27" s="48"/>
    </row>
    <row r="28" spans="1:19" ht="25.15" customHeight="1">
      <c r="A28" s="263"/>
      <c r="B28" s="264"/>
      <c r="C28" s="265"/>
      <c r="D28" s="269" t="s">
        <v>124</v>
      </c>
      <c r="E28" s="270"/>
      <c r="F28" s="257"/>
      <c r="G28" s="258"/>
      <c r="H28" s="258"/>
      <c r="I28" s="258"/>
      <c r="J28" s="258"/>
      <c r="K28" s="258"/>
      <c r="L28" s="258"/>
      <c r="M28" s="259"/>
      <c r="N28" s="46" t="s">
        <v>181</v>
      </c>
      <c r="O28" s="47"/>
      <c r="P28" s="47"/>
      <c r="Q28" s="47"/>
      <c r="R28" s="47"/>
      <c r="S28" s="48"/>
    </row>
    <row r="29" spans="1:19" ht="25.15" customHeight="1">
      <c r="A29" s="263"/>
      <c r="B29" s="264"/>
      <c r="C29" s="265"/>
      <c r="D29" s="269" t="s">
        <v>183</v>
      </c>
      <c r="E29" s="270"/>
      <c r="F29" s="257"/>
      <c r="G29" s="258"/>
      <c r="H29" s="258"/>
      <c r="I29" s="258"/>
      <c r="J29" s="258"/>
      <c r="K29" s="258"/>
      <c r="L29" s="258"/>
      <c r="M29" s="259"/>
      <c r="N29" s="46" t="s">
        <v>181</v>
      </c>
      <c r="O29" s="47"/>
      <c r="P29" s="47"/>
      <c r="Q29" s="47"/>
      <c r="R29" s="47"/>
      <c r="S29" s="48"/>
    </row>
    <row r="30" spans="1:19" ht="25.15" customHeight="1">
      <c r="A30" s="266"/>
      <c r="B30" s="267"/>
      <c r="C30" s="268"/>
      <c r="D30" s="269" t="s">
        <v>184</v>
      </c>
      <c r="E30" s="270"/>
      <c r="F30" s="257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9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25" zoomScale="85" zoomScaleNormal="70" zoomScaleSheetLayoutView="85" workbookViewId="0">
      <selection activeCell="E16" sqref="E16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901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73" t="s">
        <v>17</v>
      </c>
      <c r="C6" s="78" t="s">
        <v>806</v>
      </c>
      <c r="D6" s="39" t="s">
        <v>448</v>
      </c>
      <c r="E6" s="39" t="s">
        <v>270</v>
      </c>
      <c r="F6" s="39">
        <v>1.3</v>
      </c>
      <c r="G6" s="79" t="s">
        <v>668</v>
      </c>
      <c r="H6" s="95" t="s">
        <v>807</v>
      </c>
      <c r="I6" s="49" t="s">
        <v>670</v>
      </c>
      <c r="J6" s="71">
        <v>2</v>
      </c>
      <c r="K6" s="71">
        <v>3</v>
      </c>
      <c r="L6" s="39">
        <f t="shared" ref="L6:L21" si="0">J6*K6</f>
        <v>6</v>
      </c>
      <c r="M6" s="80" t="s">
        <v>671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900</v>
      </c>
      <c r="S6" s="39" t="s">
        <v>263</v>
      </c>
    </row>
    <row r="7" spans="1:19" ht="52.9" customHeight="1">
      <c r="A7" s="2">
        <v>2</v>
      </c>
      <c r="B7" s="73" t="s">
        <v>17</v>
      </c>
      <c r="C7" s="78" t="s">
        <v>808</v>
      </c>
      <c r="D7" s="39" t="s">
        <v>673</v>
      </c>
      <c r="E7" s="39" t="s">
        <v>270</v>
      </c>
      <c r="F7" s="39">
        <v>1.3</v>
      </c>
      <c r="G7" s="80" t="s">
        <v>668</v>
      </c>
      <c r="H7" s="95" t="s">
        <v>807</v>
      </c>
      <c r="I7" s="49" t="s">
        <v>670</v>
      </c>
      <c r="J7" s="71">
        <v>2</v>
      </c>
      <c r="K7" s="71">
        <v>3</v>
      </c>
      <c r="L7" s="39">
        <f t="shared" si="0"/>
        <v>6</v>
      </c>
      <c r="M7" s="80" t="s">
        <v>675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" customHeight="1">
      <c r="A8" s="2">
        <v>3</v>
      </c>
      <c r="B8" s="73" t="s">
        <v>17</v>
      </c>
      <c r="C8" s="78" t="s">
        <v>809</v>
      </c>
      <c r="D8" s="39" t="s">
        <v>270</v>
      </c>
      <c r="E8" s="39" t="s">
        <v>270</v>
      </c>
      <c r="F8" s="39">
        <v>4.0999999999999996</v>
      </c>
      <c r="G8" s="80" t="s">
        <v>677</v>
      </c>
      <c r="H8" s="95" t="s">
        <v>810</v>
      </c>
      <c r="I8" s="49" t="s">
        <v>679</v>
      </c>
      <c r="J8" s="74">
        <v>2</v>
      </c>
      <c r="K8" s="74">
        <v>2</v>
      </c>
      <c r="L8" s="39">
        <f t="shared" si="0"/>
        <v>4</v>
      </c>
      <c r="M8" s="80" t="s">
        <v>680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" customHeight="1">
      <c r="A9" s="2">
        <v>4</v>
      </c>
      <c r="B9" s="73" t="s">
        <v>17</v>
      </c>
      <c r="C9" s="78" t="s">
        <v>811</v>
      </c>
      <c r="D9" s="39" t="s">
        <v>270</v>
      </c>
      <c r="E9" s="39" t="s">
        <v>270</v>
      </c>
      <c r="F9" s="39">
        <v>4.2</v>
      </c>
      <c r="G9" s="80" t="s">
        <v>677</v>
      </c>
      <c r="H9" s="95" t="s">
        <v>812</v>
      </c>
      <c r="I9" s="49" t="s">
        <v>679</v>
      </c>
      <c r="J9" s="74">
        <v>2</v>
      </c>
      <c r="K9" s="74">
        <v>2</v>
      </c>
      <c r="L9" s="39">
        <f t="shared" si="0"/>
        <v>4</v>
      </c>
      <c r="M9" s="80" t="s">
        <v>683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" customHeight="1">
      <c r="A10" s="2">
        <v>5</v>
      </c>
      <c r="B10" s="73" t="s">
        <v>221</v>
      </c>
      <c r="C10" s="78" t="s">
        <v>813</v>
      </c>
      <c r="D10" s="39" t="s">
        <v>798</v>
      </c>
      <c r="E10" s="39" t="s">
        <v>814</v>
      </c>
      <c r="F10" s="39">
        <v>3.4</v>
      </c>
      <c r="G10" s="80" t="s">
        <v>668</v>
      </c>
      <c r="H10" s="95" t="s">
        <v>815</v>
      </c>
      <c r="I10" s="49" t="s">
        <v>679</v>
      </c>
      <c r="J10" s="74">
        <v>2</v>
      </c>
      <c r="K10" s="74">
        <v>2</v>
      </c>
      <c r="L10" s="39">
        <f t="shared" si="0"/>
        <v>4</v>
      </c>
      <c r="M10" s="80" t="s">
        <v>816</v>
      </c>
      <c r="N10" s="69">
        <v>1</v>
      </c>
      <c r="O10" s="69">
        <v>2</v>
      </c>
      <c r="P10" s="39">
        <f t="shared" si="1"/>
        <v>2</v>
      </c>
      <c r="Q10" s="72"/>
      <c r="R10" s="72"/>
      <c r="S10" s="72"/>
    </row>
    <row r="11" spans="1:19" ht="52.9" customHeight="1">
      <c r="A11" s="2">
        <v>6</v>
      </c>
      <c r="B11" s="73" t="s">
        <v>221</v>
      </c>
      <c r="C11" s="78" t="s">
        <v>817</v>
      </c>
      <c r="D11" s="39" t="s">
        <v>798</v>
      </c>
      <c r="E11" s="39" t="s">
        <v>814</v>
      </c>
      <c r="F11" s="39">
        <v>1.3</v>
      </c>
      <c r="G11" s="80" t="s">
        <v>668</v>
      </c>
      <c r="H11" s="95" t="s">
        <v>818</v>
      </c>
      <c r="I11" s="49" t="s">
        <v>819</v>
      </c>
      <c r="J11" s="74">
        <v>2</v>
      </c>
      <c r="K11" s="74">
        <v>3</v>
      </c>
      <c r="L11" s="39">
        <f t="shared" si="0"/>
        <v>6</v>
      </c>
      <c r="M11" s="80" t="s">
        <v>820</v>
      </c>
      <c r="N11" s="69">
        <v>2</v>
      </c>
      <c r="O11" s="69">
        <v>1</v>
      </c>
      <c r="P11" s="39">
        <f t="shared" si="1"/>
        <v>2</v>
      </c>
      <c r="Q11" s="72"/>
      <c r="R11" s="72"/>
      <c r="S11" s="72"/>
    </row>
    <row r="12" spans="1:19" ht="52.9" customHeight="1">
      <c r="A12" s="2">
        <v>7</v>
      </c>
      <c r="B12" s="73" t="s">
        <v>221</v>
      </c>
      <c r="C12" s="78" t="s">
        <v>821</v>
      </c>
      <c r="D12" s="39" t="s">
        <v>798</v>
      </c>
      <c r="E12" s="39" t="s">
        <v>814</v>
      </c>
      <c r="F12" s="39">
        <v>7.3</v>
      </c>
      <c r="G12" s="80" t="s">
        <v>668</v>
      </c>
      <c r="H12" s="95" t="s">
        <v>815</v>
      </c>
      <c r="I12" s="49" t="s">
        <v>679</v>
      </c>
      <c r="J12" s="74">
        <v>2</v>
      </c>
      <c r="K12" s="74">
        <v>2</v>
      </c>
      <c r="L12" s="39">
        <f t="shared" si="0"/>
        <v>4</v>
      </c>
      <c r="M12" s="80" t="s">
        <v>816</v>
      </c>
      <c r="N12" s="69">
        <v>1</v>
      </c>
      <c r="O12" s="69">
        <v>2</v>
      </c>
      <c r="P12" s="39">
        <f t="shared" si="1"/>
        <v>2</v>
      </c>
      <c r="Q12" s="72"/>
      <c r="R12" s="72"/>
      <c r="S12" s="72"/>
    </row>
    <row r="13" spans="1:19" ht="52.9" customHeight="1">
      <c r="A13" s="2">
        <v>8</v>
      </c>
      <c r="B13" s="73" t="s">
        <v>221</v>
      </c>
      <c r="C13" s="78" t="s">
        <v>822</v>
      </c>
      <c r="D13" s="39" t="s">
        <v>798</v>
      </c>
      <c r="E13" s="39" t="s">
        <v>814</v>
      </c>
      <c r="F13" s="39">
        <v>3.4</v>
      </c>
      <c r="G13" s="80" t="s">
        <v>668</v>
      </c>
      <c r="H13" s="95" t="s">
        <v>818</v>
      </c>
      <c r="I13" s="49" t="s">
        <v>823</v>
      </c>
      <c r="J13" s="76">
        <v>2</v>
      </c>
      <c r="K13" s="76">
        <v>3</v>
      </c>
      <c r="L13" s="39">
        <f t="shared" si="0"/>
        <v>6</v>
      </c>
      <c r="M13" s="80" t="s">
        <v>824</v>
      </c>
      <c r="N13" s="75">
        <v>1</v>
      </c>
      <c r="O13" s="75">
        <v>3</v>
      </c>
      <c r="P13" s="39">
        <f t="shared" si="1"/>
        <v>3</v>
      </c>
      <c r="Q13" s="72"/>
      <c r="R13" s="72"/>
      <c r="S13" s="72"/>
    </row>
    <row r="14" spans="1:19" ht="52.9" customHeight="1">
      <c r="A14" s="2">
        <v>9</v>
      </c>
      <c r="B14" s="73" t="s">
        <v>221</v>
      </c>
      <c r="C14" s="78" t="s">
        <v>825</v>
      </c>
      <c r="D14" s="39" t="s">
        <v>522</v>
      </c>
      <c r="E14" s="39" t="s">
        <v>814</v>
      </c>
      <c r="F14" s="39">
        <v>1.3</v>
      </c>
      <c r="G14" s="80" t="s">
        <v>685</v>
      </c>
      <c r="H14" s="95" t="s">
        <v>826</v>
      </c>
      <c r="I14" s="49" t="s">
        <v>827</v>
      </c>
      <c r="J14" s="74">
        <v>3</v>
      </c>
      <c r="K14" s="74">
        <v>1</v>
      </c>
      <c r="L14" s="39">
        <f t="shared" si="0"/>
        <v>3</v>
      </c>
      <c r="M14" s="80" t="s">
        <v>828</v>
      </c>
      <c r="N14" s="69">
        <v>2</v>
      </c>
      <c r="O14" s="69">
        <v>1</v>
      </c>
      <c r="P14" s="39">
        <f t="shared" si="1"/>
        <v>2</v>
      </c>
      <c r="Q14" s="72"/>
      <c r="R14" s="72"/>
      <c r="S14" s="72"/>
    </row>
    <row r="15" spans="1:19" ht="52.9" customHeight="1">
      <c r="A15" s="2">
        <v>10</v>
      </c>
      <c r="B15" s="73" t="s">
        <v>221</v>
      </c>
      <c r="C15" s="78" t="s">
        <v>829</v>
      </c>
      <c r="D15" s="39" t="s">
        <v>522</v>
      </c>
      <c r="E15" s="39" t="s">
        <v>814</v>
      </c>
      <c r="F15" s="39">
        <v>1.1000000000000001</v>
      </c>
      <c r="G15" s="80" t="s">
        <v>694</v>
      </c>
      <c r="H15" s="95" t="s">
        <v>830</v>
      </c>
      <c r="I15" s="49" t="s">
        <v>831</v>
      </c>
      <c r="J15" s="76">
        <v>3</v>
      </c>
      <c r="K15" s="76">
        <v>1</v>
      </c>
      <c r="L15" s="39">
        <f t="shared" si="0"/>
        <v>3</v>
      </c>
      <c r="M15" s="80" t="s">
        <v>832</v>
      </c>
      <c r="N15" s="75">
        <v>2</v>
      </c>
      <c r="O15" s="75">
        <v>1</v>
      </c>
      <c r="P15" s="39">
        <f t="shared" si="1"/>
        <v>2</v>
      </c>
      <c r="Q15" s="72"/>
      <c r="R15" s="72"/>
      <c r="S15" s="72"/>
    </row>
    <row r="16" spans="1:19" ht="52.9" customHeight="1">
      <c r="A16" s="2">
        <v>11</v>
      </c>
      <c r="B16" s="73" t="s">
        <v>221</v>
      </c>
      <c r="C16" s="78" t="s">
        <v>833</v>
      </c>
      <c r="D16" s="39" t="s">
        <v>522</v>
      </c>
      <c r="E16" s="39" t="s">
        <v>814</v>
      </c>
      <c r="F16" s="39">
        <v>5.5</v>
      </c>
      <c r="G16" s="80" t="s">
        <v>694</v>
      </c>
      <c r="H16" s="95" t="s">
        <v>154</v>
      </c>
      <c r="I16" s="49" t="s">
        <v>687</v>
      </c>
      <c r="J16" s="74">
        <v>3</v>
      </c>
      <c r="K16" s="74">
        <v>1</v>
      </c>
      <c r="L16" s="39">
        <f t="shared" si="0"/>
        <v>3</v>
      </c>
      <c r="M16" s="80" t="s">
        <v>696</v>
      </c>
      <c r="N16" s="69">
        <v>2</v>
      </c>
      <c r="O16" s="69">
        <v>1</v>
      </c>
      <c r="P16" s="39">
        <f t="shared" si="1"/>
        <v>2</v>
      </c>
      <c r="Q16" s="72"/>
      <c r="R16" s="72"/>
      <c r="S16" s="72"/>
    </row>
    <row r="17" spans="1:19" ht="52.9" customHeight="1">
      <c r="A17" s="2">
        <v>12</v>
      </c>
      <c r="B17" s="73" t="s">
        <v>221</v>
      </c>
      <c r="C17" s="78" t="s">
        <v>834</v>
      </c>
      <c r="D17" s="39" t="s">
        <v>835</v>
      </c>
      <c r="E17" s="39" t="s">
        <v>814</v>
      </c>
      <c r="F17" s="39">
        <v>1.3</v>
      </c>
      <c r="G17" s="80" t="s">
        <v>668</v>
      </c>
      <c r="H17" s="95" t="s">
        <v>815</v>
      </c>
      <c r="I17" s="49" t="s">
        <v>679</v>
      </c>
      <c r="J17" s="76">
        <v>2</v>
      </c>
      <c r="K17" s="76">
        <v>3</v>
      </c>
      <c r="L17" s="39">
        <f t="shared" si="0"/>
        <v>6</v>
      </c>
      <c r="M17" s="80" t="s">
        <v>675</v>
      </c>
      <c r="N17" s="75">
        <v>1</v>
      </c>
      <c r="O17" s="75">
        <v>3</v>
      </c>
      <c r="P17" s="39">
        <f t="shared" si="1"/>
        <v>3</v>
      </c>
      <c r="Q17" s="72"/>
      <c r="R17" s="72"/>
      <c r="S17" s="72"/>
    </row>
    <row r="18" spans="1:19" ht="52.9" customHeight="1">
      <c r="A18" s="2">
        <v>13</v>
      </c>
      <c r="B18" s="73" t="s">
        <v>221</v>
      </c>
      <c r="C18" s="78" t="s">
        <v>836</v>
      </c>
      <c r="D18" s="39" t="s">
        <v>835</v>
      </c>
      <c r="E18" s="39" t="s">
        <v>814</v>
      </c>
      <c r="F18" s="39">
        <v>7.2</v>
      </c>
      <c r="G18" s="79" t="s">
        <v>668</v>
      </c>
      <c r="H18" s="95" t="s">
        <v>818</v>
      </c>
      <c r="I18" s="49" t="s">
        <v>670</v>
      </c>
      <c r="J18" s="76">
        <v>2</v>
      </c>
      <c r="K18" s="76">
        <v>3</v>
      </c>
      <c r="L18" s="39">
        <f t="shared" si="0"/>
        <v>6</v>
      </c>
      <c r="M18" s="79" t="s">
        <v>671</v>
      </c>
      <c r="N18" s="75">
        <v>1</v>
      </c>
      <c r="O18" s="75">
        <v>3</v>
      </c>
      <c r="P18" s="39">
        <f t="shared" si="1"/>
        <v>3</v>
      </c>
      <c r="Q18" s="72"/>
      <c r="R18" s="72"/>
      <c r="S18" s="72"/>
    </row>
    <row r="19" spans="1:19" ht="52.9" customHeight="1">
      <c r="A19" s="2">
        <v>14</v>
      </c>
      <c r="B19" s="73" t="s">
        <v>221</v>
      </c>
      <c r="C19" s="78" t="s">
        <v>837</v>
      </c>
      <c r="D19" s="39" t="s">
        <v>835</v>
      </c>
      <c r="E19" s="39" t="s">
        <v>814</v>
      </c>
      <c r="F19" s="2">
        <v>3.4</v>
      </c>
      <c r="G19" s="90" t="s">
        <v>685</v>
      </c>
      <c r="H19" s="95" t="s">
        <v>838</v>
      </c>
      <c r="I19" s="91" t="s">
        <v>670</v>
      </c>
      <c r="J19" s="76">
        <v>2</v>
      </c>
      <c r="K19" s="76">
        <v>3</v>
      </c>
      <c r="L19" s="39">
        <f t="shared" si="0"/>
        <v>6</v>
      </c>
      <c r="M19" s="79" t="s">
        <v>839</v>
      </c>
      <c r="N19" s="75">
        <v>1</v>
      </c>
      <c r="O19" s="75">
        <v>3</v>
      </c>
      <c r="P19" s="39">
        <f t="shared" si="1"/>
        <v>3</v>
      </c>
      <c r="Q19" s="72"/>
      <c r="R19" s="72"/>
      <c r="S19" s="72"/>
    </row>
    <row r="20" spans="1:19" ht="52.9" customHeight="1">
      <c r="A20" s="2">
        <v>15</v>
      </c>
      <c r="B20" s="73" t="s">
        <v>221</v>
      </c>
      <c r="C20" s="78" t="s">
        <v>840</v>
      </c>
      <c r="D20" s="39" t="s">
        <v>798</v>
      </c>
      <c r="E20" s="39" t="s">
        <v>814</v>
      </c>
      <c r="F20" s="39">
        <v>3.2</v>
      </c>
      <c r="G20" s="79" t="s">
        <v>668</v>
      </c>
      <c r="H20" s="95" t="s">
        <v>841</v>
      </c>
      <c r="I20" s="49" t="s">
        <v>842</v>
      </c>
      <c r="J20" s="76">
        <v>3</v>
      </c>
      <c r="K20" s="76">
        <v>2</v>
      </c>
      <c r="L20" s="39">
        <f t="shared" si="0"/>
        <v>6</v>
      </c>
      <c r="M20" s="79" t="s">
        <v>843</v>
      </c>
      <c r="N20" s="75">
        <v>2</v>
      </c>
      <c r="O20" s="75">
        <v>2</v>
      </c>
      <c r="P20" s="39">
        <f t="shared" si="1"/>
        <v>4</v>
      </c>
      <c r="Q20" s="81"/>
      <c r="R20" s="72"/>
      <c r="S20" s="72"/>
    </row>
    <row r="21" spans="1:19" ht="52.9" customHeight="1">
      <c r="A21" s="2">
        <v>16</v>
      </c>
      <c r="B21" s="73" t="s">
        <v>221</v>
      </c>
      <c r="C21" s="78" t="s">
        <v>844</v>
      </c>
      <c r="D21" s="39" t="s">
        <v>845</v>
      </c>
      <c r="E21" s="39" t="s">
        <v>814</v>
      </c>
      <c r="F21" s="39">
        <v>3.3</v>
      </c>
      <c r="G21" s="80" t="s">
        <v>668</v>
      </c>
      <c r="H21" s="95" t="s">
        <v>818</v>
      </c>
      <c r="I21" s="49" t="s">
        <v>670</v>
      </c>
      <c r="J21" s="76">
        <v>2</v>
      </c>
      <c r="K21" s="76">
        <v>3</v>
      </c>
      <c r="L21" s="39">
        <f t="shared" si="0"/>
        <v>6</v>
      </c>
      <c r="M21" s="80" t="s">
        <v>675</v>
      </c>
      <c r="N21" s="75">
        <v>1</v>
      </c>
      <c r="O21" s="75">
        <v>3</v>
      </c>
      <c r="P21" s="39">
        <f t="shared" si="1"/>
        <v>3</v>
      </c>
      <c r="Q21" s="72"/>
      <c r="R21" s="72"/>
      <c r="S21" s="72"/>
    </row>
    <row r="22" spans="1:19" ht="52.9" customHeight="1">
      <c r="A22" s="2">
        <v>17</v>
      </c>
      <c r="B22" s="73" t="s">
        <v>221</v>
      </c>
      <c r="C22" s="78" t="s">
        <v>846</v>
      </c>
      <c r="D22" s="39" t="s">
        <v>847</v>
      </c>
      <c r="E22" s="39" t="s">
        <v>814</v>
      </c>
      <c r="F22" s="39">
        <v>1.5</v>
      </c>
      <c r="G22" s="79" t="s">
        <v>668</v>
      </c>
      <c r="H22" s="95" t="s">
        <v>807</v>
      </c>
      <c r="I22" s="49" t="s">
        <v>670</v>
      </c>
      <c r="J22" s="76">
        <v>2</v>
      </c>
      <c r="K22" s="76">
        <v>3</v>
      </c>
      <c r="L22" s="39">
        <f>J22*K22</f>
        <v>6</v>
      </c>
      <c r="M22" s="79" t="s">
        <v>675</v>
      </c>
      <c r="N22" s="75">
        <v>1</v>
      </c>
      <c r="O22" s="75">
        <v>3</v>
      </c>
      <c r="P22" s="39">
        <f>N22*O22</f>
        <v>3</v>
      </c>
      <c r="Q22" s="81"/>
      <c r="R22" s="72"/>
      <c r="S22" s="72"/>
    </row>
    <row r="23" spans="1:19" ht="52.9" customHeight="1">
      <c r="A23" s="2">
        <v>18</v>
      </c>
      <c r="B23" s="73" t="s">
        <v>221</v>
      </c>
      <c r="C23" s="78" t="s">
        <v>848</v>
      </c>
      <c r="D23" s="39" t="s">
        <v>798</v>
      </c>
      <c r="E23" s="39" t="s">
        <v>814</v>
      </c>
      <c r="F23" s="39"/>
      <c r="G23" s="79" t="s">
        <v>685</v>
      </c>
      <c r="H23" s="95" t="s">
        <v>826</v>
      </c>
      <c r="I23" s="49" t="s">
        <v>819</v>
      </c>
      <c r="J23" s="76">
        <v>2</v>
      </c>
      <c r="K23" s="76">
        <v>3</v>
      </c>
      <c r="L23" s="39">
        <f t="shared" ref="L23:L40" si="2">J23*K23</f>
        <v>6</v>
      </c>
      <c r="M23" s="79" t="s">
        <v>820</v>
      </c>
      <c r="N23" s="75">
        <v>1</v>
      </c>
      <c r="O23" s="75">
        <v>3</v>
      </c>
      <c r="P23" s="39">
        <f t="shared" ref="P23:P40" si="3">N23*O23</f>
        <v>3</v>
      </c>
      <c r="Q23" s="81"/>
      <c r="R23" s="72"/>
      <c r="S23" s="72"/>
    </row>
    <row r="24" spans="1:19" ht="52.9" customHeight="1">
      <c r="A24" s="2">
        <v>19</v>
      </c>
      <c r="B24" s="73" t="s">
        <v>221</v>
      </c>
      <c r="C24" s="78" t="s">
        <v>849</v>
      </c>
      <c r="D24" s="39" t="s">
        <v>835</v>
      </c>
      <c r="E24" s="39" t="s">
        <v>814</v>
      </c>
      <c r="F24" s="39"/>
      <c r="G24" s="79" t="s">
        <v>668</v>
      </c>
      <c r="H24" s="95" t="s">
        <v>815</v>
      </c>
      <c r="I24" s="49" t="s">
        <v>679</v>
      </c>
      <c r="J24" s="76">
        <v>3</v>
      </c>
      <c r="K24" s="76">
        <v>2</v>
      </c>
      <c r="L24" s="39">
        <f t="shared" si="2"/>
        <v>6</v>
      </c>
      <c r="M24" s="79" t="s">
        <v>675</v>
      </c>
      <c r="N24" s="75">
        <v>1</v>
      </c>
      <c r="O24" s="75">
        <v>2</v>
      </c>
      <c r="P24" s="39">
        <f t="shared" si="3"/>
        <v>2</v>
      </c>
      <c r="Q24" s="81"/>
      <c r="R24" s="72"/>
      <c r="S24" s="72"/>
    </row>
    <row r="25" spans="1:19" ht="52.9" customHeight="1">
      <c r="A25" s="2">
        <v>20</v>
      </c>
      <c r="B25" s="73" t="s">
        <v>221</v>
      </c>
      <c r="C25" s="78" t="s">
        <v>850</v>
      </c>
      <c r="D25" s="39" t="s">
        <v>835</v>
      </c>
      <c r="E25" s="39" t="s">
        <v>814</v>
      </c>
      <c r="F25" s="39"/>
      <c r="G25" s="79" t="s">
        <v>668</v>
      </c>
      <c r="H25" s="95" t="s">
        <v>818</v>
      </c>
      <c r="I25" s="49" t="s">
        <v>670</v>
      </c>
      <c r="J25" s="76">
        <v>2</v>
      </c>
      <c r="K25" s="76">
        <v>3</v>
      </c>
      <c r="L25" s="39">
        <f t="shared" si="2"/>
        <v>6</v>
      </c>
      <c r="M25" s="79" t="s">
        <v>671</v>
      </c>
      <c r="N25" s="75">
        <v>1</v>
      </c>
      <c r="O25" s="75">
        <v>3</v>
      </c>
      <c r="P25" s="39">
        <f t="shared" si="3"/>
        <v>3</v>
      </c>
      <c r="Q25" s="81"/>
      <c r="R25" s="72"/>
      <c r="S25" s="72"/>
    </row>
    <row r="26" spans="1:19" ht="52.9" customHeight="1">
      <c r="A26" s="2">
        <v>21</v>
      </c>
      <c r="B26" s="73" t="s">
        <v>221</v>
      </c>
      <c r="C26" s="78" t="s">
        <v>851</v>
      </c>
      <c r="D26" s="39" t="s">
        <v>798</v>
      </c>
      <c r="E26" s="39" t="s">
        <v>814</v>
      </c>
      <c r="F26" s="39"/>
      <c r="G26" s="79" t="s">
        <v>685</v>
      </c>
      <c r="H26" s="95" t="s">
        <v>826</v>
      </c>
      <c r="I26" s="49" t="s">
        <v>819</v>
      </c>
      <c r="J26" s="76">
        <v>3</v>
      </c>
      <c r="K26" s="76">
        <v>2</v>
      </c>
      <c r="L26" s="39">
        <f t="shared" si="2"/>
        <v>6</v>
      </c>
      <c r="M26" s="79" t="s">
        <v>820</v>
      </c>
      <c r="N26" s="75">
        <v>1</v>
      </c>
      <c r="O26" s="75">
        <v>2</v>
      </c>
      <c r="P26" s="39">
        <f t="shared" si="3"/>
        <v>2</v>
      </c>
      <c r="Q26" s="81"/>
      <c r="R26" s="72"/>
      <c r="S26" s="72"/>
    </row>
    <row r="27" spans="1:19" ht="52.9" customHeight="1">
      <c r="A27" s="2">
        <v>22</v>
      </c>
      <c r="B27" s="73" t="s">
        <v>221</v>
      </c>
      <c r="C27" s="78" t="s">
        <v>852</v>
      </c>
      <c r="D27" s="39" t="s">
        <v>522</v>
      </c>
      <c r="E27" s="39" t="s">
        <v>814</v>
      </c>
      <c r="F27" s="39"/>
      <c r="G27" s="79" t="s">
        <v>685</v>
      </c>
      <c r="H27" s="95" t="s">
        <v>826</v>
      </c>
      <c r="I27" s="49" t="s">
        <v>827</v>
      </c>
      <c r="J27" s="76">
        <v>3</v>
      </c>
      <c r="K27" s="76">
        <v>2</v>
      </c>
      <c r="L27" s="39">
        <f t="shared" si="2"/>
        <v>6</v>
      </c>
      <c r="M27" s="79" t="s">
        <v>828</v>
      </c>
      <c r="N27" s="75">
        <v>2</v>
      </c>
      <c r="O27" s="75">
        <v>1</v>
      </c>
      <c r="P27" s="39">
        <f t="shared" si="3"/>
        <v>2</v>
      </c>
      <c r="Q27" s="81"/>
      <c r="R27" s="72"/>
      <c r="S27" s="72"/>
    </row>
    <row r="28" spans="1:19" ht="52.9" customHeight="1">
      <c r="A28" s="2">
        <v>23</v>
      </c>
      <c r="B28" s="73" t="s">
        <v>221</v>
      </c>
      <c r="C28" s="78" t="s">
        <v>853</v>
      </c>
      <c r="D28" s="39" t="s">
        <v>854</v>
      </c>
      <c r="E28" s="39" t="s">
        <v>814</v>
      </c>
      <c r="F28" s="39"/>
      <c r="G28" s="79" t="s">
        <v>668</v>
      </c>
      <c r="H28" s="95" t="s">
        <v>818</v>
      </c>
      <c r="I28" s="49" t="s">
        <v>855</v>
      </c>
      <c r="J28" s="76">
        <v>2</v>
      </c>
      <c r="K28" s="76">
        <v>3</v>
      </c>
      <c r="L28" s="39">
        <f t="shared" si="2"/>
        <v>6</v>
      </c>
      <c r="M28" s="79" t="s">
        <v>675</v>
      </c>
      <c r="N28" s="75">
        <v>1</v>
      </c>
      <c r="O28" s="75">
        <v>3</v>
      </c>
      <c r="P28" s="39">
        <f t="shared" si="3"/>
        <v>3</v>
      </c>
      <c r="Q28" s="81"/>
      <c r="R28" s="72"/>
      <c r="S28" s="72"/>
    </row>
    <row r="29" spans="1:19" ht="52.9" customHeight="1">
      <c r="A29" s="2">
        <v>24</v>
      </c>
      <c r="B29" s="73" t="s">
        <v>221</v>
      </c>
      <c r="C29" s="78" t="s">
        <v>856</v>
      </c>
      <c r="D29" s="39" t="s">
        <v>854</v>
      </c>
      <c r="E29" s="39" t="s">
        <v>814</v>
      </c>
      <c r="F29" s="39"/>
      <c r="G29" s="79" t="s">
        <v>668</v>
      </c>
      <c r="H29" s="95" t="s">
        <v>857</v>
      </c>
      <c r="I29" s="49" t="s">
        <v>842</v>
      </c>
      <c r="J29" s="76">
        <v>2</v>
      </c>
      <c r="K29" s="76">
        <v>3</v>
      </c>
      <c r="L29" s="39">
        <f t="shared" si="2"/>
        <v>6</v>
      </c>
      <c r="M29" s="79" t="s">
        <v>858</v>
      </c>
      <c r="N29" s="75">
        <v>2</v>
      </c>
      <c r="O29" s="75">
        <v>2</v>
      </c>
      <c r="P29" s="39">
        <f t="shared" si="3"/>
        <v>4</v>
      </c>
      <c r="Q29" s="81"/>
      <c r="R29" s="72"/>
      <c r="S29" s="72"/>
    </row>
    <row r="30" spans="1:19" ht="52.9" customHeight="1">
      <c r="A30" s="2">
        <v>25</v>
      </c>
      <c r="B30" s="73" t="s">
        <v>221</v>
      </c>
      <c r="C30" s="78" t="s">
        <v>859</v>
      </c>
      <c r="D30" s="39" t="s">
        <v>752</v>
      </c>
      <c r="E30" s="39" t="s">
        <v>814</v>
      </c>
      <c r="F30" s="39"/>
      <c r="G30" s="79" t="s">
        <v>685</v>
      </c>
      <c r="H30" s="95" t="s">
        <v>826</v>
      </c>
      <c r="I30" s="49" t="s">
        <v>860</v>
      </c>
      <c r="J30" s="76">
        <v>3</v>
      </c>
      <c r="K30" s="76">
        <v>2</v>
      </c>
      <c r="L30" s="39">
        <f t="shared" si="2"/>
        <v>6</v>
      </c>
      <c r="M30" s="79" t="s">
        <v>828</v>
      </c>
      <c r="N30" s="75">
        <v>2</v>
      </c>
      <c r="O30" s="75">
        <v>1</v>
      </c>
      <c r="P30" s="39">
        <f t="shared" si="3"/>
        <v>2</v>
      </c>
      <c r="Q30" s="81"/>
      <c r="R30" s="72"/>
      <c r="S30" s="72"/>
    </row>
    <row r="31" spans="1:19" ht="52.9" customHeight="1">
      <c r="A31" s="2">
        <v>26</v>
      </c>
      <c r="B31" s="73" t="s">
        <v>221</v>
      </c>
      <c r="C31" s="78" t="s">
        <v>861</v>
      </c>
      <c r="D31" s="39" t="s">
        <v>798</v>
      </c>
      <c r="E31" s="39" t="s">
        <v>814</v>
      </c>
      <c r="F31" s="39"/>
      <c r="G31" s="79" t="s">
        <v>685</v>
      </c>
      <c r="H31" s="95" t="s">
        <v>862</v>
      </c>
      <c r="I31" s="49" t="s">
        <v>819</v>
      </c>
      <c r="J31" s="76">
        <v>2</v>
      </c>
      <c r="K31" s="76">
        <v>3</v>
      </c>
      <c r="L31" s="39">
        <f t="shared" si="2"/>
        <v>6</v>
      </c>
      <c r="M31" s="79" t="s">
        <v>820</v>
      </c>
      <c r="N31" s="75">
        <v>2</v>
      </c>
      <c r="O31" s="75">
        <v>1</v>
      </c>
      <c r="P31" s="39">
        <f t="shared" si="3"/>
        <v>2</v>
      </c>
      <c r="Q31" s="81"/>
      <c r="R31" s="72"/>
      <c r="S31" s="72"/>
    </row>
    <row r="32" spans="1:19" ht="52.9" customHeight="1">
      <c r="A32" s="2">
        <v>27</v>
      </c>
      <c r="B32" s="73" t="s">
        <v>221</v>
      </c>
      <c r="C32" s="78" t="s">
        <v>863</v>
      </c>
      <c r="D32" s="39" t="s">
        <v>798</v>
      </c>
      <c r="E32" s="39" t="s">
        <v>814</v>
      </c>
      <c r="F32" s="39"/>
      <c r="G32" s="79" t="s">
        <v>685</v>
      </c>
      <c r="H32" s="95" t="s">
        <v>826</v>
      </c>
      <c r="I32" s="49" t="s">
        <v>819</v>
      </c>
      <c r="J32" s="76">
        <v>3</v>
      </c>
      <c r="K32" s="76">
        <v>2</v>
      </c>
      <c r="L32" s="39">
        <f t="shared" si="2"/>
        <v>6</v>
      </c>
      <c r="M32" s="79" t="s">
        <v>820</v>
      </c>
      <c r="N32" s="75">
        <v>2</v>
      </c>
      <c r="O32" s="75">
        <v>1</v>
      </c>
      <c r="P32" s="39">
        <f t="shared" si="3"/>
        <v>2</v>
      </c>
      <c r="Q32" s="81"/>
      <c r="R32" s="72"/>
      <c r="S32" s="72"/>
    </row>
    <row r="33" spans="1:19" ht="52.9" customHeight="1">
      <c r="A33" s="2">
        <v>28</v>
      </c>
      <c r="B33" s="73" t="s">
        <v>221</v>
      </c>
      <c r="C33" s="78" t="s">
        <v>864</v>
      </c>
      <c r="D33" s="39" t="s">
        <v>798</v>
      </c>
      <c r="E33" s="39" t="s">
        <v>814</v>
      </c>
      <c r="F33" s="39"/>
      <c r="G33" s="79" t="s">
        <v>668</v>
      </c>
      <c r="H33" s="95" t="s">
        <v>815</v>
      </c>
      <c r="I33" s="49" t="s">
        <v>679</v>
      </c>
      <c r="J33" s="76">
        <v>3</v>
      </c>
      <c r="K33" s="76">
        <v>2</v>
      </c>
      <c r="L33" s="39">
        <f t="shared" si="2"/>
        <v>6</v>
      </c>
      <c r="M33" s="79" t="s">
        <v>675</v>
      </c>
      <c r="N33" s="75">
        <v>1</v>
      </c>
      <c r="O33" s="75">
        <v>3</v>
      </c>
      <c r="P33" s="39">
        <f t="shared" si="3"/>
        <v>3</v>
      </c>
      <c r="Q33" s="81"/>
      <c r="R33" s="72"/>
      <c r="S33" s="72"/>
    </row>
    <row r="34" spans="1:19" ht="52.9" customHeight="1">
      <c r="A34" s="2">
        <v>29</v>
      </c>
      <c r="B34" s="73" t="s">
        <v>221</v>
      </c>
      <c r="C34" s="78" t="s">
        <v>865</v>
      </c>
      <c r="D34" s="39" t="s">
        <v>798</v>
      </c>
      <c r="E34" s="39" t="s">
        <v>814</v>
      </c>
      <c r="F34" s="39"/>
      <c r="G34" s="79" t="s">
        <v>685</v>
      </c>
      <c r="H34" s="95" t="s">
        <v>826</v>
      </c>
      <c r="I34" s="49" t="s">
        <v>819</v>
      </c>
      <c r="J34" s="76">
        <v>3</v>
      </c>
      <c r="K34" s="76">
        <v>2</v>
      </c>
      <c r="L34" s="39">
        <f t="shared" si="2"/>
        <v>6</v>
      </c>
      <c r="M34" s="79" t="s">
        <v>866</v>
      </c>
      <c r="N34" s="75">
        <v>1</v>
      </c>
      <c r="O34" s="75">
        <v>2</v>
      </c>
      <c r="P34" s="39">
        <f t="shared" si="3"/>
        <v>2</v>
      </c>
      <c r="Q34" s="81"/>
      <c r="R34" s="72"/>
      <c r="S34" s="72"/>
    </row>
    <row r="35" spans="1:19" ht="52.9" customHeight="1">
      <c r="A35" s="2">
        <v>30</v>
      </c>
      <c r="B35" s="73" t="s">
        <v>221</v>
      </c>
      <c r="C35" s="78" t="s">
        <v>867</v>
      </c>
      <c r="D35" s="39" t="s">
        <v>798</v>
      </c>
      <c r="E35" s="39" t="s">
        <v>814</v>
      </c>
      <c r="F35" s="39"/>
      <c r="G35" s="79" t="s">
        <v>685</v>
      </c>
      <c r="H35" s="95" t="s">
        <v>826</v>
      </c>
      <c r="I35" s="49" t="s">
        <v>819</v>
      </c>
      <c r="J35" s="76">
        <v>2</v>
      </c>
      <c r="K35" s="76">
        <v>3</v>
      </c>
      <c r="L35" s="39">
        <f t="shared" si="2"/>
        <v>6</v>
      </c>
      <c r="M35" s="79" t="s">
        <v>820</v>
      </c>
      <c r="N35" s="75">
        <v>2</v>
      </c>
      <c r="O35" s="75">
        <v>2</v>
      </c>
      <c r="P35" s="39">
        <f t="shared" si="3"/>
        <v>4</v>
      </c>
      <c r="Q35" s="81"/>
      <c r="R35" s="72"/>
      <c r="S35" s="72"/>
    </row>
    <row r="36" spans="1:19" ht="52.9" customHeight="1">
      <c r="A36" s="2">
        <v>31</v>
      </c>
      <c r="B36" s="73" t="s">
        <v>221</v>
      </c>
      <c r="C36" s="78" t="s">
        <v>868</v>
      </c>
      <c r="D36" s="39" t="s">
        <v>798</v>
      </c>
      <c r="E36" s="39" t="s">
        <v>814</v>
      </c>
      <c r="F36" s="39"/>
      <c r="G36" s="79" t="s">
        <v>685</v>
      </c>
      <c r="H36" s="95" t="s">
        <v>826</v>
      </c>
      <c r="I36" s="49" t="s">
        <v>819</v>
      </c>
      <c r="J36" s="76">
        <v>2</v>
      </c>
      <c r="K36" s="76">
        <v>3</v>
      </c>
      <c r="L36" s="39">
        <f t="shared" si="2"/>
        <v>6</v>
      </c>
      <c r="M36" s="79" t="s">
        <v>869</v>
      </c>
      <c r="N36" s="75">
        <v>1</v>
      </c>
      <c r="O36" s="75">
        <v>2</v>
      </c>
      <c r="P36" s="39">
        <f t="shared" si="3"/>
        <v>2</v>
      </c>
      <c r="Q36" s="81"/>
      <c r="R36" s="72"/>
      <c r="S36" s="72"/>
    </row>
    <row r="37" spans="1:19" ht="52.9" customHeight="1">
      <c r="A37" s="2">
        <v>32</v>
      </c>
      <c r="B37" s="73" t="s">
        <v>221</v>
      </c>
      <c r="C37" s="78" t="s">
        <v>870</v>
      </c>
      <c r="D37" s="39" t="s">
        <v>522</v>
      </c>
      <c r="E37" s="39" t="s">
        <v>814</v>
      </c>
      <c r="F37" s="39"/>
      <c r="G37" s="79" t="s">
        <v>694</v>
      </c>
      <c r="H37" s="95" t="s">
        <v>871</v>
      </c>
      <c r="I37" s="49" t="s">
        <v>717</v>
      </c>
      <c r="J37" s="76">
        <v>3</v>
      </c>
      <c r="K37" s="76">
        <v>1</v>
      </c>
      <c r="L37" s="39">
        <f t="shared" si="2"/>
        <v>3</v>
      </c>
      <c r="M37" s="79" t="s">
        <v>718</v>
      </c>
      <c r="N37" s="75">
        <v>2</v>
      </c>
      <c r="O37" s="75">
        <v>1</v>
      </c>
      <c r="P37" s="39">
        <f t="shared" si="3"/>
        <v>2</v>
      </c>
      <c r="Q37" s="81"/>
      <c r="R37" s="72"/>
      <c r="S37" s="72"/>
    </row>
    <row r="38" spans="1:19" ht="52.9" customHeight="1">
      <c r="A38" s="2">
        <v>33</v>
      </c>
      <c r="B38" s="73" t="s">
        <v>221</v>
      </c>
      <c r="C38" s="78" t="s">
        <v>872</v>
      </c>
      <c r="D38" s="39" t="s">
        <v>522</v>
      </c>
      <c r="E38" s="39" t="s">
        <v>814</v>
      </c>
      <c r="F38" s="39"/>
      <c r="G38" s="79" t="s">
        <v>685</v>
      </c>
      <c r="H38" s="95" t="s">
        <v>873</v>
      </c>
      <c r="I38" s="49" t="s">
        <v>687</v>
      </c>
      <c r="J38" s="76">
        <v>3</v>
      </c>
      <c r="K38" s="76">
        <v>1</v>
      </c>
      <c r="L38" s="39">
        <f t="shared" si="2"/>
        <v>3</v>
      </c>
      <c r="M38" s="79" t="s">
        <v>721</v>
      </c>
      <c r="N38" s="75">
        <v>2</v>
      </c>
      <c r="O38" s="75">
        <v>1</v>
      </c>
      <c r="P38" s="39">
        <f t="shared" si="3"/>
        <v>2</v>
      </c>
      <c r="Q38" s="81"/>
      <c r="R38" s="72"/>
      <c r="S38" s="72"/>
    </row>
    <row r="39" spans="1:19" ht="52.9" customHeight="1">
      <c r="A39" s="2">
        <v>34</v>
      </c>
      <c r="B39" s="73" t="s">
        <v>221</v>
      </c>
      <c r="C39" s="78" t="s">
        <v>874</v>
      </c>
      <c r="D39" s="39" t="s">
        <v>522</v>
      </c>
      <c r="E39" s="39" t="s">
        <v>814</v>
      </c>
      <c r="F39" s="39"/>
      <c r="G39" s="79" t="s">
        <v>685</v>
      </c>
      <c r="H39" s="95" t="s">
        <v>875</v>
      </c>
      <c r="I39" s="49" t="s">
        <v>687</v>
      </c>
      <c r="J39" s="76">
        <v>3</v>
      </c>
      <c r="K39" s="76">
        <v>1</v>
      </c>
      <c r="L39" s="39">
        <f t="shared" si="2"/>
        <v>3</v>
      </c>
      <c r="M39" s="79" t="s">
        <v>724</v>
      </c>
      <c r="N39" s="75">
        <v>2</v>
      </c>
      <c r="O39" s="75">
        <v>1</v>
      </c>
      <c r="P39" s="39">
        <f t="shared" si="3"/>
        <v>2</v>
      </c>
      <c r="Q39" s="81"/>
      <c r="R39" s="72"/>
      <c r="S39" s="72"/>
    </row>
    <row r="40" spans="1:19" ht="52.9" customHeight="1">
      <c r="A40" s="2">
        <v>35</v>
      </c>
      <c r="B40" s="73" t="s">
        <v>221</v>
      </c>
      <c r="C40" s="78" t="s">
        <v>876</v>
      </c>
      <c r="D40" s="39" t="s">
        <v>814</v>
      </c>
      <c r="E40" s="39" t="s">
        <v>877</v>
      </c>
      <c r="F40" s="39"/>
      <c r="G40" s="79" t="s">
        <v>685</v>
      </c>
      <c r="H40" s="95" t="s">
        <v>136</v>
      </c>
      <c r="I40" s="49" t="s">
        <v>727</v>
      </c>
      <c r="J40" s="76">
        <v>3</v>
      </c>
      <c r="K40" s="76">
        <v>1</v>
      </c>
      <c r="L40" s="39">
        <f t="shared" si="2"/>
        <v>3</v>
      </c>
      <c r="M40" s="79" t="s">
        <v>728</v>
      </c>
      <c r="N40" s="75">
        <v>2</v>
      </c>
      <c r="O40" s="75">
        <v>1</v>
      </c>
      <c r="P40" s="39">
        <f t="shared" si="3"/>
        <v>2</v>
      </c>
      <c r="Q40" s="81"/>
      <c r="R40" s="72"/>
      <c r="S40" s="72"/>
    </row>
    <row r="41" spans="1:19" ht="52.9" customHeight="1">
      <c r="A41" s="2">
        <v>36</v>
      </c>
      <c r="B41" s="73" t="s">
        <v>222</v>
      </c>
      <c r="C41" s="78" t="s">
        <v>1648</v>
      </c>
      <c r="D41" s="39" t="s">
        <v>187</v>
      </c>
      <c r="E41" s="39" t="s">
        <v>270</v>
      </c>
      <c r="F41" s="39">
        <v>1.3</v>
      </c>
      <c r="G41" s="79" t="s">
        <v>48</v>
      </c>
      <c r="H41" s="56" t="s">
        <v>1644</v>
      </c>
      <c r="I41" s="49" t="s">
        <v>1645</v>
      </c>
      <c r="J41" s="39">
        <v>4</v>
      </c>
      <c r="K41" s="39">
        <v>4</v>
      </c>
      <c r="L41" s="39">
        <v>16</v>
      </c>
      <c r="M41" s="49" t="s">
        <v>1646</v>
      </c>
      <c r="N41" s="39">
        <v>2</v>
      </c>
      <c r="O41" s="39">
        <v>2</v>
      </c>
      <c r="P41" s="39">
        <v>4</v>
      </c>
      <c r="Q41" s="72" t="s">
        <v>174</v>
      </c>
      <c r="R41" s="72" t="s">
        <v>1638</v>
      </c>
      <c r="S41" s="72" t="s">
        <v>272</v>
      </c>
    </row>
    <row r="42" spans="1:19" ht="52.9" customHeight="1">
      <c r="A42" s="2">
        <v>37</v>
      </c>
      <c r="B42" s="73" t="s">
        <v>222</v>
      </c>
      <c r="C42" s="78" t="s">
        <v>1610</v>
      </c>
      <c r="D42" s="39" t="s">
        <v>366</v>
      </c>
      <c r="E42" s="39" t="s">
        <v>270</v>
      </c>
      <c r="F42" s="39">
        <v>3.4</v>
      </c>
      <c r="G42" s="79" t="s">
        <v>367</v>
      </c>
      <c r="H42" s="56" t="s">
        <v>368</v>
      </c>
      <c r="I42" s="49" t="s">
        <v>1639</v>
      </c>
      <c r="J42" s="39">
        <v>2</v>
      </c>
      <c r="K42" s="39">
        <v>2</v>
      </c>
      <c r="L42" s="39">
        <v>4</v>
      </c>
      <c r="M42" s="49" t="s">
        <v>1640</v>
      </c>
      <c r="N42" s="39">
        <v>1</v>
      </c>
      <c r="O42" s="39">
        <v>1</v>
      </c>
      <c r="P42" s="39">
        <v>1</v>
      </c>
      <c r="Q42" s="72"/>
      <c r="R42" s="72"/>
      <c r="S42" s="72"/>
    </row>
    <row r="43" spans="1:19" ht="52.9" customHeight="1">
      <c r="A43" s="2">
        <v>38</v>
      </c>
      <c r="B43" s="73" t="s">
        <v>197</v>
      </c>
      <c r="C43" s="78" t="s">
        <v>1649</v>
      </c>
      <c r="D43" s="39" t="s">
        <v>187</v>
      </c>
      <c r="E43" s="39" t="s">
        <v>270</v>
      </c>
      <c r="F43" s="39">
        <v>1.4</v>
      </c>
      <c r="G43" s="79" t="s">
        <v>49</v>
      </c>
      <c r="H43" s="56" t="s">
        <v>372</v>
      </c>
      <c r="I43" s="80" t="s">
        <v>373</v>
      </c>
      <c r="J43" s="39">
        <v>2</v>
      </c>
      <c r="K43" s="39">
        <v>2</v>
      </c>
      <c r="L43" s="39">
        <v>4</v>
      </c>
      <c r="M43" s="80" t="s">
        <v>374</v>
      </c>
      <c r="N43" s="39">
        <v>1</v>
      </c>
      <c r="O43" s="39">
        <v>1</v>
      </c>
      <c r="P43" s="39">
        <v>1</v>
      </c>
      <c r="Q43" s="72"/>
      <c r="R43" s="72"/>
      <c r="S43" s="72"/>
    </row>
    <row r="44" spans="1:19" ht="52.9" customHeight="1">
      <c r="A44" s="2">
        <v>39</v>
      </c>
      <c r="B44" s="73" t="s">
        <v>197</v>
      </c>
      <c r="C44" s="78" t="s">
        <v>375</v>
      </c>
      <c r="D44" s="39" t="s">
        <v>376</v>
      </c>
      <c r="E44" s="39" t="s">
        <v>270</v>
      </c>
      <c r="F44" s="39">
        <v>1.4</v>
      </c>
      <c r="G44" s="79" t="s">
        <v>49</v>
      </c>
      <c r="H44" s="56" t="s">
        <v>377</v>
      </c>
      <c r="I44" s="49" t="s">
        <v>378</v>
      </c>
      <c r="J44" s="39">
        <v>2</v>
      </c>
      <c r="K44" s="39">
        <v>2</v>
      </c>
      <c r="L44" s="39">
        <v>4</v>
      </c>
      <c r="M44" s="80" t="s">
        <v>1642</v>
      </c>
      <c r="N44" s="39">
        <v>1</v>
      </c>
      <c r="O44" s="39">
        <v>1</v>
      </c>
      <c r="P44" s="39">
        <v>1</v>
      </c>
      <c r="Q44" s="72"/>
      <c r="R44" s="72"/>
      <c r="S44" s="72"/>
    </row>
    <row r="45" spans="1:19" ht="25.15" customHeight="1">
      <c r="A45" s="260" t="s">
        <v>179</v>
      </c>
      <c r="B45" s="261"/>
      <c r="C45" s="262"/>
      <c r="D45" s="269" t="s">
        <v>180</v>
      </c>
      <c r="E45" s="270"/>
      <c r="F45" s="257"/>
      <c r="G45" s="258"/>
      <c r="H45" s="258"/>
      <c r="I45" s="258"/>
      <c r="J45" s="258"/>
      <c r="K45" s="258"/>
      <c r="L45" s="258"/>
      <c r="M45" s="259"/>
      <c r="N45" s="46" t="s">
        <v>181</v>
      </c>
      <c r="O45" s="47"/>
      <c r="P45" s="47"/>
      <c r="Q45" s="47"/>
      <c r="R45" s="47"/>
      <c r="S45" s="48"/>
    </row>
    <row r="46" spans="1:19" ht="25.15" customHeight="1">
      <c r="A46" s="263"/>
      <c r="B46" s="264"/>
      <c r="C46" s="265"/>
      <c r="D46" s="269" t="s">
        <v>182</v>
      </c>
      <c r="E46" s="270"/>
      <c r="F46" s="257"/>
      <c r="G46" s="258"/>
      <c r="H46" s="258"/>
      <c r="I46" s="258"/>
      <c r="J46" s="258"/>
      <c r="K46" s="258"/>
      <c r="L46" s="258"/>
      <c r="M46" s="259"/>
      <c r="N46" s="46" t="s">
        <v>181</v>
      </c>
      <c r="O46" s="47"/>
      <c r="P46" s="47"/>
      <c r="Q46" s="47"/>
      <c r="R46" s="47"/>
      <c r="S46" s="48"/>
    </row>
    <row r="47" spans="1:19" ht="25.15" customHeight="1">
      <c r="A47" s="263"/>
      <c r="B47" s="264"/>
      <c r="C47" s="265"/>
      <c r="D47" s="269" t="s">
        <v>124</v>
      </c>
      <c r="E47" s="270"/>
      <c r="F47" s="257"/>
      <c r="G47" s="258"/>
      <c r="H47" s="258"/>
      <c r="I47" s="258"/>
      <c r="J47" s="258"/>
      <c r="K47" s="258"/>
      <c r="L47" s="258"/>
      <c r="M47" s="259"/>
      <c r="N47" s="46" t="s">
        <v>181</v>
      </c>
      <c r="O47" s="47"/>
      <c r="P47" s="47"/>
      <c r="Q47" s="47"/>
      <c r="R47" s="47"/>
      <c r="S47" s="48"/>
    </row>
    <row r="48" spans="1:19" ht="25.15" customHeight="1">
      <c r="A48" s="263"/>
      <c r="B48" s="264"/>
      <c r="C48" s="265"/>
      <c r="D48" s="269" t="s">
        <v>183</v>
      </c>
      <c r="E48" s="270"/>
      <c r="F48" s="257"/>
      <c r="G48" s="258"/>
      <c r="H48" s="258"/>
      <c r="I48" s="258"/>
      <c r="J48" s="258"/>
      <c r="K48" s="258"/>
      <c r="L48" s="258"/>
      <c r="M48" s="259"/>
      <c r="N48" s="46" t="s">
        <v>181</v>
      </c>
      <c r="O48" s="47"/>
      <c r="P48" s="47"/>
      <c r="Q48" s="47"/>
      <c r="R48" s="47"/>
      <c r="S48" s="48"/>
    </row>
    <row r="49" spans="1:19" ht="25.15" customHeight="1">
      <c r="A49" s="266"/>
      <c r="B49" s="267"/>
      <c r="C49" s="268"/>
      <c r="D49" s="269" t="s">
        <v>184</v>
      </c>
      <c r="E49" s="270"/>
      <c r="F49" s="257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9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14" sqref="E1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941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7" t="s">
        <v>221</v>
      </c>
      <c r="C6" s="78" t="s">
        <v>902</v>
      </c>
      <c r="D6" s="39" t="s">
        <v>245</v>
      </c>
      <c r="E6" s="39"/>
      <c r="F6" s="39">
        <v>1.6</v>
      </c>
      <c r="G6" s="79" t="s">
        <v>903</v>
      </c>
      <c r="H6" s="99" t="s">
        <v>904</v>
      </c>
      <c r="I6" s="99" t="s">
        <v>905</v>
      </c>
      <c r="J6" s="39">
        <v>2</v>
      </c>
      <c r="K6" s="39">
        <v>3</v>
      </c>
      <c r="L6" s="39">
        <f t="shared" ref="L6:L15" si="0">K6*J6</f>
        <v>6</v>
      </c>
      <c r="M6" s="99" t="s">
        <v>906</v>
      </c>
      <c r="N6" s="39">
        <v>1</v>
      </c>
      <c r="O6" s="39">
        <v>3</v>
      </c>
      <c r="P6" s="39">
        <f>O6*N6</f>
        <v>3</v>
      </c>
      <c r="Q6" s="39" t="s">
        <v>262</v>
      </c>
      <c r="R6" s="39" t="s">
        <v>942</v>
      </c>
      <c r="S6" s="39" t="s">
        <v>263</v>
      </c>
    </row>
    <row r="7" spans="1:19" ht="52.9" customHeight="1">
      <c r="A7" s="2">
        <v>2</v>
      </c>
      <c r="B7" s="73" t="s">
        <v>221</v>
      </c>
      <c r="C7" s="78" t="s">
        <v>902</v>
      </c>
      <c r="D7" s="39" t="s">
        <v>245</v>
      </c>
      <c r="E7" s="39"/>
      <c r="F7" s="39">
        <v>7.1</v>
      </c>
      <c r="G7" s="80" t="s">
        <v>907</v>
      </c>
      <c r="H7" s="100" t="s">
        <v>908</v>
      </c>
      <c r="I7" s="100" t="s">
        <v>909</v>
      </c>
      <c r="J7" s="39">
        <v>2</v>
      </c>
      <c r="K7" s="39">
        <v>3</v>
      </c>
      <c r="L7" s="39">
        <f t="shared" si="0"/>
        <v>6</v>
      </c>
      <c r="M7" s="100" t="s">
        <v>910</v>
      </c>
      <c r="N7" s="39">
        <v>1</v>
      </c>
      <c r="O7" s="39">
        <v>3</v>
      </c>
      <c r="P7" s="39">
        <f t="shared" ref="P7:P15" si="1">O7*N7</f>
        <v>3</v>
      </c>
      <c r="Q7" s="72"/>
      <c r="R7" s="72"/>
      <c r="S7" s="72"/>
    </row>
    <row r="8" spans="1:19" ht="52.9" customHeight="1">
      <c r="A8" s="2">
        <v>3</v>
      </c>
      <c r="B8" s="73" t="s">
        <v>221</v>
      </c>
      <c r="C8" s="78" t="s">
        <v>902</v>
      </c>
      <c r="D8" s="39" t="s">
        <v>245</v>
      </c>
      <c r="E8" s="39"/>
      <c r="F8" s="39">
        <v>7.1</v>
      </c>
      <c r="G8" s="80" t="s">
        <v>907</v>
      </c>
      <c r="H8" s="100" t="s">
        <v>911</v>
      </c>
      <c r="I8" s="100" t="s">
        <v>912</v>
      </c>
      <c r="J8" s="39">
        <v>2</v>
      </c>
      <c r="K8" s="39">
        <v>3</v>
      </c>
      <c r="L8" s="39">
        <f t="shared" si="0"/>
        <v>6</v>
      </c>
      <c r="M8" s="100" t="s">
        <v>913</v>
      </c>
      <c r="N8" s="39">
        <v>1</v>
      </c>
      <c r="O8" s="39">
        <v>3</v>
      </c>
      <c r="P8" s="39">
        <f t="shared" si="1"/>
        <v>3</v>
      </c>
      <c r="Q8" s="72"/>
      <c r="R8" s="72"/>
      <c r="S8" s="72"/>
    </row>
    <row r="9" spans="1:19" ht="52.9" customHeight="1">
      <c r="A9" s="2">
        <v>4</v>
      </c>
      <c r="B9" s="73" t="s">
        <v>221</v>
      </c>
      <c r="C9" s="78" t="s">
        <v>902</v>
      </c>
      <c r="D9" s="39" t="s">
        <v>914</v>
      </c>
      <c r="E9" s="39"/>
      <c r="F9" s="39">
        <v>3.2</v>
      </c>
      <c r="G9" s="80" t="s">
        <v>915</v>
      </c>
      <c r="H9" s="100" t="s">
        <v>916</v>
      </c>
      <c r="I9" s="100" t="s">
        <v>917</v>
      </c>
      <c r="J9" s="39">
        <v>2</v>
      </c>
      <c r="K9" s="39">
        <v>3</v>
      </c>
      <c r="L9" s="39">
        <f t="shared" si="0"/>
        <v>6</v>
      </c>
      <c r="M9" s="100" t="s">
        <v>918</v>
      </c>
      <c r="N9" s="39">
        <v>1</v>
      </c>
      <c r="O9" s="39">
        <v>3</v>
      </c>
      <c r="P9" s="39">
        <f t="shared" si="1"/>
        <v>3</v>
      </c>
      <c r="Q9" s="72"/>
      <c r="R9" s="72"/>
      <c r="S9" s="72"/>
    </row>
    <row r="10" spans="1:19" ht="52.9" customHeight="1">
      <c r="A10" s="2">
        <v>5</v>
      </c>
      <c r="B10" s="73" t="s">
        <v>221</v>
      </c>
      <c r="C10" s="78" t="s">
        <v>902</v>
      </c>
      <c r="D10" s="39" t="s">
        <v>919</v>
      </c>
      <c r="E10" s="39"/>
      <c r="F10" s="39">
        <v>4.2</v>
      </c>
      <c r="G10" s="80" t="s">
        <v>920</v>
      </c>
      <c r="H10" s="100" t="s">
        <v>921</v>
      </c>
      <c r="I10" s="100" t="s">
        <v>922</v>
      </c>
      <c r="J10" s="39">
        <v>3</v>
      </c>
      <c r="K10" s="39">
        <v>2</v>
      </c>
      <c r="L10" s="39">
        <f t="shared" si="0"/>
        <v>6</v>
      </c>
      <c r="M10" s="100" t="s">
        <v>923</v>
      </c>
      <c r="N10" s="39">
        <v>2</v>
      </c>
      <c r="O10" s="39">
        <v>2</v>
      </c>
      <c r="P10" s="39">
        <f t="shared" si="1"/>
        <v>4</v>
      </c>
      <c r="Q10" s="72"/>
      <c r="R10" s="72"/>
      <c r="S10" s="72"/>
    </row>
    <row r="11" spans="1:19" ht="52.9" customHeight="1">
      <c r="A11" s="2">
        <v>6</v>
      </c>
      <c r="B11" s="73" t="s">
        <v>221</v>
      </c>
      <c r="C11" s="78" t="s">
        <v>924</v>
      </c>
      <c r="D11" s="39"/>
      <c r="E11" s="39"/>
      <c r="F11" s="39">
        <v>7.4</v>
      </c>
      <c r="G11" s="79" t="s">
        <v>925</v>
      </c>
      <c r="H11" s="100" t="s">
        <v>926</v>
      </c>
      <c r="I11" s="100" t="s">
        <v>927</v>
      </c>
      <c r="J11" s="39">
        <v>3</v>
      </c>
      <c r="K11" s="39">
        <v>3</v>
      </c>
      <c r="L11" s="39">
        <f t="shared" si="0"/>
        <v>9</v>
      </c>
      <c r="M11" s="100" t="s">
        <v>928</v>
      </c>
      <c r="N11" s="39">
        <v>2</v>
      </c>
      <c r="O11" s="39">
        <v>3</v>
      </c>
      <c r="P11" s="39">
        <f t="shared" si="1"/>
        <v>6</v>
      </c>
      <c r="Q11" s="72"/>
      <c r="R11" s="72"/>
      <c r="S11" s="72"/>
    </row>
    <row r="12" spans="1:19" ht="52.9" customHeight="1">
      <c r="A12" s="2">
        <v>7</v>
      </c>
      <c r="B12" s="73" t="s">
        <v>221</v>
      </c>
      <c r="C12" s="78" t="s">
        <v>924</v>
      </c>
      <c r="D12" s="39" t="s">
        <v>929</v>
      </c>
      <c r="E12" s="39"/>
      <c r="F12" s="2">
        <v>3.4</v>
      </c>
      <c r="G12" s="90" t="s">
        <v>930</v>
      </c>
      <c r="H12" s="100" t="s">
        <v>931</v>
      </c>
      <c r="I12" s="101" t="s">
        <v>270</v>
      </c>
      <c r="J12" s="2">
        <v>2</v>
      </c>
      <c r="K12" s="39">
        <v>3</v>
      </c>
      <c r="L12" s="39">
        <f t="shared" si="0"/>
        <v>6</v>
      </c>
      <c r="M12" s="100" t="s">
        <v>932</v>
      </c>
      <c r="N12" s="39">
        <v>1</v>
      </c>
      <c r="O12" s="39">
        <v>3</v>
      </c>
      <c r="P12" s="39">
        <f t="shared" si="1"/>
        <v>3</v>
      </c>
      <c r="Q12" s="72"/>
      <c r="R12" s="72"/>
      <c r="S12" s="72"/>
    </row>
    <row r="13" spans="1:19" ht="52.9" customHeight="1">
      <c r="A13" s="2">
        <v>8</v>
      </c>
      <c r="B13" s="73" t="s">
        <v>221</v>
      </c>
      <c r="C13" s="78" t="s">
        <v>924</v>
      </c>
      <c r="D13" s="39"/>
      <c r="E13" s="39"/>
      <c r="F13" s="2">
        <v>3.4</v>
      </c>
      <c r="G13" s="90" t="s">
        <v>930</v>
      </c>
      <c r="H13" s="100" t="s">
        <v>933</v>
      </c>
      <c r="I13" s="101" t="s">
        <v>270</v>
      </c>
      <c r="J13" s="39">
        <v>2</v>
      </c>
      <c r="K13" s="39">
        <v>3</v>
      </c>
      <c r="L13" s="39">
        <f t="shared" si="0"/>
        <v>6</v>
      </c>
      <c r="M13" s="100" t="s">
        <v>934</v>
      </c>
      <c r="N13" s="39">
        <v>1</v>
      </c>
      <c r="O13" s="39">
        <v>3</v>
      </c>
      <c r="P13" s="39">
        <f t="shared" si="1"/>
        <v>3</v>
      </c>
      <c r="Q13" s="81"/>
      <c r="R13" s="72"/>
      <c r="S13" s="72"/>
    </row>
    <row r="14" spans="1:19" ht="52.9" customHeight="1">
      <c r="A14" s="2">
        <v>9</v>
      </c>
      <c r="B14" s="73" t="s">
        <v>221</v>
      </c>
      <c r="C14" s="78" t="s">
        <v>924</v>
      </c>
      <c r="D14" s="39"/>
      <c r="E14" s="39"/>
      <c r="F14" s="39">
        <v>1.6</v>
      </c>
      <c r="G14" s="80" t="s">
        <v>903</v>
      </c>
      <c r="H14" s="100" t="s">
        <v>935</v>
      </c>
      <c r="I14" s="101" t="s">
        <v>270</v>
      </c>
      <c r="J14" s="39">
        <v>2</v>
      </c>
      <c r="K14" s="39">
        <v>4</v>
      </c>
      <c r="L14" s="39">
        <f t="shared" si="0"/>
        <v>8</v>
      </c>
      <c r="M14" s="100" t="s">
        <v>936</v>
      </c>
      <c r="N14" s="39">
        <v>1</v>
      </c>
      <c r="O14" s="39">
        <v>4</v>
      </c>
      <c r="P14" s="39">
        <f t="shared" si="1"/>
        <v>4</v>
      </c>
      <c r="Q14" s="72"/>
      <c r="R14" s="72"/>
      <c r="S14" s="72"/>
    </row>
    <row r="15" spans="1:19" ht="52.9" customHeight="1">
      <c r="A15" s="2">
        <v>10</v>
      </c>
      <c r="B15" s="73" t="s">
        <v>221</v>
      </c>
      <c r="C15" s="78" t="s">
        <v>924</v>
      </c>
      <c r="D15" s="39"/>
      <c r="E15" s="39"/>
      <c r="F15" s="39">
        <v>6.3</v>
      </c>
      <c r="G15" s="79" t="s">
        <v>937</v>
      </c>
      <c r="H15" s="100" t="s">
        <v>938</v>
      </c>
      <c r="I15" s="101" t="s">
        <v>939</v>
      </c>
      <c r="J15" s="39">
        <v>3</v>
      </c>
      <c r="K15" s="39">
        <v>2</v>
      </c>
      <c r="L15" s="39">
        <f t="shared" si="0"/>
        <v>6</v>
      </c>
      <c r="M15" s="100" t="s">
        <v>940</v>
      </c>
      <c r="N15" s="39">
        <v>2</v>
      </c>
      <c r="O15" s="39">
        <v>2</v>
      </c>
      <c r="P15" s="39">
        <f t="shared" si="1"/>
        <v>4</v>
      </c>
      <c r="Q15" s="81"/>
      <c r="R15" s="72"/>
      <c r="S15" s="72"/>
    </row>
    <row r="16" spans="1:19" ht="52.9" customHeight="1">
      <c r="A16" s="2">
        <v>11</v>
      </c>
      <c r="B16" s="73" t="s">
        <v>222</v>
      </c>
      <c r="C16" s="78" t="s">
        <v>1650</v>
      </c>
      <c r="D16" s="39" t="s">
        <v>1651</v>
      </c>
      <c r="E16" s="39" t="s">
        <v>270</v>
      </c>
      <c r="F16" s="39">
        <v>2.1</v>
      </c>
      <c r="G16" s="80" t="s">
        <v>1233</v>
      </c>
      <c r="H16" s="98" t="s">
        <v>362</v>
      </c>
      <c r="I16" s="49" t="s">
        <v>1652</v>
      </c>
      <c r="J16" s="39">
        <v>3</v>
      </c>
      <c r="K16" s="39">
        <v>4</v>
      </c>
      <c r="L16" s="39">
        <f t="shared" ref="L16:L23" si="2">J16*K16</f>
        <v>12</v>
      </c>
      <c r="M16" s="80" t="s">
        <v>1653</v>
      </c>
      <c r="N16" s="39">
        <v>1</v>
      </c>
      <c r="O16" s="39">
        <v>4</v>
      </c>
      <c r="P16" s="39">
        <f t="shared" ref="P16:P23" si="3">N16*O16</f>
        <v>4</v>
      </c>
      <c r="Q16" s="81"/>
      <c r="R16" s="72"/>
      <c r="S16" s="72"/>
    </row>
    <row r="17" spans="1:19" ht="52.9" customHeight="1">
      <c r="A17" s="2">
        <v>12</v>
      </c>
      <c r="B17" s="73" t="s">
        <v>222</v>
      </c>
      <c r="C17" s="78" t="s">
        <v>1650</v>
      </c>
      <c r="D17" s="39" t="s">
        <v>1651</v>
      </c>
      <c r="E17" s="39" t="s">
        <v>270</v>
      </c>
      <c r="F17" s="39">
        <v>1.2</v>
      </c>
      <c r="G17" s="80" t="s">
        <v>1654</v>
      </c>
      <c r="H17" s="98" t="s">
        <v>1655</v>
      </c>
      <c r="I17" s="49" t="s">
        <v>1656</v>
      </c>
      <c r="J17" s="39">
        <v>3</v>
      </c>
      <c r="K17" s="39">
        <v>3</v>
      </c>
      <c r="L17" s="39">
        <f t="shared" si="2"/>
        <v>9</v>
      </c>
      <c r="M17" s="80" t="s">
        <v>1657</v>
      </c>
      <c r="N17" s="39">
        <v>1</v>
      </c>
      <c r="O17" s="39">
        <v>2</v>
      </c>
      <c r="P17" s="39">
        <f t="shared" si="3"/>
        <v>2</v>
      </c>
      <c r="Q17" s="81"/>
      <c r="R17" s="72"/>
      <c r="S17" s="72"/>
    </row>
    <row r="18" spans="1:19" ht="52.9" customHeight="1">
      <c r="A18" s="2">
        <v>13</v>
      </c>
      <c r="B18" s="73" t="s">
        <v>222</v>
      </c>
      <c r="C18" s="78" t="s">
        <v>1658</v>
      </c>
      <c r="D18" s="39" t="s">
        <v>1651</v>
      </c>
      <c r="E18" s="39" t="s">
        <v>270</v>
      </c>
      <c r="F18" s="39">
        <v>2.1</v>
      </c>
      <c r="G18" s="79" t="s">
        <v>1233</v>
      </c>
      <c r="H18" s="98" t="s">
        <v>362</v>
      </c>
      <c r="I18" s="49" t="s">
        <v>1652</v>
      </c>
      <c r="J18" s="39">
        <v>3</v>
      </c>
      <c r="K18" s="39">
        <v>4</v>
      </c>
      <c r="L18" s="39">
        <f t="shared" si="2"/>
        <v>12</v>
      </c>
      <c r="M18" s="79" t="s">
        <v>1653</v>
      </c>
      <c r="N18" s="39">
        <v>1</v>
      </c>
      <c r="O18" s="39">
        <v>4</v>
      </c>
      <c r="P18" s="39">
        <f t="shared" si="3"/>
        <v>4</v>
      </c>
      <c r="Q18" s="81"/>
      <c r="R18" s="72"/>
      <c r="S18" s="72"/>
    </row>
    <row r="19" spans="1:19" ht="52.9" customHeight="1">
      <c r="A19" s="2">
        <v>14</v>
      </c>
      <c r="B19" s="73" t="s">
        <v>222</v>
      </c>
      <c r="C19" s="78" t="s">
        <v>1659</v>
      </c>
      <c r="D19" s="39" t="s">
        <v>1651</v>
      </c>
      <c r="E19" s="39" t="s">
        <v>270</v>
      </c>
      <c r="F19" s="2">
        <v>7.3</v>
      </c>
      <c r="G19" s="90" t="s">
        <v>501</v>
      </c>
      <c r="H19" s="98" t="s">
        <v>1660</v>
      </c>
      <c r="I19" s="91" t="s">
        <v>1661</v>
      </c>
      <c r="J19" s="2">
        <v>3</v>
      </c>
      <c r="K19" s="39">
        <v>1</v>
      </c>
      <c r="L19" s="39">
        <f t="shared" si="2"/>
        <v>3</v>
      </c>
      <c r="M19" s="79" t="s">
        <v>1662</v>
      </c>
      <c r="N19" s="39">
        <v>1</v>
      </c>
      <c r="O19" s="39">
        <v>1</v>
      </c>
      <c r="P19" s="39">
        <f t="shared" si="3"/>
        <v>1</v>
      </c>
      <c r="Q19" s="81"/>
      <c r="R19" s="72"/>
      <c r="S19" s="72"/>
    </row>
    <row r="20" spans="1:19" ht="52.9" customHeight="1">
      <c r="A20" s="2">
        <v>15</v>
      </c>
      <c r="B20" s="73" t="s">
        <v>197</v>
      </c>
      <c r="C20" s="78" t="s">
        <v>1663</v>
      </c>
      <c r="D20" s="39" t="s">
        <v>1664</v>
      </c>
      <c r="E20" s="39" t="s">
        <v>270</v>
      </c>
      <c r="F20" s="39">
        <v>1.1000000000000001</v>
      </c>
      <c r="G20" s="80" t="s">
        <v>1665</v>
      </c>
      <c r="H20" s="98" t="s">
        <v>1666</v>
      </c>
      <c r="I20" s="49" t="s">
        <v>1667</v>
      </c>
      <c r="J20" s="39">
        <v>2</v>
      </c>
      <c r="K20" s="39">
        <v>2</v>
      </c>
      <c r="L20" s="39">
        <f t="shared" si="2"/>
        <v>4</v>
      </c>
      <c r="M20" s="80" t="s">
        <v>1668</v>
      </c>
      <c r="N20" s="39">
        <v>1</v>
      </c>
      <c r="O20" s="39">
        <v>2</v>
      </c>
      <c r="P20" s="39">
        <f t="shared" si="3"/>
        <v>2</v>
      </c>
      <c r="Q20" s="81"/>
      <c r="R20" s="72"/>
      <c r="S20" s="72"/>
    </row>
    <row r="21" spans="1:19" ht="52.9" customHeight="1">
      <c r="A21" s="2">
        <v>16</v>
      </c>
      <c r="B21" s="73" t="s">
        <v>197</v>
      </c>
      <c r="C21" s="78" t="s">
        <v>1663</v>
      </c>
      <c r="D21" s="39" t="s">
        <v>1664</v>
      </c>
      <c r="E21" s="39" t="s">
        <v>270</v>
      </c>
      <c r="F21" s="39">
        <v>1.6</v>
      </c>
      <c r="G21" s="79" t="s">
        <v>903</v>
      </c>
      <c r="H21" s="98" t="s">
        <v>1669</v>
      </c>
      <c r="I21" s="49" t="s">
        <v>1670</v>
      </c>
      <c r="J21" s="39">
        <v>2</v>
      </c>
      <c r="K21" s="39">
        <v>4</v>
      </c>
      <c r="L21" s="39">
        <f t="shared" si="2"/>
        <v>8</v>
      </c>
      <c r="M21" s="79" t="s">
        <v>1671</v>
      </c>
      <c r="N21" s="39">
        <v>1</v>
      </c>
      <c r="O21" s="39">
        <v>2</v>
      </c>
      <c r="P21" s="39">
        <f t="shared" si="3"/>
        <v>2</v>
      </c>
      <c r="Q21" s="81"/>
      <c r="R21" s="72"/>
      <c r="S21" s="72"/>
    </row>
    <row r="22" spans="1:19" ht="52.9" customHeight="1">
      <c r="A22" s="2">
        <v>17</v>
      </c>
      <c r="B22" s="73" t="s">
        <v>197</v>
      </c>
      <c r="C22" s="78" t="s">
        <v>1672</v>
      </c>
      <c r="D22" s="39" t="s">
        <v>1673</v>
      </c>
      <c r="E22" s="39" t="s">
        <v>270</v>
      </c>
      <c r="F22" s="39">
        <v>1.1000000000000001</v>
      </c>
      <c r="G22" s="79" t="s">
        <v>1665</v>
      </c>
      <c r="H22" s="98" t="s">
        <v>1674</v>
      </c>
      <c r="I22" s="49" t="s">
        <v>1675</v>
      </c>
      <c r="J22" s="39">
        <v>2</v>
      </c>
      <c r="K22" s="39">
        <v>2</v>
      </c>
      <c r="L22" s="39">
        <f t="shared" si="2"/>
        <v>4</v>
      </c>
      <c r="M22" s="79" t="s">
        <v>1676</v>
      </c>
      <c r="N22" s="39">
        <v>1</v>
      </c>
      <c r="O22" s="39">
        <v>2</v>
      </c>
      <c r="P22" s="39">
        <f t="shared" si="3"/>
        <v>2</v>
      </c>
      <c r="Q22" s="81"/>
      <c r="R22" s="72"/>
      <c r="S22" s="72"/>
    </row>
    <row r="23" spans="1:19" ht="52.9" customHeight="1">
      <c r="A23" s="2">
        <v>18</v>
      </c>
      <c r="B23" s="73" t="s">
        <v>197</v>
      </c>
      <c r="C23" s="78" t="s">
        <v>1672</v>
      </c>
      <c r="D23" s="39" t="s">
        <v>1664</v>
      </c>
      <c r="E23" s="39" t="s">
        <v>270</v>
      </c>
      <c r="F23" s="39">
        <v>1.1000000000000001</v>
      </c>
      <c r="G23" s="79" t="s">
        <v>1665</v>
      </c>
      <c r="H23" s="98" t="s">
        <v>1677</v>
      </c>
      <c r="I23" s="49" t="s">
        <v>1675</v>
      </c>
      <c r="J23" s="39">
        <v>2</v>
      </c>
      <c r="K23" s="39">
        <v>2</v>
      </c>
      <c r="L23" s="39">
        <f t="shared" si="2"/>
        <v>4</v>
      </c>
      <c r="M23" s="79" t="s">
        <v>1676</v>
      </c>
      <c r="N23" s="39">
        <v>1</v>
      </c>
      <c r="O23" s="39">
        <v>2</v>
      </c>
      <c r="P23" s="39">
        <f t="shared" si="3"/>
        <v>2</v>
      </c>
      <c r="Q23" s="81"/>
      <c r="R23" s="72"/>
      <c r="S23" s="72"/>
    </row>
    <row r="24" spans="1:19" ht="52.9" customHeight="1">
      <c r="A24" s="2"/>
      <c r="B24" s="73"/>
      <c r="C24" s="78"/>
      <c r="D24" s="39"/>
      <c r="E24" s="39"/>
      <c r="F24" s="39"/>
      <c r="G24" s="79"/>
      <c r="H24" s="100"/>
      <c r="I24" s="101"/>
      <c r="J24" s="39"/>
      <c r="K24" s="39"/>
      <c r="L24" s="39"/>
      <c r="M24" s="100"/>
      <c r="N24" s="39"/>
      <c r="O24" s="39"/>
      <c r="P24" s="39"/>
      <c r="Q24" s="81"/>
      <c r="R24" s="72"/>
      <c r="S24" s="72"/>
    </row>
    <row r="25" spans="1:19" ht="52.9" customHeight="1">
      <c r="A25" s="2">
        <v>11</v>
      </c>
      <c r="B25" s="73"/>
      <c r="C25" s="78"/>
      <c r="D25" s="39"/>
      <c r="E25" s="39"/>
      <c r="F25" s="39"/>
      <c r="G25" s="79"/>
      <c r="H25" s="49"/>
      <c r="I25" s="49"/>
      <c r="J25" s="39"/>
      <c r="K25" s="39"/>
      <c r="L25" s="39"/>
      <c r="M25" s="49"/>
      <c r="N25" s="39"/>
      <c r="O25" s="39"/>
      <c r="P25" s="39"/>
      <c r="Q25" s="81"/>
      <c r="R25" s="72"/>
      <c r="S25" s="72"/>
    </row>
    <row r="26" spans="1:19" ht="52.9" customHeight="1">
      <c r="A26" s="2">
        <v>12</v>
      </c>
      <c r="B26" s="73"/>
      <c r="C26" s="78"/>
      <c r="D26" s="39"/>
      <c r="E26" s="39"/>
      <c r="F26" s="39"/>
      <c r="G26" s="79"/>
      <c r="H26" s="51"/>
      <c r="I26" s="49"/>
      <c r="J26" s="39"/>
      <c r="K26" s="39"/>
      <c r="L26" s="39"/>
      <c r="M26" s="80"/>
      <c r="N26" s="39"/>
      <c r="O26" s="39"/>
      <c r="P26" s="39"/>
      <c r="Q26" s="81"/>
      <c r="R26" s="72"/>
      <c r="S26" s="72"/>
    </row>
    <row r="27" spans="1:19" ht="52.9" customHeight="1">
      <c r="A27" s="2">
        <v>13</v>
      </c>
      <c r="B27" s="73"/>
      <c r="C27" s="78"/>
      <c r="D27" s="39"/>
      <c r="E27" s="39"/>
      <c r="F27" s="39"/>
      <c r="G27" s="80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25.15" customHeight="1">
      <c r="A28" s="260" t="s">
        <v>179</v>
      </c>
      <c r="B28" s="261"/>
      <c r="C28" s="262"/>
      <c r="D28" s="269" t="s">
        <v>180</v>
      </c>
      <c r="E28" s="270"/>
      <c r="F28" s="257"/>
      <c r="G28" s="258"/>
      <c r="H28" s="258"/>
      <c r="I28" s="258"/>
      <c r="J28" s="258"/>
      <c r="K28" s="258"/>
      <c r="L28" s="258"/>
      <c r="M28" s="259"/>
      <c r="N28" s="46" t="s">
        <v>181</v>
      </c>
      <c r="O28" s="47"/>
      <c r="P28" s="47"/>
      <c r="Q28" s="47"/>
      <c r="R28" s="47"/>
      <c r="S28" s="48"/>
    </row>
    <row r="29" spans="1:19" ht="25.15" customHeight="1">
      <c r="A29" s="263"/>
      <c r="B29" s="264"/>
      <c r="C29" s="265"/>
      <c r="D29" s="269" t="s">
        <v>182</v>
      </c>
      <c r="E29" s="270"/>
      <c r="F29" s="257"/>
      <c r="G29" s="258"/>
      <c r="H29" s="258"/>
      <c r="I29" s="258"/>
      <c r="J29" s="258"/>
      <c r="K29" s="258"/>
      <c r="L29" s="258"/>
      <c r="M29" s="259"/>
      <c r="N29" s="46" t="s">
        <v>181</v>
      </c>
      <c r="O29" s="47"/>
      <c r="P29" s="47"/>
      <c r="Q29" s="47"/>
      <c r="R29" s="47"/>
      <c r="S29" s="48"/>
    </row>
    <row r="30" spans="1:19" ht="25.15" customHeight="1">
      <c r="A30" s="263"/>
      <c r="B30" s="264"/>
      <c r="C30" s="265"/>
      <c r="D30" s="269" t="s">
        <v>124</v>
      </c>
      <c r="E30" s="270"/>
      <c r="F30" s="257"/>
      <c r="G30" s="258"/>
      <c r="H30" s="258"/>
      <c r="I30" s="258"/>
      <c r="J30" s="258"/>
      <c r="K30" s="258"/>
      <c r="L30" s="258"/>
      <c r="M30" s="259"/>
      <c r="N30" s="46" t="s">
        <v>181</v>
      </c>
      <c r="O30" s="47"/>
      <c r="P30" s="47"/>
      <c r="Q30" s="47"/>
      <c r="R30" s="47"/>
      <c r="S30" s="48"/>
    </row>
    <row r="31" spans="1:19" ht="25.15" customHeight="1">
      <c r="A31" s="263"/>
      <c r="B31" s="264"/>
      <c r="C31" s="265"/>
      <c r="D31" s="269" t="s">
        <v>183</v>
      </c>
      <c r="E31" s="270"/>
      <c r="F31" s="257"/>
      <c r="G31" s="258"/>
      <c r="H31" s="258"/>
      <c r="I31" s="258"/>
      <c r="J31" s="258"/>
      <c r="K31" s="258"/>
      <c r="L31" s="258"/>
      <c r="M31" s="259"/>
      <c r="N31" s="46" t="s">
        <v>181</v>
      </c>
      <c r="O31" s="47"/>
      <c r="P31" s="47"/>
      <c r="Q31" s="47"/>
      <c r="R31" s="47"/>
      <c r="S31" s="48"/>
    </row>
    <row r="32" spans="1:19" ht="25.15" customHeight="1">
      <c r="A32" s="266"/>
      <c r="B32" s="267"/>
      <c r="C32" s="268"/>
      <c r="D32" s="269" t="s">
        <v>184</v>
      </c>
      <c r="E32" s="270"/>
      <c r="F32" s="257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9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3.5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1031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432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36" customHeight="1">
      <c r="A5" s="102">
        <v>1</v>
      </c>
      <c r="B5" s="73" t="s">
        <v>446</v>
      </c>
      <c r="C5" s="67" t="s">
        <v>944</v>
      </c>
      <c r="D5" s="67" t="s">
        <v>945</v>
      </c>
      <c r="E5" s="67" t="s">
        <v>946</v>
      </c>
      <c r="F5" s="67">
        <v>1.3</v>
      </c>
      <c r="G5" s="67" t="s">
        <v>947</v>
      </c>
      <c r="H5" s="67" t="s">
        <v>948</v>
      </c>
      <c r="I5" s="67" t="s">
        <v>949</v>
      </c>
      <c r="J5" s="2">
        <v>3</v>
      </c>
      <c r="K5" s="2">
        <v>3</v>
      </c>
      <c r="L5" s="103">
        <f>J5*K5</f>
        <v>9</v>
      </c>
      <c r="M5" s="67" t="s">
        <v>950</v>
      </c>
      <c r="N5" s="2">
        <v>1</v>
      </c>
      <c r="O5" s="2">
        <v>3</v>
      </c>
      <c r="P5" s="103">
        <f>N5*O5</f>
        <v>3</v>
      </c>
      <c r="Q5" s="39" t="s">
        <v>262</v>
      </c>
      <c r="R5" s="39" t="s">
        <v>951</v>
      </c>
      <c r="S5" s="39" t="s">
        <v>263</v>
      </c>
    </row>
    <row r="6" spans="1:19" ht="36" customHeight="1">
      <c r="A6" s="97">
        <v>2</v>
      </c>
      <c r="B6" s="73"/>
      <c r="C6" s="104" t="s">
        <v>952</v>
      </c>
      <c r="D6" s="104" t="s">
        <v>448</v>
      </c>
      <c r="E6" s="67" t="s">
        <v>946</v>
      </c>
      <c r="F6" s="67">
        <v>4.0999999999999996</v>
      </c>
      <c r="G6" s="104" t="s">
        <v>59</v>
      </c>
      <c r="H6" s="104" t="s">
        <v>452</v>
      </c>
      <c r="I6" s="67" t="s">
        <v>949</v>
      </c>
      <c r="J6" s="2">
        <v>3</v>
      </c>
      <c r="K6" s="2">
        <v>3</v>
      </c>
      <c r="L6" s="103">
        <f t="shared" ref="L6:L18" si="0">J6*K6</f>
        <v>9</v>
      </c>
      <c r="M6" s="67" t="s">
        <v>953</v>
      </c>
      <c r="N6" s="2">
        <v>1</v>
      </c>
      <c r="O6" s="2">
        <v>3</v>
      </c>
      <c r="P6" s="103">
        <f t="shared" ref="P6:P18" si="1">N6*O6</f>
        <v>3</v>
      </c>
      <c r="Q6" s="39" t="s">
        <v>262</v>
      </c>
      <c r="R6" s="39" t="s">
        <v>951</v>
      </c>
      <c r="S6" s="39" t="s">
        <v>263</v>
      </c>
    </row>
    <row r="7" spans="1:19" ht="36" customHeight="1">
      <c r="A7" s="102">
        <v>3</v>
      </c>
      <c r="B7" s="73"/>
      <c r="C7" s="104" t="s">
        <v>954</v>
      </c>
      <c r="D7" s="104" t="s">
        <v>448</v>
      </c>
      <c r="E7" s="67" t="s">
        <v>946</v>
      </c>
      <c r="F7" s="67">
        <v>4.2</v>
      </c>
      <c r="G7" s="104" t="s">
        <v>438</v>
      </c>
      <c r="H7" s="104" t="s">
        <v>455</v>
      </c>
      <c r="I7" s="67" t="s">
        <v>949</v>
      </c>
      <c r="J7" s="2">
        <v>3</v>
      </c>
      <c r="K7" s="2">
        <v>3</v>
      </c>
      <c r="L7" s="103">
        <f t="shared" si="0"/>
        <v>9</v>
      </c>
      <c r="M7" s="67" t="s">
        <v>953</v>
      </c>
      <c r="N7" s="2">
        <v>1</v>
      </c>
      <c r="O7" s="2">
        <v>3</v>
      </c>
      <c r="P7" s="103">
        <f t="shared" si="1"/>
        <v>3</v>
      </c>
      <c r="Q7" s="39"/>
      <c r="R7" s="39"/>
      <c r="S7" s="39"/>
    </row>
    <row r="8" spans="1:19" ht="36" customHeight="1">
      <c r="A8" s="97">
        <v>4</v>
      </c>
      <c r="B8" s="73" t="s">
        <v>456</v>
      </c>
      <c r="C8" s="104" t="s">
        <v>955</v>
      </c>
      <c r="D8" s="104" t="s">
        <v>956</v>
      </c>
      <c r="E8" s="67" t="s">
        <v>946</v>
      </c>
      <c r="F8" s="67">
        <v>1.3</v>
      </c>
      <c r="G8" s="104" t="s">
        <v>190</v>
      </c>
      <c r="H8" s="104" t="s">
        <v>957</v>
      </c>
      <c r="I8" s="67" t="s">
        <v>958</v>
      </c>
      <c r="J8" s="2">
        <v>3</v>
      </c>
      <c r="K8" s="2">
        <v>3</v>
      </c>
      <c r="L8" s="103">
        <f t="shared" si="0"/>
        <v>9</v>
      </c>
      <c r="M8" s="67" t="s">
        <v>959</v>
      </c>
      <c r="N8" s="2">
        <v>1</v>
      </c>
      <c r="O8" s="2">
        <v>3</v>
      </c>
      <c r="P8" s="103">
        <f t="shared" si="1"/>
        <v>3</v>
      </c>
      <c r="Q8" s="39"/>
      <c r="R8" s="39"/>
      <c r="S8" s="39"/>
    </row>
    <row r="9" spans="1:19" ht="36" customHeight="1">
      <c r="A9" s="102">
        <v>5</v>
      </c>
      <c r="B9" s="73"/>
      <c r="C9" s="104" t="s">
        <v>960</v>
      </c>
      <c r="D9" s="104" t="s">
        <v>458</v>
      </c>
      <c r="E9" s="67" t="s">
        <v>946</v>
      </c>
      <c r="F9" s="67">
        <v>1.3</v>
      </c>
      <c r="G9" s="104" t="s">
        <v>190</v>
      </c>
      <c r="H9" s="104" t="s">
        <v>486</v>
      </c>
      <c r="I9" s="67" t="s">
        <v>958</v>
      </c>
      <c r="J9" s="2">
        <v>3</v>
      </c>
      <c r="K9" s="2">
        <v>3</v>
      </c>
      <c r="L9" s="103">
        <f t="shared" si="0"/>
        <v>9</v>
      </c>
      <c r="M9" s="67" t="s">
        <v>959</v>
      </c>
      <c r="N9" s="2">
        <v>1</v>
      </c>
      <c r="O9" s="2">
        <v>3</v>
      </c>
      <c r="P9" s="103">
        <f t="shared" si="1"/>
        <v>3</v>
      </c>
      <c r="Q9" s="39"/>
      <c r="R9" s="39"/>
      <c r="S9" s="39"/>
    </row>
    <row r="10" spans="1:19" ht="36" customHeight="1">
      <c r="A10" s="97">
        <v>6</v>
      </c>
      <c r="B10" s="73"/>
      <c r="C10" s="104" t="s">
        <v>961</v>
      </c>
      <c r="D10" s="104" t="s">
        <v>458</v>
      </c>
      <c r="E10" s="67" t="s">
        <v>946</v>
      </c>
      <c r="F10" s="67">
        <v>1.3</v>
      </c>
      <c r="G10" s="104" t="s">
        <v>190</v>
      </c>
      <c r="H10" s="104" t="s">
        <v>460</v>
      </c>
      <c r="I10" s="105" t="s">
        <v>962</v>
      </c>
      <c r="J10" s="2">
        <v>3</v>
      </c>
      <c r="K10" s="2">
        <v>3</v>
      </c>
      <c r="L10" s="103">
        <f t="shared" si="0"/>
        <v>9</v>
      </c>
      <c r="M10" s="105" t="s">
        <v>963</v>
      </c>
      <c r="N10" s="2">
        <v>1</v>
      </c>
      <c r="O10" s="2">
        <v>3</v>
      </c>
      <c r="P10" s="103">
        <f t="shared" si="1"/>
        <v>3</v>
      </c>
      <c r="Q10" s="39"/>
      <c r="R10" s="39"/>
      <c r="S10" s="39"/>
    </row>
    <row r="11" spans="1:19" ht="36" customHeight="1">
      <c r="A11" s="102">
        <v>7</v>
      </c>
      <c r="B11" s="73"/>
      <c r="C11" s="104" t="s">
        <v>964</v>
      </c>
      <c r="D11" s="104" t="s">
        <v>458</v>
      </c>
      <c r="E11" s="67" t="s">
        <v>946</v>
      </c>
      <c r="F11" s="67">
        <v>1.3</v>
      </c>
      <c r="G11" s="104" t="s">
        <v>190</v>
      </c>
      <c r="H11" s="104" t="s">
        <v>965</v>
      </c>
      <c r="I11" s="105" t="s">
        <v>966</v>
      </c>
      <c r="J11" s="2">
        <v>3</v>
      </c>
      <c r="K11" s="2">
        <v>3</v>
      </c>
      <c r="L11" s="103">
        <f t="shared" si="0"/>
        <v>9</v>
      </c>
      <c r="M11" s="105" t="s">
        <v>1023</v>
      </c>
      <c r="N11" s="2">
        <v>1</v>
      </c>
      <c r="O11" s="2">
        <v>3</v>
      </c>
      <c r="P11" s="103">
        <f t="shared" si="1"/>
        <v>3</v>
      </c>
      <c r="Q11" s="39"/>
      <c r="R11" s="39"/>
      <c r="S11" s="39"/>
    </row>
    <row r="12" spans="1:19" ht="36" customHeight="1">
      <c r="A12" s="97">
        <v>8</v>
      </c>
      <c r="B12" s="73"/>
      <c r="C12" s="104" t="s">
        <v>967</v>
      </c>
      <c r="D12" s="104" t="s">
        <v>458</v>
      </c>
      <c r="E12" s="67" t="s">
        <v>946</v>
      </c>
      <c r="F12" s="67">
        <v>1.3</v>
      </c>
      <c r="G12" s="104" t="s">
        <v>190</v>
      </c>
      <c r="H12" s="104" t="s">
        <v>532</v>
      </c>
      <c r="I12" s="67" t="s">
        <v>958</v>
      </c>
      <c r="J12" s="2">
        <v>3</v>
      </c>
      <c r="K12" s="2">
        <v>3</v>
      </c>
      <c r="L12" s="103">
        <f t="shared" si="0"/>
        <v>9</v>
      </c>
      <c r="M12" s="67" t="s">
        <v>1024</v>
      </c>
      <c r="N12" s="2">
        <v>1</v>
      </c>
      <c r="O12" s="2">
        <v>3</v>
      </c>
      <c r="P12" s="103">
        <f t="shared" si="1"/>
        <v>3</v>
      </c>
      <c r="Q12" s="39"/>
      <c r="R12" s="39"/>
      <c r="S12" s="39"/>
    </row>
    <row r="13" spans="1:19" ht="36" customHeight="1">
      <c r="A13" s="102">
        <v>9</v>
      </c>
      <c r="B13" s="73"/>
      <c r="C13" s="104" t="s">
        <v>968</v>
      </c>
      <c r="D13" s="104" t="s">
        <v>467</v>
      </c>
      <c r="E13" s="67" t="s">
        <v>946</v>
      </c>
      <c r="F13" s="67">
        <v>1.3</v>
      </c>
      <c r="G13" s="104" t="s">
        <v>190</v>
      </c>
      <c r="H13" s="104" t="s">
        <v>969</v>
      </c>
      <c r="I13" s="105" t="s">
        <v>970</v>
      </c>
      <c r="J13" s="2">
        <v>3</v>
      </c>
      <c r="K13" s="2">
        <v>3</v>
      </c>
      <c r="L13" s="103">
        <f t="shared" si="0"/>
        <v>9</v>
      </c>
      <c r="M13" s="105" t="s">
        <v>1030</v>
      </c>
      <c r="N13" s="2">
        <v>1</v>
      </c>
      <c r="O13" s="2">
        <v>3</v>
      </c>
      <c r="P13" s="103">
        <f t="shared" si="1"/>
        <v>3</v>
      </c>
      <c r="Q13" s="39"/>
      <c r="R13" s="39"/>
      <c r="S13" s="39"/>
    </row>
    <row r="14" spans="1:19" ht="36" customHeight="1">
      <c r="A14" s="97">
        <v>10</v>
      </c>
      <c r="B14" s="73"/>
      <c r="C14" s="104" t="s">
        <v>971</v>
      </c>
      <c r="D14" s="104" t="s">
        <v>467</v>
      </c>
      <c r="E14" s="67" t="s">
        <v>946</v>
      </c>
      <c r="F14" s="67">
        <v>4.0999999999999996</v>
      </c>
      <c r="G14" s="104" t="s">
        <v>59</v>
      </c>
      <c r="H14" s="104" t="s">
        <v>972</v>
      </c>
      <c r="I14" s="105" t="s">
        <v>1025</v>
      </c>
      <c r="J14" s="2">
        <v>3</v>
      </c>
      <c r="K14" s="2">
        <v>2</v>
      </c>
      <c r="L14" s="103">
        <f t="shared" si="0"/>
        <v>6</v>
      </c>
      <c r="M14" s="105" t="s">
        <v>1026</v>
      </c>
      <c r="N14" s="2">
        <v>2</v>
      </c>
      <c r="O14" s="2">
        <v>2</v>
      </c>
      <c r="P14" s="103">
        <f t="shared" si="1"/>
        <v>4</v>
      </c>
      <c r="Q14" s="39"/>
      <c r="R14" s="39"/>
      <c r="S14" s="39"/>
    </row>
    <row r="15" spans="1:19" ht="36" customHeight="1">
      <c r="A15" s="102">
        <v>11</v>
      </c>
      <c r="B15" s="73"/>
      <c r="C15" s="104" t="s">
        <v>973</v>
      </c>
      <c r="D15" s="104" t="s">
        <v>467</v>
      </c>
      <c r="E15" s="67" t="s">
        <v>946</v>
      </c>
      <c r="F15" s="67">
        <v>1.6</v>
      </c>
      <c r="G15" s="104" t="s">
        <v>974</v>
      </c>
      <c r="H15" s="104" t="s">
        <v>975</v>
      </c>
      <c r="I15" s="67" t="s">
        <v>976</v>
      </c>
      <c r="J15" s="2">
        <v>3</v>
      </c>
      <c r="K15" s="2">
        <v>2</v>
      </c>
      <c r="L15" s="103">
        <f t="shared" si="0"/>
        <v>6</v>
      </c>
      <c r="M15" s="67" t="s">
        <v>977</v>
      </c>
      <c r="N15" s="2">
        <v>2</v>
      </c>
      <c r="O15" s="2">
        <v>2</v>
      </c>
      <c r="P15" s="103">
        <f t="shared" si="1"/>
        <v>4</v>
      </c>
      <c r="Q15" s="39"/>
      <c r="R15" s="39"/>
      <c r="S15" s="39"/>
    </row>
    <row r="16" spans="1:19" ht="36" customHeight="1">
      <c r="A16" s="97">
        <v>12</v>
      </c>
      <c r="B16" s="73"/>
      <c r="C16" s="104" t="s">
        <v>978</v>
      </c>
      <c r="D16" s="104" t="s">
        <v>467</v>
      </c>
      <c r="E16" s="67" t="s">
        <v>946</v>
      </c>
      <c r="F16" s="67">
        <v>3.4</v>
      </c>
      <c r="G16" s="104" t="s">
        <v>367</v>
      </c>
      <c r="H16" s="104" t="s">
        <v>437</v>
      </c>
      <c r="I16" s="105" t="s">
        <v>979</v>
      </c>
      <c r="J16" s="2">
        <v>2</v>
      </c>
      <c r="K16" s="2">
        <v>2</v>
      </c>
      <c r="L16" s="103">
        <f t="shared" si="0"/>
        <v>4</v>
      </c>
      <c r="M16" s="105" t="s">
        <v>980</v>
      </c>
      <c r="N16" s="2">
        <v>2</v>
      </c>
      <c r="O16" s="2">
        <v>1</v>
      </c>
      <c r="P16" s="103">
        <f t="shared" si="1"/>
        <v>2</v>
      </c>
      <c r="Q16" s="39"/>
      <c r="R16" s="39"/>
      <c r="S16" s="39"/>
    </row>
    <row r="17" spans="1:19" ht="36" customHeight="1">
      <c r="A17" s="102">
        <v>13</v>
      </c>
      <c r="B17" s="73"/>
      <c r="C17" s="104" t="s">
        <v>981</v>
      </c>
      <c r="D17" s="104" t="s">
        <v>467</v>
      </c>
      <c r="E17" s="67" t="s">
        <v>946</v>
      </c>
      <c r="F17" s="67">
        <v>4.0999999999999996</v>
      </c>
      <c r="G17" s="104" t="s">
        <v>59</v>
      </c>
      <c r="H17" s="104" t="s">
        <v>982</v>
      </c>
      <c r="I17" s="105" t="s">
        <v>1027</v>
      </c>
      <c r="J17" s="2">
        <v>2</v>
      </c>
      <c r="K17" s="2">
        <v>2</v>
      </c>
      <c r="L17" s="103">
        <f t="shared" si="0"/>
        <v>4</v>
      </c>
      <c r="M17" s="105" t="s">
        <v>1028</v>
      </c>
      <c r="N17" s="2">
        <v>2</v>
      </c>
      <c r="O17" s="2">
        <v>1</v>
      </c>
      <c r="P17" s="103">
        <f t="shared" si="1"/>
        <v>2</v>
      </c>
      <c r="Q17" s="39"/>
      <c r="R17" s="39"/>
      <c r="S17" s="39"/>
    </row>
    <row r="18" spans="1:19" ht="36" customHeight="1">
      <c r="A18" s="97"/>
      <c r="B18" s="73"/>
      <c r="C18" s="104" t="s">
        <v>983</v>
      </c>
      <c r="D18" s="104" t="s">
        <v>467</v>
      </c>
      <c r="E18" s="67" t="s">
        <v>946</v>
      </c>
      <c r="F18" s="67">
        <v>6.4</v>
      </c>
      <c r="G18" s="104" t="s">
        <v>78</v>
      </c>
      <c r="H18" s="104" t="s">
        <v>474</v>
      </c>
      <c r="I18" s="105" t="s">
        <v>984</v>
      </c>
      <c r="J18" s="2">
        <v>2</v>
      </c>
      <c r="K18" s="2">
        <v>2</v>
      </c>
      <c r="L18" s="103">
        <f t="shared" si="0"/>
        <v>4</v>
      </c>
      <c r="M18" s="105" t="s">
        <v>1029</v>
      </c>
      <c r="N18" s="2">
        <v>2</v>
      </c>
      <c r="O18" s="2">
        <v>1</v>
      </c>
      <c r="P18" s="103">
        <f t="shared" si="1"/>
        <v>2</v>
      </c>
      <c r="Q18" s="39"/>
      <c r="R18" s="39"/>
      <c r="S18" s="39"/>
    </row>
    <row r="19" spans="1:19" ht="25.15" customHeight="1">
      <c r="A19" s="260" t="s">
        <v>179</v>
      </c>
      <c r="B19" s="261"/>
      <c r="C19" s="262"/>
      <c r="D19" s="269" t="s">
        <v>180</v>
      </c>
      <c r="E19" s="270"/>
      <c r="F19" s="257"/>
      <c r="G19" s="258"/>
      <c r="H19" s="258"/>
      <c r="I19" s="258"/>
      <c r="J19" s="258"/>
      <c r="K19" s="258"/>
      <c r="L19" s="258"/>
      <c r="M19" s="259"/>
      <c r="N19" s="46" t="s">
        <v>181</v>
      </c>
      <c r="O19" s="47"/>
      <c r="P19" s="47"/>
      <c r="Q19" s="47"/>
      <c r="R19" s="47"/>
      <c r="S19" s="48"/>
    </row>
    <row r="20" spans="1:19" ht="25.15" customHeight="1">
      <c r="A20" s="263"/>
      <c r="B20" s="264"/>
      <c r="C20" s="265"/>
      <c r="D20" s="269" t="s">
        <v>182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124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183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6"/>
      <c r="B23" s="267"/>
      <c r="C23" s="268"/>
      <c r="D23" s="269" t="s">
        <v>184</v>
      </c>
      <c r="E23" s="270"/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zoomScale="85" zoomScaleNormal="85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1096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40.15" customHeight="1">
      <c r="A5" s="102">
        <v>1</v>
      </c>
      <c r="B5" s="73" t="s">
        <v>446</v>
      </c>
      <c r="C5" s="106" t="s">
        <v>985</v>
      </c>
      <c r="D5" s="106" t="s">
        <v>448</v>
      </c>
      <c r="E5" s="106" t="s">
        <v>986</v>
      </c>
      <c r="F5" s="106">
        <v>4.2</v>
      </c>
      <c r="G5" s="106" t="s">
        <v>438</v>
      </c>
      <c r="H5" s="106" t="s">
        <v>987</v>
      </c>
      <c r="I5" s="67" t="s">
        <v>949</v>
      </c>
      <c r="J5" s="2">
        <v>2</v>
      </c>
      <c r="K5" s="2">
        <v>3</v>
      </c>
      <c r="L5" s="103">
        <f>J5*K5</f>
        <v>6</v>
      </c>
      <c r="M5" s="67" t="s">
        <v>1032</v>
      </c>
      <c r="N5" s="2">
        <v>1</v>
      </c>
      <c r="O5" s="2">
        <v>3</v>
      </c>
      <c r="P5" s="103">
        <f>N5*O5</f>
        <v>3</v>
      </c>
      <c r="Q5" s="39" t="s">
        <v>262</v>
      </c>
      <c r="R5" s="39" t="s">
        <v>951</v>
      </c>
      <c r="S5" s="39" t="s">
        <v>263</v>
      </c>
    </row>
    <row r="6" spans="1:19" ht="40.15" customHeight="1">
      <c r="A6" s="97">
        <v>2</v>
      </c>
      <c r="B6" s="73"/>
      <c r="C6" s="106" t="s">
        <v>988</v>
      </c>
      <c r="D6" s="106" t="s">
        <v>458</v>
      </c>
      <c r="E6" s="106" t="s">
        <v>986</v>
      </c>
      <c r="F6" s="106">
        <v>1.3</v>
      </c>
      <c r="G6" s="104" t="s">
        <v>190</v>
      </c>
      <c r="H6" s="106" t="s">
        <v>989</v>
      </c>
      <c r="I6" s="67" t="s">
        <v>1037</v>
      </c>
      <c r="J6" s="2">
        <v>2</v>
      </c>
      <c r="K6" s="2">
        <v>3</v>
      </c>
      <c r="L6" s="103">
        <f t="shared" ref="L6:L17" si="0">J6*K6</f>
        <v>6</v>
      </c>
      <c r="M6" s="67" t="s">
        <v>1024</v>
      </c>
      <c r="N6" s="2">
        <v>1</v>
      </c>
      <c r="O6" s="2">
        <v>3</v>
      </c>
      <c r="P6" s="103">
        <f t="shared" ref="P6:P17" si="1">N6*O6</f>
        <v>3</v>
      </c>
      <c r="Q6" s="39" t="s">
        <v>262</v>
      </c>
      <c r="R6" s="39" t="s">
        <v>951</v>
      </c>
      <c r="S6" s="39" t="s">
        <v>263</v>
      </c>
    </row>
    <row r="7" spans="1:19" ht="40.15" customHeight="1">
      <c r="A7" s="102">
        <v>3</v>
      </c>
      <c r="B7" s="73"/>
      <c r="C7" s="106" t="s">
        <v>990</v>
      </c>
      <c r="D7" s="106" t="s">
        <v>991</v>
      </c>
      <c r="E7" s="106" t="s">
        <v>986</v>
      </c>
      <c r="F7" s="106">
        <v>3.4</v>
      </c>
      <c r="G7" s="106" t="s">
        <v>367</v>
      </c>
      <c r="H7" s="106" t="s">
        <v>992</v>
      </c>
      <c r="I7" s="67" t="s">
        <v>1041</v>
      </c>
      <c r="J7" s="2">
        <v>2</v>
      </c>
      <c r="K7" s="2">
        <v>2</v>
      </c>
      <c r="L7" s="103">
        <f t="shared" si="0"/>
        <v>4</v>
      </c>
      <c r="M7" s="67" t="s">
        <v>1046</v>
      </c>
      <c r="N7" s="2">
        <v>2</v>
      </c>
      <c r="O7" s="2">
        <v>2</v>
      </c>
      <c r="P7" s="103">
        <f t="shared" si="1"/>
        <v>4</v>
      </c>
      <c r="Q7" s="39"/>
      <c r="R7" s="39"/>
      <c r="S7" s="39"/>
    </row>
    <row r="8" spans="1:19" ht="40.15" customHeight="1">
      <c r="A8" s="97">
        <v>4</v>
      </c>
      <c r="B8" s="73" t="s">
        <v>993</v>
      </c>
      <c r="C8" s="106" t="s">
        <v>994</v>
      </c>
      <c r="D8" s="106" t="s">
        <v>995</v>
      </c>
      <c r="E8" s="106" t="s">
        <v>986</v>
      </c>
      <c r="F8" s="106">
        <v>3.4</v>
      </c>
      <c r="G8" s="106" t="s">
        <v>367</v>
      </c>
      <c r="H8" s="106" t="s">
        <v>996</v>
      </c>
      <c r="I8" s="67"/>
      <c r="J8" s="2">
        <v>2</v>
      </c>
      <c r="K8" s="2">
        <v>2</v>
      </c>
      <c r="L8" s="103">
        <f t="shared" si="0"/>
        <v>4</v>
      </c>
      <c r="M8" s="67" t="s">
        <v>1042</v>
      </c>
      <c r="N8" s="2">
        <v>2</v>
      </c>
      <c r="O8" s="2">
        <v>2</v>
      </c>
      <c r="P8" s="103">
        <f t="shared" si="1"/>
        <v>4</v>
      </c>
      <c r="Q8" s="39"/>
      <c r="R8" s="39"/>
      <c r="S8" s="39"/>
    </row>
    <row r="9" spans="1:19" ht="40.15" customHeight="1">
      <c r="A9" s="102">
        <v>5</v>
      </c>
      <c r="B9" s="73"/>
      <c r="C9" s="106" t="s">
        <v>998</v>
      </c>
      <c r="D9" s="106" t="s">
        <v>999</v>
      </c>
      <c r="E9" s="106" t="s">
        <v>986</v>
      </c>
      <c r="F9" s="106">
        <v>1.3</v>
      </c>
      <c r="G9" s="106" t="s">
        <v>190</v>
      </c>
      <c r="H9" s="106" t="s">
        <v>1000</v>
      </c>
      <c r="I9" s="67" t="s">
        <v>1001</v>
      </c>
      <c r="J9" s="2">
        <v>2</v>
      </c>
      <c r="K9" s="2">
        <v>2</v>
      </c>
      <c r="L9" s="103">
        <f t="shared" si="0"/>
        <v>4</v>
      </c>
      <c r="M9" s="67" t="s">
        <v>1043</v>
      </c>
      <c r="N9" s="2">
        <v>1</v>
      </c>
      <c r="O9" s="2">
        <v>2</v>
      </c>
      <c r="P9" s="103">
        <f t="shared" si="1"/>
        <v>2</v>
      </c>
      <c r="Q9" s="39"/>
      <c r="R9" s="39"/>
      <c r="S9" s="39"/>
    </row>
    <row r="10" spans="1:19" ht="40.15" customHeight="1">
      <c r="A10" s="97">
        <v>6</v>
      </c>
      <c r="B10" s="73"/>
      <c r="C10" s="106" t="s">
        <v>1002</v>
      </c>
      <c r="D10" s="106" t="s">
        <v>999</v>
      </c>
      <c r="E10" s="106" t="s">
        <v>986</v>
      </c>
      <c r="F10" s="106">
        <v>4.0999999999999996</v>
      </c>
      <c r="G10" s="106" t="s">
        <v>59</v>
      </c>
      <c r="H10" s="106" t="s">
        <v>1003</v>
      </c>
      <c r="I10" s="105" t="s">
        <v>1004</v>
      </c>
      <c r="J10" s="2">
        <v>2</v>
      </c>
      <c r="K10" s="2">
        <v>3</v>
      </c>
      <c r="L10" s="103">
        <f t="shared" si="0"/>
        <v>6</v>
      </c>
      <c r="M10" s="105" t="s">
        <v>1044</v>
      </c>
      <c r="N10" s="2">
        <v>1</v>
      </c>
      <c r="O10" s="2">
        <v>3</v>
      </c>
      <c r="P10" s="103">
        <f t="shared" si="1"/>
        <v>3</v>
      </c>
      <c r="Q10" s="39"/>
      <c r="R10" s="39"/>
      <c r="S10" s="39"/>
    </row>
    <row r="11" spans="1:19" ht="40.15" customHeight="1">
      <c r="A11" s="102">
        <v>7</v>
      </c>
      <c r="B11" s="73"/>
      <c r="C11" s="106" t="s">
        <v>1005</v>
      </c>
      <c r="D11" s="106" t="s">
        <v>999</v>
      </c>
      <c r="E11" s="106" t="s">
        <v>986</v>
      </c>
      <c r="F11" s="106">
        <v>1.3</v>
      </c>
      <c r="G11" s="106" t="s">
        <v>190</v>
      </c>
      <c r="H11" s="106" t="s">
        <v>1000</v>
      </c>
      <c r="I11" s="105" t="s">
        <v>949</v>
      </c>
      <c r="J11" s="2">
        <v>2</v>
      </c>
      <c r="K11" s="2">
        <v>2</v>
      </c>
      <c r="L11" s="103">
        <f t="shared" si="0"/>
        <v>4</v>
      </c>
      <c r="M11" s="105" t="s">
        <v>1006</v>
      </c>
      <c r="N11" s="2">
        <v>1</v>
      </c>
      <c r="O11" s="2">
        <v>2</v>
      </c>
      <c r="P11" s="103">
        <f t="shared" si="1"/>
        <v>2</v>
      </c>
      <c r="Q11" s="39"/>
      <c r="R11" s="39"/>
      <c r="S11" s="39"/>
    </row>
    <row r="12" spans="1:19" ht="40.15" customHeight="1">
      <c r="A12" s="97">
        <v>8</v>
      </c>
      <c r="B12" s="73"/>
      <c r="C12" s="106" t="s">
        <v>1007</v>
      </c>
      <c r="D12" s="106" t="s">
        <v>999</v>
      </c>
      <c r="E12" s="106" t="s">
        <v>986</v>
      </c>
      <c r="F12" s="106">
        <v>4.0999999999999996</v>
      </c>
      <c r="G12" s="106" t="s">
        <v>59</v>
      </c>
      <c r="H12" s="106" t="s">
        <v>1003</v>
      </c>
      <c r="I12" s="105" t="s">
        <v>1004</v>
      </c>
      <c r="J12" s="2">
        <v>2</v>
      </c>
      <c r="K12" s="2">
        <v>3</v>
      </c>
      <c r="L12" s="103">
        <f t="shared" si="0"/>
        <v>6</v>
      </c>
      <c r="M12" s="105" t="s">
        <v>1044</v>
      </c>
      <c r="N12" s="2">
        <v>1</v>
      </c>
      <c r="O12" s="2">
        <v>3</v>
      </c>
      <c r="P12" s="103">
        <f t="shared" si="1"/>
        <v>3</v>
      </c>
      <c r="Q12" s="39"/>
      <c r="R12" s="39"/>
      <c r="S12" s="39"/>
    </row>
    <row r="13" spans="1:19" ht="40.15" customHeight="1">
      <c r="A13" s="102">
        <v>9</v>
      </c>
      <c r="B13" s="73"/>
      <c r="C13" s="106" t="s">
        <v>1008</v>
      </c>
      <c r="D13" s="106" t="s">
        <v>999</v>
      </c>
      <c r="E13" s="106" t="s">
        <v>986</v>
      </c>
      <c r="F13" s="106">
        <v>4.0999999999999996</v>
      </c>
      <c r="G13" s="106" t="s">
        <v>59</v>
      </c>
      <c r="H13" s="106" t="s">
        <v>1003</v>
      </c>
      <c r="I13" s="105" t="s">
        <v>1004</v>
      </c>
      <c r="J13" s="2">
        <v>2</v>
      </c>
      <c r="K13" s="2">
        <v>3</v>
      </c>
      <c r="L13" s="103">
        <f t="shared" si="0"/>
        <v>6</v>
      </c>
      <c r="M13" s="105" t="s">
        <v>1044</v>
      </c>
      <c r="N13" s="2">
        <v>1</v>
      </c>
      <c r="O13" s="2">
        <v>3</v>
      </c>
      <c r="P13" s="103">
        <f t="shared" si="1"/>
        <v>3</v>
      </c>
      <c r="Q13" s="39"/>
      <c r="R13" s="39"/>
      <c r="S13" s="39"/>
    </row>
    <row r="14" spans="1:19" ht="40.15" customHeight="1">
      <c r="A14" s="97">
        <v>10</v>
      </c>
      <c r="B14" s="73"/>
      <c r="C14" s="106" t="s">
        <v>1009</v>
      </c>
      <c r="D14" s="106" t="s">
        <v>522</v>
      </c>
      <c r="E14" s="106" t="s">
        <v>986</v>
      </c>
      <c r="F14" s="106">
        <v>3.4</v>
      </c>
      <c r="G14" s="106" t="s">
        <v>367</v>
      </c>
      <c r="H14" s="106" t="s">
        <v>996</v>
      </c>
      <c r="I14" s="105" t="s">
        <v>997</v>
      </c>
      <c r="J14" s="2">
        <v>2</v>
      </c>
      <c r="K14" s="2">
        <v>2</v>
      </c>
      <c r="L14" s="103">
        <f t="shared" si="0"/>
        <v>4</v>
      </c>
      <c r="M14" s="67" t="s">
        <v>1042</v>
      </c>
      <c r="N14" s="2">
        <v>2</v>
      </c>
      <c r="O14" s="2">
        <v>1</v>
      </c>
      <c r="P14" s="103">
        <f t="shared" si="1"/>
        <v>2</v>
      </c>
      <c r="Q14" s="39"/>
      <c r="R14" s="39"/>
      <c r="S14" s="39"/>
    </row>
    <row r="15" spans="1:19" ht="40.15" customHeight="1">
      <c r="A15" s="102">
        <v>11</v>
      </c>
      <c r="B15" s="73" t="s">
        <v>515</v>
      </c>
      <c r="C15" s="106" t="s">
        <v>1010</v>
      </c>
      <c r="D15" s="106" t="s">
        <v>522</v>
      </c>
      <c r="E15" s="106" t="s">
        <v>986</v>
      </c>
      <c r="F15" s="106">
        <v>2.1</v>
      </c>
      <c r="G15" s="106" t="s">
        <v>653</v>
      </c>
      <c r="H15" s="106" t="s">
        <v>1011</v>
      </c>
      <c r="I15" s="105" t="s">
        <v>1012</v>
      </c>
      <c r="J15" s="2">
        <v>2</v>
      </c>
      <c r="K15" s="2">
        <v>2</v>
      </c>
      <c r="L15" s="103">
        <f t="shared" si="0"/>
        <v>4</v>
      </c>
      <c r="M15" s="67" t="s">
        <v>1045</v>
      </c>
      <c r="N15" s="2">
        <v>2</v>
      </c>
      <c r="O15" s="2">
        <v>1</v>
      </c>
      <c r="P15" s="103">
        <f t="shared" si="1"/>
        <v>2</v>
      </c>
      <c r="Q15" s="39"/>
      <c r="R15" s="39"/>
      <c r="S15" s="39"/>
    </row>
    <row r="16" spans="1:19" ht="40.15" customHeight="1">
      <c r="A16" s="97">
        <v>12</v>
      </c>
      <c r="B16" s="73" t="s">
        <v>197</v>
      </c>
      <c r="C16" s="106" t="s">
        <v>1013</v>
      </c>
      <c r="D16" s="106" t="s">
        <v>522</v>
      </c>
      <c r="E16" s="106" t="s">
        <v>986</v>
      </c>
      <c r="F16" s="106">
        <v>1.4</v>
      </c>
      <c r="G16" s="106" t="s">
        <v>634</v>
      </c>
      <c r="H16" s="106" t="s">
        <v>1014</v>
      </c>
      <c r="I16" s="105" t="s">
        <v>1038</v>
      </c>
      <c r="J16" s="2">
        <v>2</v>
      </c>
      <c r="K16" s="2">
        <v>2</v>
      </c>
      <c r="L16" s="103">
        <f t="shared" si="0"/>
        <v>4</v>
      </c>
      <c r="M16" s="67" t="s">
        <v>1039</v>
      </c>
      <c r="N16" s="2">
        <v>2</v>
      </c>
      <c r="O16" s="2">
        <v>1</v>
      </c>
      <c r="P16" s="103">
        <f t="shared" si="1"/>
        <v>2</v>
      </c>
      <c r="Q16" s="39"/>
      <c r="R16" s="39"/>
      <c r="S16" s="39"/>
    </row>
    <row r="17" spans="1:19" ht="40.15" customHeight="1">
      <c r="A17" s="102">
        <v>13</v>
      </c>
      <c r="B17" s="73"/>
      <c r="C17" s="106" t="s">
        <v>1015</v>
      </c>
      <c r="D17" s="106" t="s">
        <v>1016</v>
      </c>
      <c r="E17" s="106" t="s">
        <v>986</v>
      </c>
      <c r="F17" s="106">
        <v>1.4</v>
      </c>
      <c r="G17" s="106" t="s">
        <v>634</v>
      </c>
      <c r="H17" s="106" t="s">
        <v>1017</v>
      </c>
      <c r="I17" s="105" t="s">
        <v>1038</v>
      </c>
      <c r="J17" s="2">
        <v>2</v>
      </c>
      <c r="K17" s="2">
        <v>2</v>
      </c>
      <c r="L17" s="103">
        <f t="shared" si="0"/>
        <v>4</v>
      </c>
      <c r="M17" s="67" t="s">
        <v>1039</v>
      </c>
      <c r="N17" s="2">
        <v>2</v>
      </c>
      <c r="O17" s="2">
        <v>1</v>
      </c>
      <c r="P17" s="103">
        <f t="shared" si="1"/>
        <v>2</v>
      </c>
      <c r="Q17" s="39"/>
      <c r="R17" s="39"/>
      <c r="S17" s="39"/>
    </row>
    <row r="18" spans="1:19" ht="25.15" customHeight="1">
      <c r="A18" s="260" t="s">
        <v>179</v>
      </c>
      <c r="B18" s="261"/>
      <c r="C18" s="262"/>
      <c r="D18" s="269" t="s">
        <v>180</v>
      </c>
      <c r="E18" s="270"/>
      <c r="F18" s="257"/>
      <c r="G18" s="258"/>
      <c r="H18" s="258"/>
      <c r="I18" s="258"/>
      <c r="J18" s="258"/>
      <c r="K18" s="258"/>
      <c r="L18" s="258"/>
      <c r="M18" s="259"/>
      <c r="N18" s="46" t="s">
        <v>181</v>
      </c>
      <c r="O18" s="47"/>
      <c r="P18" s="47"/>
      <c r="Q18" s="47"/>
      <c r="R18" s="47"/>
      <c r="S18" s="48"/>
    </row>
    <row r="19" spans="1:19" ht="25.15" customHeight="1">
      <c r="A19" s="263"/>
      <c r="B19" s="264"/>
      <c r="C19" s="265"/>
      <c r="D19" s="269" t="s">
        <v>182</v>
      </c>
      <c r="E19" s="270"/>
      <c r="F19" s="257"/>
      <c r="G19" s="258"/>
      <c r="H19" s="258"/>
      <c r="I19" s="258"/>
      <c r="J19" s="258"/>
      <c r="K19" s="258"/>
      <c r="L19" s="258"/>
      <c r="M19" s="259"/>
      <c r="N19" s="46" t="s">
        <v>181</v>
      </c>
      <c r="O19" s="47"/>
      <c r="P19" s="47"/>
      <c r="Q19" s="47"/>
      <c r="R19" s="47"/>
      <c r="S19" s="48"/>
    </row>
    <row r="20" spans="1:19" ht="25.15" customHeight="1">
      <c r="A20" s="263"/>
      <c r="B20" s="264"/>
      <c r="C20" s="265"/>
      <c r="D20" s="269" t="s">
        <v>124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183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6"/>
      <c r="B22" s="267"/>
      <c r="C22" s="268"/>
      <c r="D22" s="269" t="s">
        <v>184</v>
      </c>
      <c r="E22" s="270"/>
      <c r="F22" s="257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31" t="s">
        <v>1484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21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21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21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21" ht="52.9" customHeight="1">
      <c r="A5" s="55">
        <v>1</v>
      </c>
      <c r="B5" s="107" t="s">
        <v>17</v>
      </c>
      <c r="C5" s="79" t="s">
        <v>1483</v>
      </c>
      <c r="D5" s="39" t="s">
        <v>1482</v>
      </c>
      <c r="E5" s="39" t="s">
        <v>435</v>
      </c>
      <c r="F5" s="39">
        <v>1.1000000000000001</v>
      </c>
      <c r="G5" s="79" t="s">
        <v>1054</v>
      </c>
      <c r="H5" s="80" t="s">
        <v>1481</v>
      </c>
      <c r="I5" s="49" t="s">
        <v>1051</v>
      </c>
      <c r="J5" s="39">
        <v>2</v>
      </c>
      <c r="K5" s="39">
        <v>2</v>
      </c>
      <c r="L5" s="39">
        <f t="shared" ref="L5:L15" si="0">J5*K5</f>
        <v>4</v>
      </c>
      <c r="M5" s="80" t="s">
        <v>1052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  <c r="T5" s="108"/>
      <c r="U5" s="108"/>
    </row>
    <row r="6" spans="1:21" ht="52.9" customHeight="1">
      <c r="A6" s="55">
        <v>2</v>
      </c>
      <c r="B6" s="107" t="s">
        <v>221</v>
      </c>
      <c r="C6" s="79" t="s">
        <v>1480</v>
      </c>
      <c r="D6" s="39" t="s">
        <v>1101</v>
      </c>
      <c r="E6" s="39" t="s">
        <v>435</v>
      </c>
      <c r="F6" s="39">
        <v>1.6</v>
      </c>
      <c r="G6" s="79" t="s">
        <v>1066</v>
      </c>
      <c r="H6" s="80" t="s">
        <v>1479</v>
      </c>
      <c r="I6" s="49" t="s">
        <v>1051</v>
      </c>
      <c r="J6" s="39">
        <v>2</v>
      </c>
      <c r="K6" s="39">
        <v>3</v>
      </c>
      <c r="L6" s="39">
        <f t="shared" si="0"/>
        <v>6</v>
      </c>
      <c r="M6" s="80" t="s">
        <v>1453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  <c r="T6" s="108"/>
      <c r="U6" s="108"/>
    </row>
    <row r="7" spans="1:21" ht="52.9" customHeight="1">
      <c r="A7" s="55">
        <v>3</v>
      </c>
      <c r="B7" s="103" t="s">
        <v>221</v>
      </c>
      <c r="C7" s="79" t="s">
        <v>1478</v>
      </c>
      <c r="D7" s="39" t="s">
        <v>1477</v>
      </c>
      <c r="E7" s="39" t="s">
        <v>435</v>
      </c>
      <c r="F7" s="39">
        <v>1.3</v>
      </c>
      <c r="G7" s="80" t="s">
        <v>1049</v>
      </c>
      <c r="H7" s="80" t="s">
        <v>1476</v>
      </c>
      <c r="I7" s="49" t="s">
        <v>1051</v>
      </c>
      <c r="J7" s="39">
        <v>2</v>
      </c>
      <c r="K7" s="39">
        <v>3</v>
      </c>
      <c r="L7" s="39">
        <f t="shared" si="0"/>
        <v>6</v>
      </c>
      <c r="M7" s="80" t="s">
        <v>1453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" customHeight="1">
      <c r="A8" s="55">
        <v>4</v>
      </c>
      <c r="B8" s="103" t="s">
        <v>221</v>
      </c>
      <c r="C8" s="79" t="s">
        <v>1475</v>
      </c>
      <c r="D8" s="39" t="s">
        <v>1474</v>
      </c>
      <c r="E8" s="39" t="s">
        <v>435</v>
      </c>
      <c r="F8" s="39">
        <v>1.1000000000000001</v>
      </c>
      <c r="G8" s="80" t="s">
        <v>1054</v>
      </c>
      <c r="H8" s="80" t="s">
        <v>1473</v>
      </c>
      <c r="I8" s="49" t="s">
        <v>1051</v>
      </c>
      <c r="J8" s="39">
        <v>1</v>
      </c>
      <c r="K8" s="39">
        <v>2</v>
      </c>
      <c r="L8" s="39">
        <f t="shared" si="0"/>
        <v>2</v>
      </c>
      <c r="M8" s="80" t="s">
        <v>1458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" customHeight="1">
      <c r="A9" s="55">
        <v>5</v>
      </c>
      <c r="B9" s="103" t="s">
        <v>221</v>
      </c>
      <c r="C9" s="79" t="s">
        <v>1472</v>
      </c>
      <c r="D9" s="39" t="s">
        <v>1470</v>
      </c>
      <c r="E9" s="39" t="s">
        <v>435</v>
      </c>
      <c r="F9" s="39">
        <v>1.1000000000000001</v>
      </c>
      <c r="G9" s="80" t="s">
        <v>1054</v>
      </c>
      <c r="H9" s="80" t="s">
        <v>1469</v>
      </c>
      <c r="I9" s="49" t="s">
        <v>1061</v>
      </c>
      <c r="J9" s="39">
        <v>2</v>
      </c>
      <c r="K9" s="39">
        <v>2</v>
      </c>
      <c r="L9" s="39">
        <f t="shared" si="0"/>
        <v>4</v>
      </c>
      <c r="M9" s="80" t="s">
        <v>1453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" customHeight="1">
      <c r="A10" s="55">
        <v>6</v>
      </c>
      <c r="B10" s="103" t="s">
        <v>221</v>
      </c>
      <c r="C10" s="79" t="s">
        <v>1471</v>
      </c>
      <c r="D10" s="39" t="s">
        <v>1470</v>
      </c>
      <c r="E10" s="39" t="s">
        <v>435</v>
      </c>
      <c r="F10" s="39">
        <v>1.1000000000000001</v>
      </c>
      <c r="G10" s="80" t="s">
        <v>1054</v>
      </c>
      <c r="H10" s="80" t="s">
        <v>1469</v>
      </c>
      <c r="I10" s="49" t="s">
        <v>1061</v>
      </c>
      <c r="J10" s="39">
        <v>2</v>
      </c>
      <c r="K10" s="39">
        <v>2</v>
      </c>
      <c r="L10" s="39">
        <f t="shared" si="0"/>
        <v>4</v>
      </c>
      <c r="M10" s="80" t="s">
        <v>1065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08"/>
      <c r="U10" s="108"/>
    </row>
    <row r="11" spans="1:21" ht="52.9" customHeight="1">
      <c r="A11" s="55">
        <v>7</v>
      </c>
      <c r="B11" s="103" t="s">
        <v>222</v>
      </c>
      <c r="C11" s="79" t="s">
        <v>1468</v>
      </c>
      <c r="D11" s="39" t="s">
        <v>1465</v>
      </c>
      <c r="E11" s="39" t="s">
        <v>435</v>
      </c>
      <c r="F11" s="39">
        <v>1.1000000000000001</v>
      </c>
      <c r="G11" s="79" t="s">
        <v>1054</v>
      </c>
      <c r="H11" s="80" t="s">
        <v>1467</v>
      </c>
      <c r="I11" s="49" t="s">
        <v>1061</v>
      </c>
      <c r="J11" s="39">
        <v>2</v>
      </c>
      <c r="K11" s="39">
        <v>2</v>
      </c>
      <c r="L11" s="39">
        <f t="shared" si="0"/>
        <v>4</v>
      </c>
      <c r="M11" s="79" t="s">
        <v>1065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08"/>
      <c r="U11" s="108"/>
    </row>
    <row r="12" spans="1:21" ht="52.9" customHeight="1">
      <c r="A12" s="55">
        <v>8</v>
      </c>
      <c r="B12" s="103" t="s">
        <v>222</v>
      </c>
      <c r="C12" s="79" t="s">
        <v>1466</v>
      </c>
      <c r="D12" s="39" t="s">
        <v>1465</v>
      </c>
      <c r="E12" s="39" t="s">
        <v>435</v>
      </c>
      <c r="F12" s="55">
        <v>2.1</v>
      </c>
      <c r="G12" s="109" t="s">
        <v>1085</v>
      </c>
      <c r="H12" s="110" t="s">
        <v>1462</v>
      </c>
      <c r="I12" s="111" t="s">
        <v>1051</v>
      </c>
      <c r="J12" s="55">
        <v>1</v>
      </c>
      <c r="K12" s="39">
        <v>2</v>
      </c>
      <c r="L12" s="39">
        <f t="shared" si="0"/>
        <v>2</v>
      </c>
      <c r="M12" s="79" t="s">
        <v>1464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  <c r="T12" s="108"/>
      <c r="U12" s="108"/>
    </row>
    <row r="13" spans="1:21" ht="52.9" customHeight="1">
      <c r="A13" s="55">
        <v>9</v>
      </c>
      <c r="B13" s="103" t="s">
        <v>222</v>
      </c>
      <c r="C13" s="79" t="s">
        <v>1463</v>
      </c>
      <c r="D13" s="39" t="s">
        <v>1456</v>
      </c>
      <c r="E13" s="39" t="s">
        <v>435</v>
      </c>
      <c r="F13" s="39">
        <v>2.1</v>
      </c>
      <c r="G13" s="79" t="s">
        <v>1085</v>
      </c>
      <c r="H13" s="80" t="s">
        <v>1462</v>
      </c>
      <c r="I13" s="49" t="s">
        <v>1454</v>
      </c>
      <c r="J13" s="39">
        <v>2</v>
      </c>
      <c r="K13" s="39">
        <v>2</v>
      </c>
      <c r="L13" s="39">
        <f t="shared" si="0"/>
        <v>4</v>
      </c>
      <c r="M13" s="79" t="s">
        <v>1458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" customHeight="1">
      <c r="A14" s="55">
        <v>10</v>
      </c>
      <c r="B14" s="103" t="s">
        <v>197</v>
      </c>
      <c r="C14" s="79" t="s">
        <v>1461</v>
      </c>
      <c r="D14" s="39" t="s">
        <v>1460</v>
      </c>
      <c r="E14" s="39" t="s">
        <v>435</v>
      </c>
      <c r="F14" s="39">
        <v>1.1000000000000001</v>
      </c>
      <c r="G14" s="80" t="s">
        <v>1054</v>
      </c>
      <c r="H14" s="80" t="s">
        <v>1459</v>
      </c>
      <c r="I14" s="49" t="s">
        <v>1454</v>
      </c>
      <c r="J14" s="39">
        <v>2</v>
      </c>
      <c r="K14" s="39">
        <v>3</v>
      </c>
      <c r="L14" s="39">
        <f t="shared" si="0"/>
        <v>6</v>
      </c>
      <c r="M14" s="80" t="s">
        <v>1458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" customHeight="1">
      <c r="A15" s="55">
        <v>11</v>
      </c>
      <c r="B15" s="103" t="s">
        <v>197</v>
      </c>
      <c r="C15" s="79" t="s">
        <v>1457</v>
      </c>
      <c r="D15" s="39" t="s">
        <v>1456</v>
      </c>
      <c r="E15" s="39" t="s">
        <v>435</v>
      </c>
      <c r="F15" s="39">
        <v>1.4</v>
      </c>
      <c r="G15" s="79" t="s">
        <v>1093</v>
      </c>
      <c r="H15" s="80" t="s">
        <v>1455</v>
      </c>
      <c r="I15" s="49" t="s">
        <v>1454</v>
      </c>
      <c r="J15" s="39">
        <v>2</v>
      </c>
      <c r="K15" s="39">
        <v>3</v>
      </c>
      <c r="L15" s="39">
        <f t="shared" si="0"/>
        <v>6</v>
      </c>
      <c r="M15" s="79" t="s">
        <v>1453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" customHeight="1">
      <c r="A16" s="55">
        <v>12</v>
      </c>
      <c r="B16" s="103"/>
      <c r="C16" s="79"/>
      <c r="D16" s="39"/>
      <c r="E16" s="39"/>
      <c r="F16" s="39"/>
      <c r="G16" s="79"/>
      <c r="H16" s="51"/>
      <c r="I16" s="49"/>
      <c r="J16" s="39"/>
      <c r="K16" s="39"/>
      <c r="L16" s="39"/>
      <c r="M16" s="79"/>
      <c r="N16" s="39"/>
      <c r="O16" s="39"/>
      <c r="P16" s="39"/>
      <c r="Q16" s="49"/>
      <c r="R16" s="39"/>
      <c r="S16" s="39"/>
      <c r="T16" s="108"/>
      <c r="U16" s="108"/>
    </row>
    <row r="17" spans="1:21" ht="52.9" customHeight="1">
      <c r="A17" s="55">
        <v>13</v>
      </c>
      <c r="B17" s="103"/>
      <c r="C17" s="79"/>
      <c r="D17" s="39"/>
      <c r="E17" s="39"/>
      <c r="F17" s="39"/>
      <c r="G17" s="79"/>
      <c r="H17" s="51"/>
      <c r="I17" s="49"/>
      <c r="J17" s="39"/>
      <c r="K17" s="39"/>
      <c r="L17" s="39"/>
      <c r="M17" s="80"/>
      <c r="N17" s="39"/>
      <c r="O17" s="39"/>
      <c r="P17" s="39"/>
      <c r="Q17" s="49"/>
      <c r="R17" s="39"/>
      <c r="S17" s="39"/>
      <c r="T17" s="108"/>
      <c r="U17" s="108"/>
    </row>
    <row r="18" spans="1:21" ht="52.9" customHeight="1">
      <c r="A18" s="2">
        <v>14</v>
      </c>
      <c r="B18" s="73"/>
      <c r="C18" s="78"/>
      <c r="D18" s="39"/>
      <c r="E18" s="39"/>
      <c r="F18" s="39"/>
      <c r="G18" s="80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21" ht="25.15" customHeight="1">
      <c r="A19" s="260" t="s">
        <v>179</v>
      </c>
      <c r="B19" s="261"/>
      <c r="C19" s="262"/>
      <c r="D19" s="269" t="s">
        <v>180</v>
      </c>
      <c r="E19" s="270"/>
      <c r="F19" s="257"/>
      <c r="G19" s="258"/>
      <c r="H19" s="258"/>
      <c r="I19" s="258"/>
      <c r="J19" s="258"/>
      <c r="K19" s="258"/>
      <c r="L19" s="258"/>
      <c r="M19" s="259"/>
      <c r="N19" s="46" t="s">
        <v>181</v>
      </c>
      <c r="O19" s="47"/>
      <c r="P19" s="47"/>
      <c r="Q19" s="47"/>
      <c r="R19" s="47"/>
      <c r="S19" s="48"/>
    </row>
    <row r="20" spans="1:21" ht="25.15" customHeight="1">
      <c r="A20" s="263"/>
      <c r="B20" s="264"/>
      <c r="C20" s="265"/>
      <c r="D20" s="269" t="s">
        <v>182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21" ht="25.15" customHeight="1">
      <c r="A21" s="263"/>
      <c r="B21" s="264"/>
      <c r="C21" s="265"/>
      <c r="D21" s="269" t="s">
        <v>124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21" ht="25.15" customHeight="1">
      <c r="A22" s="263"/>
      <c r="B22" s="264"/>
      <c r="C22" s="265"/>
      <c r="D22" s="269" t="s">
        <v>183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21" ht="25.15" customHeight="1">
      <c r="A23" s="266"/>
      <c r="B23" s="267"/>
      <c r="C23" s="268"/>
      <c r="D23" s="269" t="s">
        <v>184</v>
      </c>
      <c r="E23" s="270"/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9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31" t="s">
        <v>1095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21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21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21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21" ht="52.9" customHeight="1">
      <c r="A5" s="55">
        <v>1</v>
      </c>
      <c r="B5" s="107" t="s">
        <v>17</v>
      </c>
      <c r="C5" s="79" t="s">
        <v>1047</v>
      </c>
      <c r="D5" s="39" t="s">
        <v>1048</v>
      </c>
      <c r="E5" s="39" t="s">
        <v>435</v>
      </c>
      <c r="F5" s="39">
        <v>1.3</v>
      </c>
      <c r="G5" s="79" t="s">
        <v>1049</v>
      </c>
      <c r="H5" s="80" t="s">
        <v>1050</v>
      </c>
      <c r="I5" s="49" t="s">
        <v>1051</v>
      </c>
      <c r="J5" s="39">
        <v>2</v>
      </c>
      <c r="K5" s="39">
        <v>2</v>
      </c>
      <c r="L5" s="39">
        <f>J5*K5</f>
        <v>4</v>
      </c>
      <c r="M5" s="80" t="s">
        <v>1052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08"/>
      <c r="U5" s="108"/>
    </row>
    <row r="6" spans="1:21" ht="52.9" customHeight="1">
      <c r="A6" s="55">
        <v>2</v>
      </c>
      <c r="B6" s="107" t="s">
        <v>17</v>
      </c>
      <c r="C6" s="79" t="s">
        <v>1053</v>
      </c>
      <c r="D6" s="39" t="s">
        <v>1048</v>
      </c>
      <c r="E6" s="39" t="s">
        <v>435</v>
      </c>
      <c r="F6" s="39">
        <v>1.1000000000000001</v>
      </c>
      <c r="G6" s="79" t="s">
        <v>1054</v>
      </c>
      <c r="H6" s="80" t="s">
        <v>1055</v>
      </c>
      <c r="I6" s="49" t="s">
        <v>1051</v>
      </c>
      <c r="J6" s="39">
        <v>2</v>
      </c>
      <c r="K6" s="39">
        <v>2</v>
      </c>
      <c r="L6" s="39">
        <f t="shared" ref="L6:L18" si="0">J6*K6</f>
        <v>4</v>
      </c>
      <c r="M6" s="80" t="s">
        <v>1056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  <c r="T6" s="108"/>
      <c r="U6" s="108"/>
    </row>
    <row r="7" spans="1:21" ht="52.9" customHeight="1">
      <c r="A7" s="55">
        <v>3</v>
      </c>
      <c r="B7" s="103" t="s">
        <v>221</v>
      </c>
      <c r="C7" s="79" t="s">
        <v>1057</v>
      </c>
      <c r="D7" s="39" t="s">
        <v>1058</v>
      </c>
      <c r="E7" s="39" t="s">
        <v>435</v>
      </c>
      <c r="F7" s="39">
        <v>1.3</v>
      </c>
      <c r="G7" s="80" t="s">
        <v>1049</v>
      </c>
      <c r="H7" s="80" t="s">
        <v>1059</v>
      </c>
      <c r="I7" s="49" t="s">
        <v>1051</v>
      </c>
      <c r="J7" s="39">
        <v>3</v>
      </c>
      <c r="K7" s="39">
        <v>3</v>
      </c>
      <c r="L7" s="39">
        <f t="shared" si="0"/>
        <v>9</v>
      </c>
      <c r="M7" s="80" t="s">
        <v>1056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" customHeight="1">
      <c r="A8" s="55">
        <v>4</v>
      </c>
      <c r="B8" s="103" t="s">
        <v>221</v>
      </c>
      <c r="C8" s="79" t="s">
        <v>1057</v>
      </c>
      <c r="D8" s="39" t="s">
        <v>1058</v>
      </c>
      <c r="E8" s="39" t="s">
        <v>435</v>
      </c>
      <c r="F8" s="39">
        <v>1.3</v>
      </c>
      <c r="G8" s="80" t="s">
        <v>1049</v>
      </c>
      <c r="H8" s="80" t="s">
        <v>1060</v>
      </c>
      <c r="I8" s="49" t="s">
        <v>1061</v>
      </c>
      <c r="J8" s="39">
        <v>2</v>
      </c>
      <c r="K8" s="39">
        <v>3</v>
      </c>
      <c r="L8" s="39">
        <f t="shared" si="0"/>
        <v>6</v>
      </c>
      <c r="M8" s="80" t="s">
        <v>1056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" customHeight="1">
      <c r="A9" s="55">
        <v>5</v>
      </c>
      <c r="B9" s="103" t="s">
        <v>221</v>
      </c>
      <c r="C9" s="79" t="s">
        <v>1062</v>
      </c>
      <c r="D9" s="39" t="s">
        <v>1063</v>
      </c>
      <c r="E9" s="39" t="s">
        <v>435</v>
      </c>
      <c r="F9" s="39">
        <v>1.3</v>
      </c>
      <c r="G9" s="80" t="s">
        <v>1049</v>
      </c>
      <c r="H9" s="80" t="s">
        <v>1064</v>
      </c>
      <c r="I9" s="49" t="s">
        <v>1061</v>
      </c>
      <c r="J9" s="39">
        <v>3</v>
      </c>
      <c r="K9" s="39">
        <v>3</v>
      </c>
      <c r="L9" s="39">
        <f t="shared" si="0"/>
        <v>9</v>
      </c>
      <c r="M9" s="80" t="s">
        <v>1065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" customHeight="1">
      <c r="A10" s="55">
        <v>6</v>
      </c>
      <c r="B10" s="103" t="s">
        <v>221</v>
      </c>
      <c r="C10" s="79" t="s">
        <v>1062</v>
      </c>
      <c r="D10" s="39" t="s">
        <v>1063</v>
      </c>
      <c r="E10" s="39" t="s">
        <v>435</v>
      </c>
      <c r="F10" s="39">
        <v>1.6</v>
      </c>
      <c r="G10" s="80" t="s">
        <v>1066</v>
      </c>
      <c r="H10" s="80" t="s">
        <v>1067</v>
      </c>
      <c r="I10" s="49" t="s">
        <v>1061</v>
      </c>
      <c r="J10" s="39">
        <v>2</v>
      </c>
      <c r="K10" s="39">
        <v>3</v>
      </c>
      <c r="L10" s="39">
        <f t="shared" si="0"/>
        <v>6</v>
      </c>
      <c r="M10" s="80" t="s">
        <v>1065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08"/>
      <c r="U10" s="108"/>
    </row>
    <row r="11" spans="1:21" ht="52.9" customHeight="1">
      <c r="A11" s="55">
        <v>7</v>
      </c>
      <c r="B11" s="103" t="s">
        <v>221</v>
      </c>
      <c r="C11" s="79" t="s">
        <v>1062</v>
      </c>
      <c r="D11" s="39" t="s">
        <v>1068</v>
      </c>
      <c r="E11" s="39" t="s">
        <v>435</v>
      </c>
      <c r="F11" s="39">
        <v>7.2</v>
      </c>
      <c r="G11" s="79" t="s">
        <v>1069</v>
      </c>
      <c r="H11" s="80" t="s">
        <v>1070</v>
      </c>
      <c r="I11" s="49" t="s">
        <v>1061</v>
      </c>
      <c r="J11" s="39">
        <v>2</v>
      </c>
      <c r="K11" s="39">
        <v>1</v>
      </c>
      <c r="L11" s="39">
        <f t="shared" si="0"/>
        <v>2</v>
      </c>
      <c r="M11" s="79" t="s">
        <v>1071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08"/>
      <c r="U11" s="108"/>
    </row>
    <row r="12" spans="1:21" ht="52.9" customHeight="1">
      <c r="A12" s="55">
        <v>8</v>
      </c>
      <c r="B12" s="103" t="s">
        <v>221</v>
      </c>
      <c r="C12" s="79" t="s">
        <v>1072</v>
      </c>
      <c r="D12" s="39" t="s">
        <v>1073</v>
      </c>
      <c r="E12" s="39" t="s">
        <v>435</v>
      </c>
      <c r="F12" s="55">
        <v>1.1000000000000001</v>
      </c>
      <c r="G12" s="109" t="s">
        <v>1054</v>
      </c>
      <c r="H12" s="110" t="s">
        <v>1074</v>
      </c>
      <c r="I12" s="111" t="s">
        <v>1061</v>
      </c>
      <c r="J12" s="55">
        <v>2</v>
      </c>
      <c r="K12" s="39">
        <v>3</v>
      </c>
      <c r="L12" s="39">
        <f t="shared" si="0"/>
        <v>6</v>
      </c>
      <c r="M12" s="79" t="s">
        <v>1065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" customHeight="1">
      <c r="A13" s="55">
        <v>9</v>
      </c>
      <c r="B13" s="103" t="s">
        <v>221</v>
      </c>
      <c r="C13" s="79" t="s">
        <v>1072</v>
      </c>
      <c r="D13" s="39" t="s">
        <v>1075</v>
      </c>
      <c r="E13" s="39" t="s">
        <v>435</v>
      </c>
      <c r="F13" s="39">
        <v>1.5</v>
      </c>
      <c r="G13" s="79" t="s">
        <v>1076</v>
      </c>
      <c r="H13" s="80" t="s">
        <v>1077</v>
      </c>
      <c r="I13" s="49" t="s">
        <v>1061</v>
      </c>
      <c r="J13" s="39">
        <v>2</v>
      </c>
      <c r="K13" s="39">
        <v>3</v>
      </c>
      <c r="L13" s="39">
        <f t="shared" si="0"/>
        <v>6</v>
      </c>
      <c r="M13" s="79" t="s">
        <v>1065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" customHeight="1">
      <c r="A14" s="55">
        <v>10</v>
      </c>
      <c r="B14" s="103" t="s">
        <v>222</v>
      </c>
      <c r="C14" s="79" t="s">
        <v>1078</v>
      </c>
      <c r="D14" s="39" t="s">
        <v>522</v>
      </c>
      <c r="E14" s="39" t="s">
        <v>435</v>
      </c>
      <c r="F14" s="39">
        <v>1.1000000000000001</v>
      </c>
      <c r="G14" s="80" t="s">
        <v>1054</v>
      </c>
      <c r="H14" s="80" t="s">
        <v>1079</v>
      </c>
      <c r="I14" s="49" t="s">
        <v>1051</v>
      </c>
      <c r="J14" s="39">
        <v>2</v>
      </c>
      <c r="K14" s="39">
        <v>2</v>
      </c>
      <c r="L14" s="39">
        <f t="shared" si="0"/>
        <v>4</v>
      </c>
      <c r="M14" s="80" t="s">
        <v>1065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" customHeight="1">
      <c r="A15" s="55">
        <v>11</v>
      </c>
      <c r="B15" s="103" t="s">
        <v>222</v>
      </c>
      <c r="C15" s="79" t="s">
        <v>1080</v>
      </c>
      <c r="D15" s="39" t="s">
        <v>1081</v>
      </c>
      <c r="E15" s="39" t="s">
        <v>435</v>
      </c>
      <c r="F15" s="39">
        <v>1.2</v>
      </c>
      <c r="G15" s="79" t="s">
        <v>1082</v>
      </c>
      <c r="H15" s="80" t="s">
        <v>1083</v>
      </c>
      <c r="I15" s="49" t="s">
        <v>1051</v>
      </c>
      <c r="J15" s="39">
        <v>2</v>
      </c>
      <c r="K15" s="39">
        <v>3</v>
      </c>
      <c r="L15" s="39">
        <f t="shared" si="0"/>
        <v>6</v>
      </c>
      <c r="M15" s="79" t="s">
        <v>1065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" customHeight="1">
      <c r="A16" s="55">
        <v>12</v>
      </c>
      <c r="B16" s="103" t="s">
        <v>222</v>
      </c>
      <c r="C16" s="79" t="s">
        <v>1084</v>
      </c>
      <c r="D16" s="39" t="s">
        <v>1081</v>
      </c>
      <c r="E16" s="39" t="s">
        <v>435</v>
      </c>
      <c r="F16" s="39">
        <v>2.1</v>
      </c>
      <c r="G16" s="79" t="s">
        <v>1085</v>
      </c>
      <c r="H16" s="51" t="s">
        <v>1086</v>
      </c>
      <c r="I16" s="49" t="s">
        <v>1051</v>
      </c>
      <c r="J16" s="39">
        <v>2</v>
      </c>
      <c r="K16" s="39">
        <v>3</v>
      </c>
      <c r="L16" s="39">
        <f t="shared" si="0"/>
        <v>6</v>
      </c>
      <c r="M16" s="79" t="s">
        <v>1087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08"/>
      <c r="U16" s="108"/>
    </row>
    <row r="17" spans="1:21" ht="52.9" customHeight="1">
      <c r="A17" s="55">
        <v>13</v>
      </c>
      <c r="B17" s="103" t="s">
        <v>197</v>
      </c>
      <c r="C17" s="79" t="s">
        <v>1088</v>
      </c>
      <c r="D17" s="39" t="s">
        <v>1089</v>
      </c>
      <c r="E17" s="39" t="s">
        <v>435</v>
      </c>
      <c r="F17" s="39">
        <v>1.1000000000000001</v>
      </c>
      <c r="G17" s="79" t="s">
        <v>1054</v>
      </c>
      <c r="H17" s="51" t="s">
        <v>1090</v>
      </c>
      <c r="I17" s="49" t="s">
        <v>703</v>
      </c>
      <c r="J17" s="39">
        <v>2</v>
      </c>
      <c r="K17" s="39">
        <v>3</v>
      </c>
      <c r="L17" s="39">
        <f t="shared" si="0"/>
        <v>6</v>
      </c>
      <c r="M17" s="80" t="s">
        <v>1091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  <c r="T17" s="108"/>
      <c r="U17" s="108"/>
    </row>
    <row r="18" spans="1:21" ht="52.9" customHeight="1">
      <c r="A18" s="2">
        <v>14</v>
      </c>
      <c r="B18" s="73" t="s">
        <v>197</v>
      </c>
      <c r="C18" s="78" t="s">
        <v>1092</v>
      </c>
      <c r="D18" s="39" t="s">
        <v>522</v>
      </c>
      <c r="E18" s="39" t="s">
        <v>435</v>
      </c>
      <c r="F18" s="39">
        <v>1.4</v>
      </c>
      <c r="G18" s="80" t="s">
        <v>1093</v>
      </c>
      <c r="H18" s="51" t="s">
        <v>1094</v>
      </c>
      <c r="I18" s="49" t="s">
        <v>703</v>
      </c>
      <c r="J18" s="39">
        <v>2</v>
      </c>
      <c r="K18" s="39">
        <v>3</v>
      </c>
      <c r="L18" s="39">
        <f t="shared" si="0"/>
        <v>6</v>
      </c>
      <c r="M18" s="80" t="s">
        <v>1091</v>
      </c>
      <c r="N18" s="39">
        <v>1</v>
      </c>
      <c r="O18" s="39">
        <v>2</v>
      </c>
      <c r="P18" s="39">
        <f t="shared" si="1"/>
        <v>2</v>
      </c>
      <c r="Q18" s="81"/>
      <c r="R18" s="72"/>
      <c r="S18" s="72"/>
    </row>
    <row r="19" spans="1:21" ht="25.15" customHeight="1">
      <c r="A19" s="260" t="s">
        <v>179</v>
      </c>
      <c r="B19" s="261"/>
      <c r="C19" s="262"/>
      <c r="D19" s="269" t="s">
        <v>180</v>
      </c>
      <c r="E19" s="270"/>
      <c r="F19" s="257"/>
      <c r="G19" s="258"/>
      <c r="H19" s="258"/>
      <c r="I19" s="258"/>
      <c r="J19" s="258"/>
      <c r="K19" s="258"/>
      <c r="L19" s="258"/>
      <c r="M19" s="259"/>
      <c r="N19" s="46" t="s">
        <v>181</v>
      </c>
      <c r="O19" s="47"/>
      <c r="P19" s="47"/>
      <c r="Q19" s="47"/>
      <c r="R19" s="47"/>
      <c r="S19" s="48"/>
    </row>
    <row r="20" spans="1:21" ht="25.15" customHeight="1">
      <c r="A20" s="263"/>
      <c r="B20" s="264"/>
      <c r="C20" s="265"/>
      <c r="D20" s="269" t="s">
        <v>182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21" ht="25.15" customHeight="1">
      <c r="A21" s="263"/>
      <c r="B21" s="264"/>
      <c r="C21" s="265"/>
      <c r="D21" s="269" t="s">
        <v>124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21" ht="25.15" customHeight="1">
      <c r="A22" s="263"/>
      <c r="B22" s="264"/>
      <c r="C22" s="265"/>
      <c r="D22" s="269" t="s">
        <v>183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21" ht="25.15" customHeight="1">
      <c r="A23" s="266"/>
      <c r="B23" s="267"/>
      <c r="C23" s="268"/>
      <c r="D23" s="269" t="s">
        <v>184</v>
      </c>
      <c r="E23" s="270"/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9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31" t="s">
        <v>1127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21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21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21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21" ht="52.9" customHeight="1">
      <c r="A5" s="55">
        <v>1</v>
      </c>
      <c r="B5" s="107" t="s">
        <v>17</v>
      </c>
      <c r="C5" s="79" t="s">
        <v>1097</v>
      </c>
      <c r="D5" s="39" t="s">
        <v>1098</v>
      </c>
      <c r="E5" s="39" t="s">
        <v>435</v>
      </c>
      <c r="F5" s="39">
        <v>1.3</v>
      </c>
      <c r="G5" s="79" t="s">
        <v>1049</v>
      </c>
      <c r="H5" s="80" t="s">
        <v>1099</v>
      </c>
      <c r="I5" s="49" t="s">
        <v>1051</v>
      </c>
      <c r="J5" s="39">
        <v>2</v>
      </c>
      <c r="K5" s="39">
        <v>2</v>
      </c>
      <c r="L5" s="39">
        <f>J5*K5</f>
        <v>4</v>
      </c>
      <c r="M5" s="80" t="s">
        <v>1052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08"/>
      <c r="U5" s="108"/>
    </row>
    <row r="6" spans="1:21" ht="52.9" customHeight="1">
      <c r="A6" s="55">
        <v>2</v>
      </c>
      <c r="B6" s="107" t="s">
        <v>17</v>
      </c>
      <c r="C6" s="79" t="s">
        <v>1100</v>
      </c>
      <c r="D6" s="39" t="s">
        <v>1101</v>
      </c>
      <c r="E6" s="39" t="s">
        <v>435</v>
      </c>
      <c r="F6" s="39">
        <v>1.6</v>
      </c>
      <c r="G6" s="79" t="s">
        <v>1066</v>
      </c>
      <c r="H6" s="80" t="s">
        <v>1102</v>
      </c>
      <c r="I6" s="49" t="s">
        <v>1051</v>
      </c>
      <c r="J6" s="39">
        <v>3</v>
      </c>
      <c r="K6" s="39">
        <v>2</v>
      </c>
      <c r="L6" s="39">
        <f t="shared" ref="L6:L15" si="0">J6*K6</f>
        <v>6</v>
      </c>
      <c r="M6" s="80" t="s">
        <v>1056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  <c r="T6" s="108"/>
      <c r="U6" s="108"/>
    </row>
    <row r="7" spans="1:21" ht="52.9" customHeight="1">
      <c r="A7" s="55">
        <v>3</v>
      </c>
      <c r="B7" s="103" t="s">
        <v>221</v>
      </c>
      <c r="C7" s="79" t="s">
        <v>1103</v>
      </c>
      <c r="D7" s="39" t="s">
        <v>1098</v>
      </c>
      <c r="E7" s="39" t="s">
        <v>435</v>
      </c>
      <c r="F7" s="39">
        <v>1.3</v>
      </c>
      <c r="G7" s="80" t="s">
        <v>1049</v>
      </c>
      <c r="H7" s="80" t="s">
        <v>1104</v>
      </c>
      <c r="I7" s="49" t="s">
        <v>1051</v>
      </c>
      <c r="J7" s="39">
        <v>1</v>
      </c>
      <c r="K7" s="39">
        <v>1</v>
      </c>
      <c r="L7" s="39">
        <f t="shared" si="0"/>
        <v>1</v>
      </c>
      <c r="M7" s="80" t="s">
        <v>1056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  <c r="T7" s="108"/>
      <c r="U7" s="108"/>
    </row>
    <row r="8" spans="1:21" ht="52.9" customHeight="1">
      <c r="A8" s="55">
        <v>4</v>
      </c>
      <c r="B8" s="103" t="s">
        <v>221</v>
      </c>
      <c r="C8" s="79" t="s">
        <v>1105</v>
      </c>
      <c r="D8" s="39" t="s">
        <v>1106</v>
      </c>
      <c r="E8" s="39" t="s">
        <v>435</v>
      </c>
      <c r="F8" s="39">
        <v>1.3</v>
      </c>
      <c r="G8" s="80" t="s">
        <v>1049</v>
      </c>
      <c r="H8" s="80" t="s">
        <v>1107</v>
      </c>
      <c r="I8" s="49" t="s">
        <v>1061</v>
      </c>
      <c r="J8" s="39">
        <v>2</v>
      </c>
      <c r="K8" s="39">
        <v>3</v>
      </c>
      <c r="L8" s="39">
        <f t="shared" si="0"/>
        <v>6</v>
      </c>
      <c r="M8" s="80" t="s">
        <v>1108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" customHeight="1">
      <c r="A9" s="55">
        <v>5</v>
      </c>
      <c r="B9" s="103" t="s">
        <v>221</v>
      </c>
      <c r="C9" s="79" t="s">
        <v>1109</v>
      </c>
      <c r="D9" s="39" t="s">
        <v>1110</v>
      </c>
      <c r="E9" s="39" t="s">
        <v>435</v>
      </c>
      <c r="F9" s="39">
        <v>1.3</v>
      </c>
      <c r="G9" s="80" t="s">
        <v>1049</v>
      </c>
      <c r="H9" s="80" t="s">
        <v>1107</v>
      </c>
      <c r="I9" s="49" t="s">
        <v>1061</v>
      </c>
      <c r="J9" s="39">
        <v>2</v>
      </c>
      <c r="K9" s="39">
        <v>3</v>
      </c>
      <c r="L9" s="39">
        <f t="shared" si="0"/>
        <v>6</v>
      </c>
      <c r="M9" s="80" t="s">
        <v>1108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  <c r="T9" s="108"/>
      <c r="U9" s="108"/>
    </row>
    <row r="10" spans="1:21" ht="52.9" customHeight="1">
      <c r="A10" s="55">
        <v>6</v>
      </c>
      <c r="B10" s="103" t="s">
        <v>222</v>
      </c>
      <c r="C10" s="79" t="s">
        <v>1111</v>
      </c>
      <c r="D10" s="39" t="s">
        <v>1112</v>
      </c>
      <c r="E10" s="39" t="s">
        <v>435</v>
      </c>
      <c r="F10" s="39">
        <v>2.1</v>
      </c>
      <c r="G10" s="80" t="s">
        <v>1085</v>
      </c>
      <c r="H10" s="80" t="s">
        <v>1113</v>
      </c>
      <c r="I10" s="49" t="s">
        <v>1061</v>
      </c>
      <c r="J10" s="39">
        <v>3</v>
      </c>
      <c r="K10" s="39">
        <v>2</v>
      </c>
      <c r="L10" s="39">
        <f t="shared" si="0"/>
        <v>6</v>
      </c>
      <c r="M10" s="80" t="s">
        <v>1108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08"/>
      <c r="U10" s="108"/>
    </row>
    <row r="11" spans="1:21" ht="52.9" customHeight="1">
      <c r="A11" s="55">
        <v>7</v>
      </c>
      <c r="B11" s="103" t="s">
        <v>222</v>
      </c>
      <c r="C11" s="79" t="s">
        <v>1114</v>
      </c>
      <c r="D11" s="39" t="s">
        <v>1115</v>
      </c>
      <c r="E11" s="39" t="s">
        <v>435</v>
      </c>
      <c r="F11" s="39">
        <v>2.1</v>
      </c>
      <c r="G11" s="79" t="s">
        <v>1085</v>
      </c>
      <c r="H11" s="80" t="s">
        <v>1116</v>
      </c>
      <c r="I11" s="49" t="s">
        <v>1061</v>
      </c>
      <c r="J11" s="39">
        <v>2</v>
      </c>
      <c r="K11" s="39">
        <v>2</v>
      </c>
      <c r="L11" s="39">
        <f t="shared" si="0"/>
        <v>4</v>
      </c>
      <c r="M11" s="79" t="s">
        <v>1108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08"/>
      <c r="U11" s="108"/>
    </row>
    <row r="12" spans="1:21" ht="52.9" customHeight="1">
      <c r="A12" s="55">
        <v>8</v>
      </c>
      <c r="B12" s="103" t="s">
        <v>222</v>
      </c>
      <c r="C12" s="79" t="s">
        <v>1117</v>
      </c>
      <c r="D12" s="39" t="s">
        <v>1118</v>
      </c>
      <c r="E12" s="39" t="s">
        <v>435</v>
      </c>
      <c r="F12" s="55">
        <v>2.1</v>
      </c>
      <c r="G12" s="109" t="s">
        <v>1085</v>
      </c>
      <c r="H12" s="110" t="s">
        <v>1119</v>
      </c>
      <c r="I12" s="111" t="s">
        <v>1061</v>
      </c>
      <c r="J12" s="55">
        <v>2</v>
      </c>
      <c r="K12" s="39">
        <v>3</v>
      </c>
      <c r="L12" s="39">
        <f t="shared" si="0"/>
        <v>6</v>
      </c>
      <c r="M12" s="79" t="s">
        <v>1065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" customHeight="1">
      <c r="A13" s="55">
        <v>9</v>
      </c>
      <c r="B13" s="103" t="s">
        <v>221</v>
      </c>
      <c r="C13" s="79" t="s">
        <v>1120</v>
      </c>
      <c r="D13" s="39" t="s">
        <v>1110</v>
      </c>
      <c r="E13" s="39" t="s">
        <v>435</v>
      </c>
      <c r="F13" s="39">
        <v>1.4</v>
      </c>
      <c r="G13" s="79" t="s">
        <v>1093</v>
      </c>
      <c r="H13" s="80" t="s">
        <v>1121</v>
      </c>
      <c r="I13" s="49" t="s">
        <v>1051</v>
      </c>
      <c r="J13" s="39">
        <v>1</v>
      </c>
      <c r="K13" s="39">
        <v>2</v>
      </c>
      <c r="L13" s="39">
        <f t="shared" si="0"/>
        <v>2</v>
      </c>
      <c r="M13" s="79" t="s">
        <v>1065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" customHeight="1">
      <c r="A14" s="55">
        <v>10</v>
      </c>
      <c r="B14" s="103" t="s">
        <v>197</v>
      </c>
      <c r="C14" s="79" t="s">
        <v>1122</v>
      </c>
      <c r="D14" s="39" t="s">
        <v>522</v>
      </c>
      <c r="E14" s="39" t="s">
        <v>435</v>
      </c>
      <c r="F14" s="39">
        <v>1.4</v>
      </c>
      <c r="G14" s="80" t="s">
        <v>1093</v>
      </c>
      <c r="H14" s="80" t="s">
        <v>1123</v>
      </c>
      <c r="I14" s="49" t="s">
        <v>1051</v>
      </c>
      <c r="J14" s="39">
        <v>1</v>
      </c>
      <c r="K14" s="39">
        <v>3</v>
      </c>
      <c r="L14" s="39">
        <f t="shared" si="0"/>
        <v>3</v>
      </c>
      <c r="M14" s="80" t="s">
        <v>1065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" customHeight="1">
      <c r="A15" s="55">
        <v>11</v>
      </c>
      <c r="B15" s="103" t="s">
        <v>197</v>
      </c>
      <c r="C15" s="79" t="s">
        <v>1124</v>
      </c>
      <c r="D15" s="39" t="s">
        <v>1125</v>
      </c>
      <c r="E15" s="39" t="s">
        <v>435</v>
      </c>
      <c r="F15" s="39">
        <v>1.4</v>
      </c>
      <c r="G15" s="79" t="s">
        <v>1093</v>
      </c>
      <c r="H15" s="80" t="s">
        <v>1126</v>
      </c>
      <c r="I15" s="49" t="s">
        <v>1051</v>
      </c>
      <c r="J15" s="39">
        <v>2</v>
      </c>
      <c r="K15" s="39">
        <v>3</v>
      </c>
      <c r="L15" s="39">
        <f t="shared" si="0"/>
        <v>6</v>
      </c>
      <c r="M15" s="79" t="s">
        <v>1065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  <c r="T15" s="108"/>
      <c r="U15" s="108"/>
    </row>
    <row r="16" spans="1:21" ht="52.9" customHeight="1">
      <c r="A16" s="55"/>
      <c r="B16" s="103"/>
      <c r="C16" s="79"/>
      <c r="D16" s="39"/>
      <c r="E16" s="39"/>
      <c r="F16" s="39"/>
      <c r="G16" s="79"/>
      <c r="H16" s="51"/>
      <c r="I16" s="49"/>
      <c r="J16" s="39"/>
      <c r="K16" s="39"/>
      <c r="L16" s="39"/>
      <c r="M16" s="79"/>
      <c r="N16" s="39"/>
      <c r="O16" s="39"/>
      <c r="P16" s="39"/>
      <c r="Q16" s="49"/>
      <c r="R16" s="39"/>
      <c r="S16" s="39"/>
      <c r="T16" s="108"/>
      <c r="U16" s="108"/>
    </row>
    <row r="17" spans="1:21" ht="52.9" customHeight="1">
      <c r="A17" s="55"/>
      <c r="B17" s="103"/>
      <c r="C17" s="79"/>
      <c r="D17" s="39"/>
      <c r="E17" s="39"/>
      <c r="F17" s="39"/>
      <c r="G17" s="79"/>
      <c r="H17" s="51"/>
      <c r="I17" s="49"/>
      <c r="J17" s="39"/>
      <c r="K17" s="39"/>
      <c r="L17" s="39"/>
      <c r="M17" s="80"/>
      <c r="N17" s="39"/>
      <c r="O17" s="39"/>
      <c r="P17" s="39"/>
      <c r="Q17" s="49"/>
      <c r="R17" s="39"/>
      <c r="S17" s="39"/>
      <c r="T17" s="108"/>
      <c r="U17" s="108"/>
    </row>
    <row r="18" spans="1:21" ht="52.9" customHeight="1">
      <c r="A18" s="2"/>
      <c r="B18" s="73"/>
      <c r="C18" s="78"/>
      <c r="D18" s="39"/>
      <c r="E18" s="39"/>
      <c r="F18" s="39"/>
      <c r="G18" s="80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21" ht="25.15" customHeight="1">
      <c r="A19" s="260" t="s">
        <v>179</v>
      </c>
      <c r="B19" s="261"/>
      <c r="C19" s="262"/>
      <c r="D19" s="269" t="s">
        <v>180</v>
      </c>
      <c r="E19" s="270"/>
      <c r="F19" s="257"/>
      <c r="G19" s="258"/>
      <c r="H19" s="258"/>
      <c r="I19" s="258"/>
      <c r="J19" s="258"/>
      <c r="K19" s="258"/>
      <c r="L19" s="258"/>
      <c r="M19" s="259"/>
      <c r="N19" s="46" t="s">
        <v>181</v>
      </c>
      <c r="O19" s="47"/>
      <c r="P19" s="47"/>
      <c r="Q19" s="47"/>
      <c r="R19" s="47"/>
      <c r="S19" s="48"/>
    </row>
    <row r="20" spans="1:21" ht="25.15" customHeight="1">
      <c r="A20" s="263"/>
      <c r="B20" s="264"/>
      <c r="C20" s="265"/>
      <c r="D20" s="269" t="s">
        <v>182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21" ht="25.15" customHeight="1">
      <c r="A21" s="263"/>
      <c r="B21" s="264"/>
      <c r="C21" s="265"/>
      <c r="D21" s="269" t="s">
        <v>124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21" ht="25.15" customHeight="1">
      <c r="A22" s="263"/>
      <c r="B22" s="264"/>
      <c r="C22" s="265"/>
      <c r="D22" s="269" t="s">
        <v>183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21" ht="25.15" customHeight="1">
      <c r="A23" s="266"/>
      <c r="B23" s="267"/>
      <c r="C23" s="268"/>
      <c r="D23" s="269" t="s">
        <v>184</v>
      </c>
      <c r="E23" s="270"/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9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231" t="s">
        <v>1518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21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21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21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21" ht="52.9" customHeight="1">
      <c r="A5" s="55">
        <v>1</v>
      </c>
      <c r="B5" s="107" t="s">
        <v>17</v>
      </c>
      <c r="C5" s="79" t="s">
        <v>1485</v>
      </c>
      <c r="D5" s="39" t="s">
        <v>1128</v>
      </c>
      <c r="E5" s="39" t="s">
        <v>435</v>
      </c>
      <c r="F5" s="39">
        <v>1.6</v>
      </c>
      <c r="G5" s="79" t="s">
        <v>1066</v>
      </c>
      <c r="H5" s="80" t="s">
        <v>1486</v>
      </c>
      <c r="I5" s="49" t="s">
        <v>1051</v>
      </c>
      <c r="J5" s="39">
        <v>1</v>
      </c>
      <c r="K5" s="39">
        <v>4</v>
      </c>
      <c r="L5" s="39">
        <f>J5*K5</f>
        <v>4</v>
      </c>
      <c r="M5" s="80" t="s">
        <v>1487</v>
      </c>
      <c r="N5" s="39">
        <v>1</v>
      </c>
      <c r="O5" s="39">
        <v>2</v>
      </c>
      <c r="P5" s="39">
        <f>N5*O5</f>
        <v>2</v>
      </c>
      <c r="Q5" s="39"/>
      <c r="R5" s="39"/>
      <c r="S5" s="39"/>
      <c r="T5" s="108"/>
      <c r="U5" s="108"/>
    </row>
    <row r="6" spans="1:21" ht="52.9" customHeight="1">
      <c r="A6" s="55">
        <v>2</v>
      </c>
      <c r="B6" s="107" t="s">
        <v>221</v>
      </c>
      <c r="C6" s="79" t="s">
        <v>1488</v>
      </c>
      <c r="D6" s="39" t="s">
        <v>1489</v>
      </c>
      <c r="E6" s="39" t="s">
        <v>435</v>
      </c>
      <c r="F6" s="39">
        <v>1.6</v>
      </c>
      <c r="G6" s="79" t="s">
        <v>1066</v>
      </c>
      <c r="H6" s="80" t="s">
        <v>1486</v>
      </c>
      <c r="I6" s="49" t="s">
        <v>1051</v>
      </c>
      <c r="J6" s="39">
        <v>2</v>
      </c>
      <c r="K6" s="39">
        <v>4</v>
      </c>
      <c r="L6" s="39">
        <f t="shared" ref="L6:L19" si="0">J6*K6</f>
        <v>8</v>
      </c>
      <c r="M6" s="80" t="s">
        <v>1490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  <c r="T6" s="108"/>
      <c r="U6" s="108"/>
    </row>
    <row r="7" spans="1:21" ht="52.9" customHeight="1">
      <c r="A7" s="55">
        <v>3</v>
      </c>
      <c r="B7" s="103" t="s">
        <v>221</v>
      </c>
      <c r="C7" s="79" t="s">
        <v>1491</v>
      </c>
      <c r="D7" s="39" t="s">
        <v>1492</v>
      </c>
      <c r="E7" s="39" t="s">
        <v>435</v>
      </c>
      <c r="F7" s="39">
        <v>1.6</v>
      </c>
      <c r="G7" s="80" t="s">
        <v>1066</v>
      </c>
      <c r="H7" s="80" t="s">
        <v>1486</v>
      </c>
      <c r="I7" s="49" t="s">
        <v>1051</v>
      </c>
      <c r="J7" s="39">
        <v>2</v>
      </c>
      <c r="K7" s="39">
        <v>4</v>
      </c>
      <c r="L7" s="39">
        <f t="shared" si="0"/>
        <v>8</v>
      </c>
      <c r="M7" s="80" t="s">
        <v>1490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" customHeight="1">
      <c r="A8" s="55">
        <v>4</v>
      </c>
      <c r="B8" s="103" t="s">
        <v>221</v>
      </c>
      <c r="C8" s="79" t="s">
        <v>1493</v>
      </c>
      <c r="D8" s="39" t="s">
        <v>1494</v>
      </c>
      <c r="E8" s="39" t="s">
        <v>435</v>
      </c>
      <c r="F8" s="39">
        <v>1.3</v>
      </c>
      <c r="G8" s="80" t="s">
        <v>1049</v>
      </c>
      <c r="H8" s="80" t="s">
        <v>1495</v>
      </c>
      <c r="I8" s="49" t="s">
        <v>1051</v>
      </c>
      <c r="J8" s="39">
        <v>2</v>
      </c>
      <c r="K8" s="39">
        <v>3</v>
      </c>
      <c r="L8" s="39">
        <f t="shared" si="0"/>
        <v>6</v>
      </c>
      <c r="M8" s="80" t="s">
        <v>1458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" customHeight="1">
      <c r="A9" s="55">
        <v>5</v>
      </c>
      <c r="B9" s="103" t="s">
        <v>221</v>
      </c>
      <c r="C9" s="79" t="s">
        <v>1496</v>
      </c>
      <c r="D9" s="39" t="s">
        <v>1494</v>
      </c>
      <c r="E9" s="39" t="s">
        <v>435</v>
      </c>
      <c r="F9" s="39">
        <v>1.3</v>
      </c>
      <c r="G9" s="80" t="s">
        <v>1049</v>
      </c>
      <c r="H9" s="80" t="s">
        <v>1495</v>
      </c>
      <c r="I9" s="49" t="s">
        <v>1051</v>
      </c>
      <c r="J9" s="39">
        <v>3</v>
      </c>
      <c r="K9" s="39">
        <v>3</v>
      </c>
      <c r="L9" s="39">
        <f t="shared" si="0"/>
        <v>9</v>
      </c>
      <c r="M9" s="80" t="s">
        <v>1458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" customHeight="1">
      <c r="A10" s="55">
        <v>6</v>
      </c>
      <c r="B10" s="103" t="s">
        <v>221</v>
      </c>
      <c r="C10" s="79" t="s">
        <v>1497</v>
      </c>
      <c r="D10" s="39" t="s">
        <v>1494</v>
      </c>
      <c r="E10" s="39" t="s">
        <v>435</v>
      </c>
      <c r="F10" s="39">
        <v>1.3</v>
      </c>
      <c r="G10" s="80" t="s">
        <v>1049</v>
      </c>
      <c r="H10" s="80" t="s">
        <v>1498</v>
      </c>
      <c r="I10" s="49" t="s">
        <v>1051</v>
      </c>
      <c r="J10" s="39">
        <v>2</v>
      </c>
      <c r="K10" s="39">
        <v>3</v>
      </c>
      <c r="L10" s="39">
        <f t="shared" si="0"/>
        <v>6</v>
      </c>
      <c r="M10" s="80" t="s">
        <v>1458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08"/>
      <c r="U10" s="108"/>
    </row>
    <row r="11" spans="1:21" ht="52.9" customHeight="1">
      <c r="A11" s="55">
        <v>7</v>
      </c>
      <c r="B11" s="103" t="s">
        <v>221</v>
      </c>
      <c r="C11" s="79" t="s">
        <v>1499</v>
      </c>
      <c r="D11" s="39" t="s">
        <v>1494</v>
      </c>
      <c r="E11" s="39" t="s">
        <v>435</v>
      </c>
      <c r="F11" s="39">
        <v>1.3</v>
      </c>
      <c r="G11" s="79" t="s">
        <v>1049</v>
      </c>
      <c r="H11" s="80" t="s">
        <v>1500</v>
      </c>
      <c r="I11" s="49" t="s">
        <v>1061</v>
      </c>
      <c r="J11" s="39">
        <v>2</v>
      </c>
      <c r="K11" s="39">
        <v>3</v>
      </c>
      <c r="L11" s="39">
        <f t="shared" si="0"/>
        <v>6</v>
      </c>
      <c r="M11" s="79" t="s">
        <v>1501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08"/>
      <c r="U11" s="108"/>
    </row>
    <row r="12" spans="1:21" ht="52.9" customHeight="1">
      <c r="A12" s="55">
        <v>8</v>
      </c>
      <c r="B12" s="103" t="s">
        <v>221</v>
      </c>
      <c r="C12" s="79" t="s">
        <v>1502</v>
      </c>
      <c r="D12" s="39" t="s">
        <v>1470</v>
      </c>
      <c r="E12" s="39" t="s">
        <v>435</v>
      </c>
      <c r="F12" s="55">
        <v>1.3</v>
      </c>
      <c r="G12" s="109" t="s">
        <v>1049</v>
      </c>
      <c r="H12" s="110" t="s">
        <v>1500</v>
      </c>
      <c r="I12" s="111" t="s">
        <v>1061</v>
      </c>
      <c r="J12" s="55">
        <v>2</v>
      </c>
      <c r="K12" s="39">
        <v>3</v>
      </c>
      <c r="L12" s="39">
        <f t="shared" si="0"/>
        <v>6</v>
      </c>
      <c r="M12" s="79" t="s">
        <v>1501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" customHeight="1">
      <c r="A13" s="55">
        <v>9</v>
      </c>
      <c r="B13" s="103" t="s">
        <v>222</v>
      </c>
      <c r="C13" s="79" t="s">
        <v>1503</v>
      </c>
      <c r="D13" s="39" t="s">
        <v>1504</v>
      </c>
      <c r="E13" s="39" t="s">
        <v>435</v>
      </c>
      <c r="F13" s="39">
        <v>1.3</v>
      </c>
      <c r="G13" s="79" t="s">
        <v>1049</v>
      </c>
      <c r="H13" s="80" t="s">
        <v>1500</v>
      </c>
      <c r="I13" s="49" t="s">
        <v>1061</v>
      </c>
      <c r="J13" s="39">
        <v>3</v>
      </c>
      <c r="K13" s="39">
        <v>3</v>
      </c>
      <c r="L13" s="39">
        <f t="shared" si="0"/>
        <v>9</v>
      </c>
      <c r="M13" s="79" t="s">
        <v>1501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  <c r="T13" s="108"/>
      <c r="U13" s="108"/>
    </row>
    <row r="14" spans="1:21" ht="52.9" customHeight="1">
      <c r="A14" s="55">
        <v>10</v>
      </c>
      <c r="B14" s="103" t="s">
        <v>222</v>
      </c>
      <c r="C14" s="79" t="s">
        <v>1505</v>
      </c>
      <c r="D14" s="39" t="s">
        <v>1504</v>
      </c>
      <c r="E14" s="39" t="s">
        <v>435</v>
      </c>
      <c r="F14" s="39">
        <v>2.1</v>
      </c>
      <c r="G14" s="80" t="s">
        <v>1085</v>
      </c>
      <c r="H14" s="80" t="s">
        <v>1506</v>
      </c>
      <c r="I14" s="49" t="s">
        <v>1061</v>
      </c>
      <c r="J14" s="39">
        <v>1</v>
      </c>
      <c r="K14" s="39">
        <v>3</v>
      </c>
      <c r="L14" s="39">
        <f t="shared" si="0"/>
        <v>3</v>
      </c>
      <c r="M14" s="80" t="s">
        <v>1501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" customHeight="1">
      <c r="A15" s="55">
        <v>11</v>
      </c>
      <c r="B15" s="103" t="s">
        <v>222</v>
      </c>
      <c r="C15" s="79" t="s">
        <v>1507</v>
      </c>
      <c r="D15" s="39" t="s">
        <v>1508</v>
      </c>
      <c r="E15" s="39" t="s">
        <v>435</v>
      </c>
      <c r="F15" s="39">
        <v>2.1</v>
      </c>
      <c r="G15" s="79" t="s">
        <v>1085</v>
      </c>
      <c r="H15" s="80" t="s">
        <v>1509</v>
      </c>
      <c r="I15" s="49" t="s">
        <v>1051</v>
      </c>
      <c r="J15" s="39">
        <v>1</v>
      </c>
      <c r="K15" s="39">
        <v>3</v>
      </c>
      <c r="L15" s="39">
        <f t="shared" si="0"/>
        <v>3</v>
      </c>
      <c r="M15" s="79" t="s">
        <v>1501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" customHeight="1">
      <c r="A16" s="55">
        <v>12</v>
      </c>
      <c r="B16" s="103" t="s">
        <v>222</v>
      </c>
      <c r="C16" s="79" t="s">
        <v>1510</v>
      </c>
      <c r="D16" s="39" t="s">
        <v>1508</v>
      </c>
      <c r="E16" s="39" t="s">
        <v>435</v>
      </c>
      <c r="F16" s="39">
        <v>2.1</v>
      </c>
      <c r="G16" s="79" t="s">
        <v>1085</v>
      </c>
      <c r="H16" s="51" t="s">
        <v>1509</v>
      </c>
      <c r="I16" s="49" t="s">
        <v>1051</v>
      </c>
      <c r="J16" s="39">
        <v>1</v>
      </c>
      <c r="K16" s="39">
        <v>3</v>
      </c>
      <c r="L16" s="39">
        <f t="shared" si="0"/>
        <v>3</v>
      </c>
      <c r="M16" s="79" t="s">
        <v>1501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08"/>
      <c r="U16" s="108"/>
    </row>
    <row r="17" spans="1:21" ht="52.9" customHeight="1">
      <c r="A17" s="55">
        <v>13</v>
      </c>
      <c r="B17" s="103" t="s">
        <v>222</v>
      </c>
      <c r="C17" s="79" t="s">
        <v>1511</v>
      </c>
      <c r="D17" s="39" t="s">
        <v>1512</v>
      </c>
      <c r="E17" s="39" t="s">
        <v>435</v>
      </c>
      <c r="F17" s="39">
        <v>2.1</v>
      </c>
      <c r="G17" s="79" t="s">
        <v>1085</v>
      </c>
      <c r="H17" s="51" t="s">
        <v>1119</v>
      </c>
      <c r="I17" s="49" t="s">
        <v>1051</v>
      </c>
      <c r="J17" s="39">
        <v>2</v>
      </c>
      <c r="K17" s="39">
        <v>3</v>
      </c>
      <c r="L17" s="39">
        <f t="shared" si="0"/>
        <v>6</v>
      </c>
      <c r="M17" s="80" t="s">
        <v>1065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  <c r="T17" s="108"/>
      <c r="U17" s="108"/>
    </row>
    <row r="18" spans="1:21" ht="52.9" customHeight="1">
      <c r="A18" s="55">
        <v>14</v>
      </c>
      <c r="B18" s="103" t="s">
        <v>197</v>
      </c>
      <c r="C18" s="79" t="s">
        <v>1513</v>
      </c>
      <c r="D18" s="39" t="s">
        <v>1514</v>
      </c>
      <c r="E18" s="39" t="s">
        <v>435</v>
      </c>
      <c r="F18" s="39">
        <v>1.3</v>
      </c>
      <c r="G18" s="79" t="s">
        <v>1049</v>
      </c>
      <c r="H18" s="51" t="s">
        <v>1515</v>
      </c>
      <c r="I18" s="49" t="s">
        <v>1051</v>
      </c>
      <c r="J18" s="39">
        <v>2</v>
      </c>
      <c r="K18" s="39">
        <v>3</v>
      </c>
      <c r="L18" s="39">
        <f t="shared" si="0"/>
        <v>6</v>
      </c>
      <c r="M18" s="79" t="s">
        <v>1501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  <c r="T18" s="108"/>
      <c r="U18" s="108"/>
    </row>
    <row r="19" spans="1:21" ht="52.9" customHeight="1">
      <c r="A19" s="55">
        <v>15</v>
      </c>
      <c r="B19" s="103" t="s">
        <v>197</v>
      </c>
      <c r="C19" s="79" t="s">
        <v>1516</v>
      </c>
      <c r="D19" s="39" t="s">
        <v>1514</v>
      </c>
      <c r="E19" s="39" t="s">
        <v>435</v>
      </c>
      <c r="F19" s="39">
        <v>1.4</v>
      </c>
      <c r="G19" s="79" t="s">
        <v>1093</v>
      </c>
      <c r="H19" s="51" t="s">
        <v>1517</v>
      </c>
      <c r="I19" s="49" t="s">
        <v>1051</v>
      </c>
      <c r="J19" s="39">
        <v>2</v>
      </c>
      <c r="K19" s="39">
        <v>3</v>
      </c>
      <c r="L19" s="39">
        <f t="shared" si="0"/>
        <v>6</v>
      </c>
      <c r="M19" s="79" t="s">
        <v>1065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  <c r="T19" s="108"/>
      <c r="U19" s="108"/>
    </row>
    <row r="20" spans="1:21" ht="52.9" customHeight="1">
      <c r="A20" s="55"/>
      <c r="B20" s="103"/>
      <c r="C20" s="79"/>
      <c r="D20" s="39"/>
      <c r="E20" s="39"/>
      <c r="F20" s="39"/>
      <c r="G20" s="79"/>
      <c r="H20" s="51"/>
      <c r="I20" s="49"/>
      <c r="J20" s="39"/>
      <c r="K20" s="39"/>
      <c r="L20" s="39"/>
      <c r="M20" s="80"/>
      <c r="N20" s="39"/>
      <c r="O20" s="39"/>
      <c r="P20" s="39"/>
      <c r="Q20" s="49"/>
      <c r="R20" s="39"/>
      <c r="S20" s="39"/>
      <c r="T20" s="108"/>
      <c r="U20" s="108"/>
    </row>
    <row r="21" spans="1:21" ht="52.9" customHeight="1">
      <c r="A21" s="2"/>
      <c r="B21" s="73"/>
      <c r="C21" s="78"/>
      <c r="D21" s="39"/>
      <c r="E21" s="39"/>
      <c r="F21" s="39"/>
      <c r="G21" s="80"/>
      <c r="H21" s="51"/>
      <c r="I21" s="49"/>
      <c r="J21" s="39"/>
      <c r="K21" s="39"/>
      <c r="L21" s="39"/>
      <c r="M21" s="80"/>
      <c r="N21" s="39"/>
      <c r="O21" s="39"/>
      <c r="P21" s="39"/>
      <c r="Q21" s="81"/>
      <c r="R21" s="72"/>
      <c r="S21" s="72"/>
    </row>
    <row r="22" spans="1:21" ht="25.15" customHeight="1">
      <c r="A22" s="260" t="s">
        <v>179</v>
      </c>
      <c r="B22" s="261"/>
      <c r="C22" s="262"/>
      <c r="D22" s="269" t="s">
        <v>180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21" ht="25.15" customHeight="1">
      <c r="A23" s="263"/>
      <c r="B23" s="264"/>
      <c r="C23" s="265"/>
      <c r="D23" s="269" t="s">
        <v>182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21" ht="25.15" customHeight="1">
      <c r="A24" s="263"/>
      <c r="B24" s="264"/>
      <c r="C24" s="265"/>
      <c r="D24" s="269" t="s">
        <v>124</v>
      </c>
      <c r="E24" s="270"/>
      <c r="F24" s="257"/>
      <c r="G24" s="258"/>
      <c r="H24" s="258"/>
      <c r="I24" s="258"/>
      <c r="J24" s="258"/>
      <c r="K24" s="258"/>
      <c r="L24" s="258"/>
      <c r="M24" s="259"/>
      <c r="N24" s="46" t="s">
        <v>181</v>
      </c>
      <c r="O24" s="47"/>
      <c r="P24" s="47"/>
      <c r="Q24" s="47"/>
      <c r="R24" s="47"/>
      <c r="S24" s="48"/>
    </row>
    <row r="25" spans="1:21" ht="25.15" customHeight="1">
      <c r="A25" s="263"/>
      <c r="B25" s="264"/>
      <c r="C25" s="265"/>
      <c r="D25" s="269" t="s">
        <v>183</v>
      </c>
      <c r="E25" s="270"/>
      <c r="F25" s="257"/>
      <c r="G25" s="258"/>
      <c r="H25" s="258"/>
      <c r="I25" s="258"/>
      <c r="J25" s="258"/>
      <c r="K25" s="258"/>
      <c r="L25" s="258"/>
      <c r="M25" s="259"/>
      <c r="N25" s="46" t="s">
        <v>181</v>
      </c>
      <c r="O25" s="47"/>
      <c r="P25" s="47"/>
      <c r="Q25" s="47"/>
      <c r="R25" s="47"/>
      <c r="S25" s="48"/>
    </row>
    <row r="26" spans="1:21" ht="25.15" customHeight="1">
      <c r="A26" s="266"/>
      <c r="B26" s="267"/>
      <c r="C26" s="268"/>
      <c r="D26" s="269" t="s">
        <v>184</v>
      </c>
      <c r="E26" s="270"/>
      <c r="F26" s="257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9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1588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" customHeight="1">
      <c r="A6" s="102">
        <v>1</v>
      </c>
      <c r="B6" s="111" t="s">
        <v>17</v>
      </c>
      <c r="C6" s="107" t="s">
        <v>1584</v>
      </c>
      <c r="D6" s="109" t="s">
        <v>1128</v>
      </c>
      <c r="E6" s="55" t="s">
        <v>814</v>
      </c>
      <c r="F6" s="39">
        <v>1.3</v>
      </c>
      <c r="G6" s="79" t="s">
        <v>1129</v>
      </c>
      <c r="H6" s="51" t="s">
        <v>1130</v>
      </c>
      <c r="I6" s="49" t="s">
        <v>1131</v>
      </c>
      <c r="J6" s="55">
        <v>3</v>
      </c>
      <c r="K6" s="55">
        <v>2</v>
      </c>
      <c r="L6" s="39">
        <v>6</v>
      </c>
      <c r="M6" s="49" t="s">
        <v>1132</v>
      </c>
      <c r="N6" s="39">
        <v>1</v>
      </c>
      <c r="O6" s="39">
        <v>2</v>
      </c>
      <c r="P6" s="39">
        <v>2</v>
      </c>
      <c r="Q6" s="39" t="s">
        <v>1133</v>
      </c>
      <c r="R6" s="39"/>
      <c r="S6" s="39"/>
    </row>
    <row r="7" spans="1:19" ht="52.9" customHeight="1">
      <c r="A7" s="97">
        <v>2</v>
      </c>
      <c r="B7" s="116" t="s">
        <v>221</v>
      </c>
      <c r="C7" s="52" t="s">
        <v>1585</v>
      </c>
      <c r="D7" s="67" t="s">
        <v>522</v>
      </c>
      <c r="E7" s="53" t="s">
        <v>814</v>
      </c>
      <c r="F7" s="39">
        <v>7.2</v>
      </c>
      <c r="G7" s="79" t="s">
        <v>1135</v>
      </c>
      <c r="H7" s="51" t="s">
        <v>716</v>
      </c>
      <c r="I7" s="49" t="s">
        <v>1136</v>
      </c>
      <c r="J7" s="39">
        <v>2</v>
      </c>
      <c r="K7" s="39">
        <v>2</v>
      </c>
      <c r="L7" s="39">
        <v>4</v>
      </c>
      <c r="M7" s="51" t="s">
        <v>1137</v>
      </c>
      <c r="N7" s="39">
        <v>1</v>
      </c>
      <c r="O7" s="39">
        <v>2</v>
      </c>
      <c r="P7" s="39">
        <v>2</v>
      </c>
      <c r="Q7" s="81" t="s">
        <v>1133</v>
      </c>
      <c r="R7" s="72"/>
      <c r="S7" s="72"/>
    </row>
    <row r="8" spans="1:19" ht="52.9" customHeight="1">
      <c r="A8" s="102">
        <v>3</v>
      </c>
      <c r="B8" s="67" t="s">
        <v>221</v>
      </c>
      <c r="C8" s="78" t="s">
        <v>1589</v>
      </c>
      <c r="D8" s="39" t="s">
        <v>522</v>
      </c>
      <c r="E8" s="39" t="s">
        <v>814</v>
      </c>
      <c r="F8" s="39">
        <v>1.2</v>
      </c>
      <c r="G8" s="79" t="s">
        <v>47</v>
      </c>
      <c r="H8" s="99" t="s">
        <v>1590</v>
      </c>
      <c r="I8" s="49" t="s">
        <v>1532</v>
      </c>
      <c r="J8" s="39">
        <v>1</v>
      </c>
      <c r="K8" s="39">
        <v>2</v>
      </c>
      <c r="L8" s="39">
        <v>2</v>
      </c>
      <c r="M8" s="80" t="s">
        <v>1591</v>
      </c>
      <c r="N8" s="39">
        <v>1</v>
      </c>
      <c r="O8" s="39">
        <v>1</v>
      </c>
      <c r="P8" s="39">
        <v>1</v>
      </c>
      <c r="Q8" s="81" t="s">
        <v>1133</v>
      </c>
      <c r="R8" s="72"/>
      <c r="S8" s="72"/>
    </row>
    <row r="9" spans="1:19" ht="52.9" customHeight="1">
      <c r="A9" s="97">
        <v>4</v>
      </c>
      <c r="B9" s="73" t="s">
        <v>197</v>
      </c>
      <c r="C9" s="78" t="s">
        <v>1592</v>
      </c>
      <c r="D9" s="39" t="s">
        <v>1593</v>
      </c>
      <c r="E9" s="39" t="s">
        <v>1594</v>
      </c>
      <c r="F9" s="39">
        <v>5.4</v>
      </c>
      <c r="G9" s="80" t="s">
        <v>72</v>
      </c>
      <c r="H9" s="99" t="s">
        <v>1595</v>
      </c>
      <c r="I9" s="49" t="s">
        <v>1532</v>
      </c>
      <c r="J9" s="39">
        <v>1</v>
      </c>
      <c r="K9" s="39">
        <v>1</v>
      </c>
      <c r="L9" s="39">
        <v>1</v>
      </c>
      <c r="M9" s="80" t="s">
        <v>1596</v>
      </c>
      <c r="N9" s="39">
        <v>1</v>
      </c>
      <c r="O9" s="39">
        <v>1</v>
      </c>
      <c r="P9" s="39">
        <v>1</v>
      </c>
      <c r="Q9" s="81" t="s">
        <v>1133</v>
      </c>
      <c r="R9" s="72"/>
      <c r="S9" s="72"/>
    </row>
    <row r="10" spans="1:19" ht="52.9" customHeight="1">
      <c r="A10" s="102">
        <v>5</v>
      </c>
      <c r="B10" s="73" t="s">
        <v>197</v>
      </c>
      <c r="C10" s="78" t="s">
        <v>1597</v>
      </c>
      <c r="D10" s="39" t="s">
        <v>1593</v>
      </c>
      <c r="E10" s="39" t="s">
        <v>814</v>
      </c>
      <c r="F10" s="39">
        <v>1.1000000000000001</v>
      </c>
      <c r="G10" s="80" t="s">
        <v>46</v>
      </c>
      <c r="H10" s="99" t="s">
        <v>1598</v>
      </c>
      <c r="I10" s="49" t="s">
        <v>1532</v>
      </c>
      <c r="J10" s="39">
        <v>1</v>
      </c>
      <c r="K10" s="39">
        <v>2</v>
      </c>
      <c r="L10" s="39">
        <v>2</v>
      </c>
      <c r="M10" s="80" t="s">
        <v>703</v>
      </c>
      <c r="N10" s="39">
        <v>1</v>
      </c>
      <c r="O10" s="39">
        <v>1</v>
      </c>
      <c r="P10" s="39">
        <v>1</v>
      </c>
      <c r="Q10" s="81" t="s">
        <v>1133</v>
      </c>
      <c r="R10" s="72"/>
      <c r="S10" s="72"/>
    </row>
    <row r="11" spans="1:19" ht="52.9" customHeight="1">
      <c r="A11" s="97">
        <v>6</v>
      </c>
      <c r="B11" s="73" t="s">
        <v>197</v>
      </c>
      <c r="C11" s="78" t="s">
        <v>1597</v>
      </c>
      <c r="D11" s="39" t="s">
        <v>1593</v>
      </c>
      <c r="E11" s="39" t="s">
        <v>814</v>
      </c>
      <c r="F11" s="39">
        <v>3.2</v>
      </c>
      <c r="G11" s="80" t="s">
        <v>56</v>
      </c>
      <c r="H11" s="99" t="s">
        <v>1599</v>
      </c>
      <c r="I11" s="49" t="s">
        <v>1532</v>
      </c>
      <c r="J11" s="39">
        <v>1</v>
      </c>
      <c r="K11" s="39">
        <v>2</v>
      </c>
      <c r="L11" s="39">
        <v>2</v>
      </c>
      <c r="M11" s="80" t="s">
        <v>1600</v>
      </c>
      <c r="N11" s="39">
        <v>1</v>
      </c>
      <c r="O11" s="39">
        <v>1</v>
      </c>
      <c r="P11" s="39">
        <v>1</v>
      </c>
      <c r="Q11" s="81" t="s">
        <v>1133</v>
      </c>
      <c r="R11" s="72"/>
      <c r="S11" s="72"/>
    </row>
    <row r="12" spans="1:19" ht="52.9" customHeight="1">
      <c r="A12" s="102">
        <v>7</v>
      </c>
      <c r="B12" s="116" t="s">
        <v>197</v>
      </c>
      <c r="C12" s="52" t="s">
        <v>1586</v>
      </c>
      <c r="D12" s="67" t="s">
        <v>1587</v>
      </c>
      <c r="E12" s="53" t="s">
        <v>1138</v>
      </c>
      <c r="F12" s="39">
        <v>5.5</v>
      </c>
      <c r="G12" s="80" t="s">
        <v>1139</v>
      </c>
      <c r="H12" s="51" t="s">
        <v>1140</v>
      </c>
      <c r="I12" s="49" t="s">
        <v>1141</v>
      </c>
      <c r="J12" s="39">
        <v>2</v>
      </c>
      <c r="K12" s="39">
        <v>2</v>
      </c>
      <c r="L12" s="39">
        <v>4</v>
      </c>
      <c r="M12" s="49" t="s">
        <v>1142</v>
      </c>
      <c r="N12" s="39">
        <v>1</v>
      </c>
      <c r="O12" s="39">
        <v>2</v>
      </c>
      <c r="P12" s="39">
        <v>2</v>
      </c>
      <c r="Q12" s="81" t="s">
        <v>1133</v>
      </c>
      <c r="R12" s="72"/>
      <c r="S12" s="72"/>
    </row>
    <row r="13" spans="1:19" ht="52.9" customHeight="1">
      <c r="A13" s="97">
        <v>8</v>
      </c>
      <c r="B13" s="116" t="s">
        <v>197</v>
      </c>
      <c r="C13" s="52" t="s">
        <v>1143</v>
      </c>
      <c r="D13" s="115" t="s">
        <v>1144</v>
      </c>
      <c r="E13" s="53" t="s">
        <v>814</v>
      </c>
      <c r="F13" s="39">
        <v>7.4</v>
      </c>
      <c r="G13" s="80" t="s">
        <v>925</v>
      </c>
      <c r="H13" s="51" t="s">
        <v>1145</v>
      </c>
      <c r="I13" s="49" t="s">
        <v>1146</v>
      </c>
      <c r="J13" s="39">
        <v>3</v>
      </c>
      <c r="K13" s="39">
        <v>2</v>
      </c>
      <c r="L13" s="39">
        <v>6</v>
      </c>
      <c r="M13" s="51" t="s">
        <v>1147</v>
      </c>
      <c r="N13" s="39">
        <v>1</v>
      </c>
      <c r="O13" s="39">
        <v>2</v>
      </c>
      <c r="P13" s="39">
        <v>2</v>
      </c>
      <c r="Q13" s="81" t="s">
        <v>1133</v>
      </c>
      <c r="R13" s="72"/>
      <c r="S13" s="72"/>
    </row>
    <row r="14" spans="1:19" ht="52.9" customHeight="1">
      <c r="A14" s="102">
        <v>9</v>
      </c>
      <c r="B14" s="116" t="s">
        <v>197</v>
      </c>
      <c r="C14" s="52" t="s">
        <v>1601</v>
      </c>
      <c r="D14" s="115" t="s">
        <v>522</v>
      </c>
      <c r="E14" s="53" t="s">
        <v>814</v>
      </c>
      <c r="F14" s="39">
        <v>5.5</v>
      </c>
      <c r="G14" s="80" t="s">
        <v>1139</v>
      </c>
      <c r="H14" s="51" t="s">
        <v>1148</v>
      </c>
      <c r="I14" s="49" t="s">
        <v>1149</v>
      </c>
      <c r="J14" s="39">
        <v>2</v>
      </c>
      <c r="K14" s="39">
        <v>2</v>
      </c>
      <c r="L14" s="39">
        <v>4</v>
      </c>
      <c r="M14" s="51" t="s">
        <v>1150</v>
      </c>
      <c r="N14" s="39">
        <v>1</v>
      </c>
      <c r="O14" s="39">
        <v>2</v>
      </c>
      <c r="P14" s="39">
        <v>2</v>
      </c>
      <c r="Q14" s="81" t="s">
        <v>1133</v>
      </c>
      <c r="R14" s="72"/>
      <c r="S14" s="72"/>
    </row>
    <row r="15" spans="1:19" ht="52.9" customHeight="1">
      <c r="A15" s="2"/>
      <c r="B15" s="116"/>
      <c r="C15" s="52"/>
      <c r="D15" s="67"/>
      <c r="E15" s="53"/>
      <c r="F15" s="39"/>
      <c r="G15" s="80"/>
      <c r="H15" s="51"/>
      <c r="I15" s="49"/>
      <c r="J15" s="39"/>
      <c r="K15" s="39"/>
      <c r="L15" s="39"/>
      <c r="M15" s="49"/>
      <c r="N15" s="39"/>
      <c r="O15" s="39"/>
      <c r="P15" s="39"/>
      <c r="Q15" s="81"/>
      <c r="R15" s="72"/>
      <c r="S15" s="72"/>
    </row>
    <row r="16" spans="1:19" ht="52.9" customHeight="1">
      <c r="A16" s="2"/>
      <c r="B16" s="116"/>
      <c r="C16" s="52"/>
      <c r="D16" s="115"/>
      <c r="E16" s="53"/>
      <c r="F16" s="39"/>
      <c r="G16" s="80"/>
      <c r="H16" s="51"/>
      <c r="I16" s="49"/>
      <c r="J16" s="39"/>
      <c r="K16" s="39"/>
      <c r="L16" s="39"/>
      <c r="M16" s="51"/>
      <c r="N16" s="39"/>
      <c r="O16" s="39"/>
      <c r="P16" s="39"/>
      <c r="Q16" s="81"/>
      <c r="R16" s="72"/>
      <c r="S16" s="72"/>
    </row>
    <row r="17" spans="1:19" ht="52.9" customHeight="1">
      <c r="A17" s="2"/>
      <c r="B17" s="116"/>
      <c r="C17" s="52"/>
      <c r="D17" s="115"/>
      <c r="E17" s="53"/>
      <c r="F17" s="39"/>
      <c r="G17" s="80"/>
      <c r="H17" s="51"/>
      <c r="I17" s="49"/>
      <c r="J17" s="39"/>
      <c r="K17" s="39"/>
      <c r="L17" s="39"/>
      <c r="M17" s="51"/>
      <c r="N17" s="39"/>
      <c r="O17" s="39"/>
      <c r="P17" s="39"/>
      <c r="Q17" s="81"/>
      <c r="R17" s="72"/>
      <c r="S17" s="72"/>
    </row>
    <row r="18" spans="1:19" ht="25.15" customHeight="1">
      <c r="A18" s="260" t="s">
        <v>179</v>
      </c>
      <c r="B18" s="261"/>
      <c r="C18" s="262"/>
      <c r="D18" s="269" t="s">
        <v>180</v>
      </c>
      <c r="E18" s="270"/>
      <c r="F18" s="257"/>
      <c r="G18" s="258"/>
      <c r="H18" s="258"/>
      <c r="I18" s="258"/>
      <c r="J18" s="258"/>
      <c r="K18" s="258"/>
      <c r="L18" s="258"/>
      <c r="M18" s="259"/>
      <c r="N18" s="46" t="s">
        <v>181</v>
      </c>
      <c r="O18" s="47"/>
      <c r="P18" s="47"/>
      <c r="Q18" s="47"/>
      <c r="R18" s="47"/>
      <c r="S18" s="48"/>
    </row>
    <row r="19" spans="1:19" ht="25.15" customHeight="1">
      <c r="A19" s="263"/>
      <c r="B19" s="264"/>
      <c r="C19" s="265"/>
      <c r="D19" s="269" t="s">
        <v>182</v>
      </c>
      <c r="E19" s="270"/>
      <c r="F19" s="257"/>
      <c r="G19" s="258"/>
      <c r="H19" s="258"/>
      <c r="I19" s="258"/>
      <c r="J19" s="258"/>
      <c r="K19" s="258"/>
      <c r="L19" s="258"/>
      <c r="M19" s="259"/>
      <c r="N19" s="46" t="s">
        <v>181</v>
      </c>
      <c r="O19" s="47"/>
      <c r="P19" s="47"/>
      <c r="Q19" s="47"/>
      <c r="R19" s="47"/>
      <c r="S19" s="48"/>
    </row>
    <row r="20" spans="1:19" ht="25.15" customHeight="1">
      <c r="A20" s="263"/>
      <c r="B20" s="264"/>
      <c r="C20" s="265"/>
      <c r="D20" s="269" t="s">
        <v>124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183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6"/>
      <c r="B22" s="267"/>
      <c r="C22" s="268"/>
      <c r="D22" s="269" t="s">
        <v>184</v>
      </c>
      <c r="E22" s="270"/>
      <c r="F22" s="257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9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1244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" customHeight="1">
      <c r="A6" s="102">
        <v>1</v>
      </c>
      <c r="B6" s="107" t="s">
        <v>17</v>
      </c>
      <c r="C6" s="107" t="s">
        <v>1161</v>
      </c>
      <c r="D6" s="109" t="s">
        <v>1162</v>
      </c>
      <c r="E6" s="55" t="s">
        <v>814</v>
      </c>
      <c r="F6" s="39">
        <v>4.2</v>
      </c>
      <c r="G6" s="79" t="s">
        <v>920</v>
      </c>
      <c r="H6" s="51" t="s">
        <v>1163</v>
      </c>
      <c r="I6" s="49" t="s">
        <v>670</v>
      </c>
      <c r="J6" s="55">
        <v>3</v>
      </c>
      <c r="K6" s="55">
        <v>3</v>
      </c>
      <c r="L6" s="39">
        <v>9</v>
      </c>
      <c r="M6" s="49" t="s">
        <v>1164</v>
      </c>
      <c r="N6" s="39">
        <v>1</v>
      </c>
      <c r="O6" s="39">
        <v>3</v>
      </c>
      <c r="P6" s="39">
        <v>3</v>
      </c>
      <c r="Q6" s="39" t="s">
        <v>1133</v>
      </c>
      <c r="R6" s="39" t="s">
        <v>1134</v>
      </c>
      <c r="S6" s="39"/>
    </row>
    <row r="7" spans="1:19" ht="52.9" customHeight="1">
      <c r="A7" s="97">
        <v>2</v>
      </c>
      <c r="B7" s="114" t="s">
        <v>17</v>
      </c>
      <c r="C7" s="52" t="s">
        <v>1165</v>
      </c>
      <c r="D7" s="67" t="s">
        <v>1166</v>
      </c>
      <c r="E7" s="53" t="s">
        <v>814</v>
      </c>
      <c r="F7" s="39">
        <v>1.3</v>
      </c>
      <c r="G7" s="79" t="s">
        <v>1129</v>
      </c>
      <c r="H7" s="51" t="s">
        <v>1167</v>
      </c>
      <c r="I7" s="49" t="s">
        <v>1168</v>
      </c>
      <c r="J7" s="39">
        <v>3</v>
      </c>
      <c r="K7" s="39">
        <v>3</v>
      </c>
      <c r="L7" s="39">
        <v>9</v>
      </c>
      <c r="M7" s="51" t="s">
        <v>1169</v>
      </c>
      <c r="N7" s="39">
        <v>1</v>
      </c>
      <c r="O7" s="39">
        <v>3</v>
      </c>
      <c r="P7" s="39">
        <v>3</v>
      </c>
      <c r="Q7" s="81" t="s">
        <v>1133</v>
      </c>
      <c r="R7" s="72" t="s">
        <v>1134</v>
      </c>
      <c r="S7" s="72"/>
    </row>
    <row r="8" spans="1:19" ht="52.9" customHeight="1">
      <c r="A8" s="97">
        <v>3</v>
      </c>
      <c r="B8" s="114" t="s">
        <v>17</v>
      </c>
      <c r="C8" s="52" t="s">
        <v>1170</v>
      </c>
      <c r="D8" s="67" t="s">
        <v>991</v>
      </c>
      <c r="E8" s="53" t="s">
        <v>814</v>
      </c>
      <c r="F8" s="39">
        <v>3.4</v>
      </c>
      <c r="G8" s="80" t="s">
        <v>930</v>
      </c>
      <c r="H8" s="51" t="s">
        <v>992</v>
      </c>
      <c r="I8" s="49" t="s">
        <v>1171</v>
      </c>
      <c r="J8" s="39">
        <v>3</v>
      </c>
      <c r="K8" s="39">
        <v>1</v>
      </c>
      <c r="L8" s="39">
        <v>3</v>
      </c>
      <c r="M8" s="49" t="s">
        <v>1172</v>
      </c>
      <c r="N8" s="39">
        <v>2</v>
      </c>
      <c r="O8" s="39">
        <v>1</v>
      </c>
      <c r="P8" s="39">
        <v>2</v>
      </c>
      <c r="Q8" s="81" t="s">
        <v>1133</v>
      </c>
      <c r="R8" s="72" t="s">
        <v>1134</v>
      </c>
      <c r="S8" s="72"/>
    </row>
    <row r="9" spans="1:19" ht="52.9" customHeight="1">
      <c r="A9" s="97">
        <v>4</v>
      </c>
      <c r="B9" s="114" t="s">
        <v>221</v>
      </c>
      <c r="C9" s="52" t="s">
        <v>1173</v>
      </c>
      <c r="D9" s="115" t="s">
        <v>522</v>
      </c>
      <c r="E9" s="53" t="s">
        <v>814</v>
      </c>
      <c r="F9" s="39">
        <v>7.2</v>
      </c>
      <c r="G9" s="80" t="s">
        <v>1135</v>
      </c>
      <c r="H9" s="51" t="s">
        <v>716</v>
      </c>
      <c r="I9" s="49" t="s">
        <v>1174</v>
      </c>
      <c r="J9" s="39">
        <v>3</v>
      </c>
      <c r="K9" s="39">
        <v>2</v>
      </c>
      <c r="L9" s="39">
        <v>6</v>
      </c>
      <c r="M9" s="51" t="s">
        <v>1175</v>
      </c>
      <c r="N9" s="39">
        <v>2</v>
      </c>
      <c r="O9" s="39">
        <v>2</v>
      </c>
      <c r="P9" s="39">
        <v>4</v>
      </c>
      <c r="Q9" s="81" t="s">
        <v>1133</v>
      </c>
      <c r="R9" s="72" t="s">
        <v>1134</v>
      </c>
      <c r="S9" s="72"/>
    </row>
    <row r="10" spans="1:19" ht="52.9" customHeight="1">
      <c r="A10" s="97">
        <v>5</v>
      </c>
      <c r="B10" s="114" t="s">
        <v>221</v>
      </c>
      <c r="C10" s="52" t="s">
        <v>1176</v>
      </c>
      <c r="D10" s="115" t="s">
        <v>1177</v>
      </c>
      <c r="E10" s="53" t="s">
        <v>814</v>
      </c>
      <c r="F10" s="39">
        <v>3.4</v>
      </c>
      <c r="G10" s="80" t="s">
        <v>930</v>
      </c>
      <c r="H10" s="51" t="s">
        <v>1178</v>
      </c>
      <c r="I10" s="49" t="s">
        <v>1179</v>
      </c>
      <c r="J10" s="39">
        <v>3</v>
      </c>
      <c r="K10" s="39">
        <v>2</v>
      </c>
      <c r="L10" s="39">
        <v>6</v>
      </c>
      <c r="M10" s="51" t="s">
        <v>1180</v>
      </c>
      <c r="N10" s="39">
        <v>2</v>
      </c>
      <c r="O10" s="39">
        <v>2</v>
      </c>
      <c r="P10" s="39">
        <v>4</v>
      </c>
      <c r="Q10" s="81" t="s">
        <v>1133</v>
      </c>
      <c r="R10" s="72" t="s">
        <v>1134</v>
      </c>
      <c r="S10" s="72"/>
    </row>
    <row r="11" spans="1:19" ht="52.9" customHeight="1">
      <c r="A11" s="2">
        <v>6</v>
      </c>
      <c r="B11" s="73" t="s">
        <v>221</v>
      </c>
      <c r="C11" s="78" t="s">
        <v>1181</v>
      </c>
      <c r="D11" s="39" t="s">
        <v>522</v>
      </c>
      <c r="E11" s="39" t="s">
        <v>814</v>
      </c>
      <c r="F11" s="39">
        <v>7.2</v>
      </c>
      <c r="G11" s="80" t="s">
        <v>1135</v>
      </c>
      <c r="H11" s="51" t="s">
        <v>716</v>
      </c>
      <c r="I11" s="49" t="s">
        <v>1174</v>
      </c>
      <c r="J11" s="39">
        <v>3</v>
      </c>
      <c r="K11" s="39">
        <v>2</v>
      </c>
      <c r="L11" s="39">
        <v>6</v>
      </c>
      <c r="M11" s="80" t="s">
        <v>1175</v>
      </c>
      <c r="N11" s="39">
        <v>2</v>
      </c>
      <c r="O11" s="39">
        <v>2</v>
      </c>
      <c r="P11" s="39">
        <v>4</v>
      </c>
      <c r="Q11" s="72" t="s">
        <v>1133</v>
      </c>
      <c r="R11" s="72" t="s">
        <v>1134</v>
      </c>
      <c r="S11" s="72"/>
    </row>
    <row r="12" spans="1:19" ht="52.9" customHeight="1">
      <c r="A12" s="2">
        <v>7</v>
      </c>
      <c r="B12" s="73" t="s">
        <v>222</v>
      </c>
      <c r="C12" s="78" t="s">
        <v>1182</v>
      </c>
      <c r="D12" s="39" t="s">
        <v>522</v>
      </c>
      <c r="E12" s="39" t="s">
        <v>814</v>
      </c>
      <c r="F12" s="39">
        <v>2.1</v>
      </c>
      <c r="G12" s="79" t="s">
        <v>1183</v>
      </c>
      <c r="H12" s="49" t="s">
        <v>1184</v>
      </c>
      <c r="I12" s="49" t="s">
        <v>1185</v>
      </c>
      <c r="J12" s="39">
        <v>2</v>
      </c>
      <c r="K12" s="39">
        <v>2</v>
      </c>
      <c r="L12" s="39">
        <v>4</v>
      </c>
      <c r="M12" s="79" t="s">
        <v>1186</v>
      </c>
      <c r="N12" s="39">
        <v>1</v>
      </c>
      <c r="O12" s="39">
        <v>2</v>
      </c>
      <c r="P12" s="39">
        <v>2</v>
      </c>
      <c r="Q12" s="72" t="s">
        <v>1133</v>
      </c>
      <c r="R12" s="72" t="s">
        <v>1134</v>
      </c>
      <c r="S12" s="72"/>
    </row>
    <row r="13" spans="1:19" ht="52.9" customHeight="1">
      <c r="A13" s="2">
        <v>8</v>
      </c>
      <c r="B13" s="73" t="s">
        <v>222</v>
      </c>
      <c r="C13" s="78" t="s">
        <v>1187</v>
      </c>
      <c r="D13" s="39" t="s">
        <v>522</v>
      </c>
      <c r="E13" s="39" t="s">
        <v>814</v>
      </c>
      <c r="F13" s="2">
        <v>2.1</v>
      </c>
      <c r="G13" s="90" t="s">
        <v>1183</v>
      </c>
      <c r="H13" s="91" t="s">
        <v>1188</v>
      </c>
      <c r="I13" s="91" t="s">
        <v>1185</v>
      </c>
      <c r="J13" s="2">
        <v>2</v>
      </c>
      <c r="K13" s="39">
        <v>2</v>
      </c>
      <c r="L13" s="39">
        <v>4</v>
      </c>
      <c r="M13" s="79" t="s">
        <v>1186</v>
      </c>
      <c r="N13" s="39">
        <v>1</v>
      </c>
      <c r="O13" s="39">
        <v>2</v>
      </c>
      <c r="P13" s="39">
        <v>2</v>
      </c>
      <c r="Q13" s="72" t="s">
        <v>1133</v>
      </c>
      <c r="R13" s="72" t="s">
        <v>1134</v>
      </c>
      <c r="S13" s="72"/>
    </row>
    <row r="14" spans="1:19" ht="52.9" customHeight="1">
      <c r="A14" s="2">
        <v>9</v>
      </c>
      <c r="B14" s="73" t="s">
        <v>197</v>
      </c>
      <c r="C14" s="78" t="s">
        <v>1151</v>
      </c>
      <c r="D14" s="39" t="s">
        <v>1152</v>
      </c>
      <c r="E14" s="39" t="s">
        <v>814</v>
      </c>
      <c r="F14" s="39">
        <v>3.2</v>
      </c>
      <c r="G14" s="79" t="s">
        <v>915</v>
      </c>
      <c r="H14" s="49" t="s">
        <v>1153</v>
      </c>
      <c r="I14" s="49" t="s">
        <v>1154</v>
      </c>
      <c r="J14" s="39">
        <v>2</v>
      </c>
      <c r="K14" s="39">
        <v>2</v>
      </c>
      <c r="L14" s="39">
        <v>4</v>
      </c>
      <c r="M14" s="79" t="s">
        <v>1155</v>
      </c>
      <c r="N14" s="39">
        <v>1</v>
      </c>
      <c r="O14" s="39">
        <v>2</v>
      </c>
      <c r="P14" s="39">
        <v>2</v>
      </c>
      <c r="Q14" s="81" t="s">
        <v>1133</v>
      </c>
      <c r="R14" s="72" t="s">
        <v>1134</v>
      </c>
      <c r="S14" s="72"/>
    </row>
    <row r="15" spans="1:19" ht="52.9" customHeight="1">
      <c r="A15" s="2">
        <v>10</v>
      </c>
      <c r="B15" s="73" t="s">
        <v>197</v>
      </c>
      <c r="C15" s="78" t="s">
        <v>1156</v>
      </c>
      <c r="D15" s="39" t="s">
        <v>1152</v>
      </c>
      <c r="E15" s="39" t="s">
        <v>814</v>
      </c>
      <c r="F15" s="39">
        <v>1.1000000000000001</v>
      </c>
      <c r="G15" s="80" t="s">
        <v>1157</v>
      </c>
      <c r="H15" s="51" t="s">
        <v>1158</v>
      </c>
      <c r="I15" s="49" t="s">
        <v>1159</v>
      </c>
      <c r="J15" s="39">
        <v>2</v>
      </c>
      <c r="K15" s="39">
        <v>2</v>
      </c>
      <c r="L15" s="39">
        <v>4</v>
      </c>
      <c r="M15" s="80" t="s">
        <v>1160</v>
      </c>
      <c r="N15" s="39">
        <v>1</v>
      </c>
      <c r="O15" s="39">
        <v>2</v>
      </c>
      <c r="P15" s="39">
        <v>2</v>
      </c>
      <c r="Q15" s="72" t="s">
        <v>1133</v>
      </c>
      <c r="R15" s="72" t="s">
        <v>1134</v>
      </c>
      <c r="S15" s="72"/>
    </row>
    <row r="16" spans="1:19" ht="52.9" customHeight="1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" customHeight="1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" customHeight="1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" customHeight="1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15" customHeight="1">
      <c r="A20" s="260" t="s">
        <v>179</v>
      </c>
      <c r="B20" s="261"/>
      <c r="C20" s="262"/>
      <c r="D20" s="269" t="s">
        <v>180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182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124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3"/>
      <c r="B23" s="264"/>
      <c r="C23" s="265"/>
      <c r="D23" s="269" t="s">
        <v>183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6"/>
      <c r="B24" s="267"/>
      <c r="C24" s="268"/>
      <c r="D24" s="269" t="s">
        <v>184</v>
      </c>
      <c r="E24" s="270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1245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" customHeight="1">
      <c r="A6" s="102">
        <v>1</v>
      </c>
      <c r="B6" s="319" t="s">
        <v>17</v>
      </c>
      <c r="C6" s="107" t="s">
        <v>1190</v>
      </c>
      <c r="D6" s="109" t="s">
        <v>448</v>
      </c>
      <c r="E6" s="55" t="s">
        <v>986</v>
      </c>
      <c r="F6" s="39">
        <v>4.2</v>
      </c>
      <c r="G6" s="79" t="s">
        <v>60</v>
      </c>
      <c r="H6" s="51" t="s">
        <v>987</v>
      </c>
      <c r="I6" s="49" t="s">
        <v>670</v>
      </c>
      <c r="J6" s="55">
        <v>4</v>
      </c>
      <c r="K6" s="55">
        <v>3</v>
      </c>
      <c r="L6" s="39">
        <v>12</v>
      </c>
      <c r="M6" s="49" t="s">
        <v>171</v>
      </c>
      <c r="N6" s="39">
        <v>2</v>
      </c>
      <c r="O6" s="39">
        <v>4</v>
      </c>
      <c r="P6" s="39">
        <f>N6*O6</f>
        <v>8</v>
      </c>
      <c r="Q6" s="39" t="s">
        <v>1191</v>
      </c>
      <c r="R6" s="39" t="s">
        <v>1192</v>
      </c>
      <c r="S6" s="39"/>
    </row>
    <row r="7" spans="1:19" ht="52.9" customHeight="1">
      <c r="A7" s="97">
        <v>2</v>
      </c>
      <c r="B7" s="320"/>
      <c r="C7" s="52" t="s">
        <v>1165</v>
      </c>
      <c r="D7" s="67" t="s">
        <v>1166</v>
      </c>
      <c r="E7" s="55" t="s">
        <v>986</v>
      </c>
      <c r="F7" s="39">
        <v>1.3</v>
      </c>
      <c r="G7" s="79" t="s">
        <v>1129</v>
      </c>
      <c r="H7" s="51" t="s">
        <v>1167</v>
      </c>
      <c r="I7" s="49" t="s">
        <v>1168</v>
      </c>
      <c r="J7" s="39">
        <v>3</v>
      </c>
      <c r="K7" s="39">
        <v>3</v>
      </c>
      <c r="L7" s="39">
        <v>9</v>
      </c>
      <c r="M7" s="51" t="s">
        <v>1169</v>
      </c>
      <c r="N7" s="39">
        <v>1</v>
      </c>
      <c r="O7" s="39">
        <v>3</v>
      </c>
      <c r="P7" s="39">
        <v>3</v>
      </c>
      <c r="Q7" s="39" t="s">
        <v>1193</v>
      </c>
      <c r="R7" s="39" t="s">
        <v>1192</v>
      </c>
      <c r="S7" s="72"/>
    </row>
    <row r="8" spans="1:19" ht="52.9" customHeight="1">
      <c r="A8" s="97">
        <v>3</v>
      </c>
      <c r="B8" s="321"/>
      <c r="C8" s="52" t="s">
        <v>1170</v>
      </c>
      <c r="D8" s="67" t="s">
        <v>991</v>
      </c>
      <c r="E8" s="55" t="s">
        <v>986</v>
      </c>
      <c r="F8" s="39">
        <v>3.4</v>
      </c>
      <c r="G8" s="80" t="s">
        <v>930</v>
      </c>
      <c r="H8" s="51" t="s">
        <v>992</v>
      </c>
      <c r="I8" s="49" t="s">
        <v>1171</v>
      </c>
      <c r="J8" s="39">
        <v>3</v>
      </c>
      <c r="K8" s="39">
        <v>1</v>
      </c>
      <c r="L8" s="39">
        <v>3</v>
      </c>
      <c r="M8" s="49" t="s">
        <v>1172</v>
      </c>
      <c r="N8" s="39">
        <v>2</v>
      </c>
      <c r="O8" s="39">
        <v>1</v>
      </c>
      <c r="P8" s="39">
        <v>2</v>
      </c>
      <c r="Q8" s="39" t="s">
        <v>1194</v>
      </c>
      <c r="R8" s="39" t="s">
        <v>1192</v>
      </c>
      <c r="S8" s="72"/>
    </row>
    <row r="9" spans="1:19" ht="52.9" customHeight="1">
      <c r="A9" s="97">
        <v>4</v>
      </c>
      <c r="B9" s="245" t="s">
        <v>221</v>
      </c>
      <c r="C9" s="52" t="s">
        <v>1195</v>
      </c>
      <c r="D9" s="115" t="s">
        <v>995</v>
      </c>
      <c r="E9" s="53" t="s">
        <v>986</v>
      </c>
      <c r="F9" s="39">
        <v>4.0999999999999996</v>
      </c>
      <c r="G9" s="80" t="s">
        <v>367</v>
      </c>
      <c r="H9" s="51" t="s">
        <v>996</v>
      </c>
      <c r="I9" s="49" t="s">
        <v>1196</v>
      </c>
      <c r="J9" s="39">
        <v>3</v>
      </c>
      <c r="K9" s="39">
        <v>2</v>
      </c>
      <c r="L9" s="39">
        <v>6</v>
      </c>
      <c r="M9" s="51" t="s">
        <v>1197</v>
      </c>
      <c r="N9" s="39">
        <v>2</v>
      </c>
      <c r="O9" s="39">
        <v>2</v>
      </c>
      <c r="P9" s="39">
        <v>4</v>
      </c>
      <c r="Q9" s="39" t="s">
        <v>1198</v>
      </c>
      <c r="R9" s="39" t="s">
        <v>1192</v>
      </c>
      <c r="S9" s="72"/>
    </row>
    <row r="10" spans="1:19" ht="52.9" customHeight="1">
      <c r="A10" s="97">
        <v>5</v>
      </c>
      <c r="B10" s="247"/>
      <c r="C10" s="52" t="s">
        <v>1199</v>
      </c>
      <c r="D10" s="115" t="s">
        <v>522</v>
      </c>
      <c r="E10" s="53" t="s">
        <v>986</v>
      </c>
      <c r="F10" s="39">
        <v>4.0999999999999996</v>
      </c>
      <c r="G10" s="80" t="s">
        <v>367</v>
      </c>
      <c r="H10" s="51" t="s">
        <v>996</v>
      </c>
      <c r="I10" s="49" t="s">
        <v>1200</v>
      </c>
      <c r="J10" s="39">
        <v>3</v>
      </c>
      <c r="K10" s="39">
        <v>3</v>
      </c>
      <c r="L10" s="39">
        <v>9</v>
      </c>
      <c r="M10" s="51" t="s">
        <v>1201</v>
      </c>
      <c r="N10" s="39">
        <v>2</v>
      </c>
      <c r="O10" s="39">
        <v>3</v>
      </c>
      <c r="P10" s="39">
        <v>6</v>
      </c>
      <c r="Q10" s="39" t="s">
        <v>1202</v>
      </c>
      <c r="R10" s="39" t="s">
        <v>1192</v>
      </c>
      <c r="S10" s="72"/>
    </row>
    <row r="11" spans="1:19" ht="52.9" customHeight="1">
      <c r="A11" s="2">
        <v>6</v>
      </c>
      <c r="B11" s="73" t="s">
        <v>222</v>
      </c>
      <c r="C11" s="78" t="s">
        <v>1010</v>
      </c>
      <c r="D11" s="39" t="s">
        <v>522</v>
      </c>
      <c r="E11" s="39" t="s">
        <v>986</v>
      </c>
      <c r="F11" s="39">
        <v>2.1</v>
      </c>
      <c r="G11" s="80" t="s">
        <v>52</v>
      </c>
      <c r="H11" s="51" t="s">
        <v>1011</v>
      </c>
      <c r="I11" s="49" t="s">
        <v>1203</v>
      </c>
      <c r="J11" s="39">
        <v>2</v>
      </c>
      <c r="K11" s="39">
        <v>4</v>
      </c>
      <c r="L11" s="39">
        <v>8</v>
      </c>
      <c r="M11" s="51" t="s">
        <v>1204</v>
      </c>
      <c r="N11" s="39">
        <v>1</v>
      </c>
      <c r="O11" s="39">
        <v>4</v>
      </c>
      <c r="P11" s="39">
        <v>4</v>
      </c>
      <c r="Q11" s="39" t="s">
        <v>1205</v>
      </c>
      <c r="R11" s="39" t="s">
        <v>1192</v>
      </c>
      <c r="S11" s="72"/>
    </row>
    <row r="12" spans="1:19" ht="52.9" customHeight="1">
      <c r="A12" s="2">
        <v>7</v>
      </c>
      <c r="B12" s="73" t="s">
        <v>197</v>
      </c>
      <c r="C12" s="78" t="s">
        <v>1206</v>
      </c>
      <c r="D12" s="39" t="s">
        <v>522</v>
      </c>
      <c r="E12" s="39" t="s">
        <v>986</v>
      </c>
      <c r="F12" s="39">
        <v>1.4</v>
      </c>
      <c r="G12" s="79" t="s">
        <v>634</v>
      </c>
      <c r="H12" s="49" t="s">
        <v>1017</v>
      </c>
      <c r="I12" s="49" t="s">
        <v>1207</v>
      </c>
      <c r="J12" s="39">
        <v>2</v>
      </c>
      <c r="K12" s="39">
        <v>3</v>
      </c>
      <c r="L12" s="39">
        <v>6</v>
      </c>
      <c r="M12" s="51" t="s">
        <v>1208</v>
      </c>
      <c r="N12" s="39">
        <v>1</v>
      </c>
      <c r="O12" s="39">
        <v>3</v>
      </c>
      <c r="P12" s="39">
        <v>3</v>
      </c>
      <c r="Q12" s="39" t="s">
        <v>1209</v>
      </c>
      <c r="R12" s="39" t="s">
        <v>1192</v>
      </c>
      <c r="S12" s="72"/>
    </row>
    <row r="13" spans="1:19" ht="52.9" customHeight="1">
      <c r="A13" s="2">
        <v>8</v>
      </c>
      <c r="B13" s="73" t="s">
        <v>197</v>
      </c>
      <c r="C13" s="78" t="s">
        <v>1210</v>
      </c>
      <c r="D13" s="39" t="s">
        <v>1016</v>
      </c>
      <c r="E13" s="39" t="s">
        <v>986</v>
      </c>
      <c r="F13" s="2">
        <v>1.4</v>
      </c>
      <c r="G13" s="90" t="s">
        <v>634</v>
      </c>
      <c r="H13" s="91" t="s">
        <v>1017</v>
      </c>
      <c r="I13" s="49" t="s">
        <v>1207</v>
      </c>
      <c r="J13" s="39">
        <v>2</v>
      </c>
      <c r="K13" s="39">
        <v>3</v>
      </c>
      <c r="L13" s="39">
        <v>6</v>
      </c>
      <c r="M13" s="51" t="s">
        <v>1208</v>
      </c>
      <c r="N13" s="39">
        <v>1</v>
      </c>
      <c r="O13" s="39">
        <v>3</v>
      </c>
      <c r="P13" s="39">
        <v>3</v>
      </c>
      <c r="Q13" s="39" t="s">
        <v>1211</v>
      </c>
      <c r="R13" s="39" t="s">
        <v>1192</v>
      </c>
      <c r="S13" s="72"/>
    </row>
    <row r="14" spans="1:19" ht="52.9" customHeight="1">
      <c r="A14" s="2">
        <v>9</v>
      </c>
      <c r="B14" s="73"/>
      <c r="C14" s="78" t="s">
        <v>1189</v>
      </c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" customHeight="1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" customHeight="1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" customHeight="1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" customHeight="1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" customHeight="1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15" customHeight="1">
      <c r="A20" s="260" t="s">
        <v>179</v>
      </c>
      <c r="B20" s="261"/>
      <c r="C20" s="262"/>
      <c r="D20" s="269" t="s">
        <v>180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182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124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3"/>
      <c r="B23" s="264"/>
      <c r="C23" s="265"/>
      <c r="D23" s="269" t="s">
        <v>183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6"/>
      <c r="B24" s="267"/>
      <c r="C24" s="268"/>
      <c r="D24" s="269" t="s">
        <v>184</v>
      </c>
      <c r="E24" s="270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9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1246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" customHeight="1">
      <c r="A6" s="102">
        <v>1</v>
      </c>
      <c r="B6" s="107" t="s">
        <v>446</v>
      </c>
      <c r="C6" s="107" t="s">
        <v>1212</v>
      </c>
      <c r="D6" s="109" t="s">
        <v>448</v>
      </c>
      <c r="E6" s="55" t="s">
        <v>435</v>
      </c>
      <c r="F6" s="39">
        <v>1.3</v>
      </c>
      <c r="G6" s="79" t="s">
        <v>1129</v>
      </c>
      <c r="H6" s="51" t="s">
        <v>1213</v>
      </c>
      <c r="I6" s="49" t="s">
        <v>670</v>
      </c>
      <c r="J6" s="55">
        <v>3</v>
      </c>
      <c r="K6" s="55">
        <v>3</v>
      </c>
      <c r="L6" s="39">
        <v>9</v>
      </c>
      <c r="M6" s="49" t="s">
        <v>671</v>
      </c>
      <c r="N6" s="39">
        <v>2</v>
      </c>
      <c r="O6" s="39">
        <v>3</v>
      </c>
      <c r="P6" s="39">
        <v>6</v>
      </c>
      <c r="Q6" s="39" t="s">
        <v>1191</v>
      </c>
      <c r="R6" s="39" t="s">
        <v>1214</v>
      </c>
      <c r="S6" s="39"/>
    </row>
    <row r="7" spans="1:19" ht="52.9" customHeight="1">
      <c r="A7" s="97">
        <v>2</v>
      </c>
      <c r="B7" s="114"/>
      <c r="C7" s="52" t="s">
        <v>1215</v>
      </c>
      <c r="D7" s="67" t="s">
        <v>448</v>
      </c>
      <c r="E7" s="53" t="s">
        <v>435</v>
      </c>
      <c r="F7" s="39">
        <v>1.4</v>
      </c>
      <c r="G7" s="79" t="s">
        <v>1216</v>
      </c>
      <c r="H7" s="51" t="s">
        <v>1217</v>
      </c>
      <c r="I7" s="49" t="s">
        <v>670</v>
      </c>
      <c r="J7" s="39">
        <v>3</v>
      </c>
      <c r="K7" s="39">
        <v>3</v>
      </c>
      <c r="L7" s="39">
        <v>9</v>
      </c>
      <c r="M7" s="51" t="s">
        <v>1218</v>
      </c>
      <c r="N7" s="39">
        <v>1</v>
      </c>
      <c r="O7" s="39">
        <v>3</v>
      </c>
      <c r="P7" s="39">
        <v>3</v>
      </c>
      <c r="Q7" s="39" t="s">
        <v>1193</v>
      </c>
      <c r="R7" s="39" t="s">
        <v>1214</v>
      </c>
      <c r="S7" s="72"/>
    </row>
    <row r="8" spans="1:19" ht="52.9" customHeight="1">
      <c r="A8" s="97">
        <v>3</v>
      </c>
      <c r="B8" s="114"/>
      <c r="C8" s="52" t="s">
        <v>1219</v>
      </c>
      <c r="D8" s="67" t="s">
        <v>1128</v>
      </c>
      <c r="E8" s="53" t="s">
        <v>435</v>
      </c>
      <c r="F8" s="39">
        <v>4.7</v>
      </c>
      <c r="G8" s="80" t="s">
        <v>1220</v>
      </c>
      <c r="H8" s="51" t="s">
        <v>1221</v>
      </c>
      <c r="I8" s="49" t="s">
        <v>1222</v>
      </c>
      <c r="J8" s="39">
        <v>3</v>
      </c>
      <c r="K8" s="39">
        <v>2</v>
      </c>
      <c r="L8" s="39">
        <v>6</v>
      </c>
      <c r="M8" s="49" t="s">
        <v>1223</v>
      </c>
      <c r="N8" s="39">
        <v>1</v>
      </c>
      <c r="O8" s="39">
        <v>2</v>
      </c>
      <c r="P8" s="39">
        <v>2</v>
      </c>
      <c r="Q8" s="39" t="s">
        <v>1194</v>
      </c>
      <c r="R8" s="39" t="s">
        <v>1214</v>
      </c>
      <c r="S8" s="72"/>
    </row>
    <row r="9" spans="1:19" ht="52.9" customHeight="1">
      <c r="A9" s="97">
        <v>4</v>
      </c>
      <c r="B9" s="114" t="s">
        <v>993</v>
      </c>
      <c r="C9" s="52" t="s">
        <v>1224</v>
      </c>
      <c r="D9" s="115" t="s">
        <v>522</v>
      </c>
      <c r="E9" s="53" t="s">
        <v>435</v>
      </c>
      <c r="F9" s="39">
        <v>4.8</v>
      </c>
      <c r="G9" s="80" t="s">
        <v>1135</v>
      </c>
      <c r="H9" s="51" t="s">
        <v>716</v>
      </c>
      <c r="I9" s="49" t="s">
        <v>1225</v>
      </c>
      <c r="J9" s="39">
        <v>3</v>
      </c>
      <c r="K9" s="39">
        <v>2</v>
      </c>
      <c r="L9" s="39">
        <v>6</v>
      </c>
      <c r="M9" s="51" t="s">
        <v>1226</v>
      </c>
      <c r="N9" s="39">
        <v>1</v>
      </c>
      <c r="O9" s="39">
        <v>2</v>
      </c>
      <c r="P9" s="39">
        <v>2</v>
      </c>
      <c r="Q9" s="39" t="s">
        <v>1198</v>
      </c>
      <c r="R9" s="39" t="s">
        <v>1214</v>
      </c>
      <c r="S9" s="72"/>
    </row>
    <row r="10" spans="1:19" ht="52.9" customHeight="1">
      <c r="A10" s="97">
        <v>5</v>
      </c>
      <c r="B10" s="114" t="s">
        <v>515</v>
      </c>
      <c r="C10" s="52" t="s">
        <v>1227</v>
      </c>
      <c r="D10" s="115" t="s">
        <v>522</v>
      </c>
      <c r="E10" s="53" t="s">
        <v>435</v>
      </c>
      <c r="F10" s="39">
        <v>4.8</v>
      </c>
      <c r="G10" s="80" t="s">
        <v>1135</v>
      </c>
      <c r="H10" s="51" t="s">
        <v>1228</v>
      </c>
      <c r="I10" s="49" t="s">
        <v>1225</v>
      </c>
      <c r="J10" s="39">
        <v>3</v>
      </c>
      <c r="K10" s="39">
        <v>2</v>
      </c>
      <c r="L10" s="39">
        <v>6</v>
      </c>
      <c r="M10" s="51" t="s">
        <v>1226</v>
      </c>
      <c r="N10" s="39">
        <v>1</v>
      </c>
      <c r="O10" s="39">
        <v>2</v>
      </c>
      <c r="P10" s="39">
        <v>2</v>
      </c>
      <c r="Q10" s="39" t="s">
        <v>1202</v>
      </c>
      <c r="R10" s="39" t="s">
        <v>1214</v>
      </c>
      <c r="S10" s="72"/>
    </row>
    <row r="11" spans="1:19" ht="52.9" customHeight="1">
      <c r="A11" s="2">
        <v>6</v>
      </c>
      <c r="B11" s="73"/>
      <c r="C11" s="78" t="s">
        <v>1229</v>
      </c>
      <c r="D11" s="39" t="s">
        <v>1177</v>
      </c>
      <c r="E11" s="39" t="s">
        <v>435</v>
      </c>
      <c r="F11" s="39">
        <v>4.0999999999999996</v>
      </c>
      <c r="G11" s="80" t="s">
        <v>529</v>
      </c>
      <c r="H11" s="51" t="s">
        <v>1230</v>
      </c>
      <c r="I11" s="49" t="s">
        <v>1040</v>
      </c>
      <c r="J11" s="39">
        <v>3</v>
      </c>
      <c r="K11" s="39">
        <v>2</v>
      </c>
      <c r="L11" s="39">
        <v>6</v>
      </c>
      <c r="M11" s="80" t="s">
        <v>1231</v>
      </c>
      <c r="N11" s="39">
        <v>2</v>
      </c>
      <c r="O11" s="39">
        <v>2</v>
      </c>
      <c r="P11" s="39">
        <v>4</v>
      </c>
      <c r="Q11" s="39" t="s">
        <v>1205</v>
      </c>
      <c r="R11" s="39" t="s">
        <v>1214</v>
      </c>
      <c r="S11" s="72"/>
    </row>
    <row r="12" spans="1:19" ht="52.9" customHeight="1">
      <c r="A12" s="2">
        <v>7</v>
      </c>
      <c r="B12" s="73"/>
      <c r="C12" s="78" t="s">
        <v>1232</v>
      </c>
      <c r="D12" s="39" t="s">
        <v>522</v>
      </c>
      <c r="E12" s="39" t="s">
        <v>435</v>
      </c>
      <c r="F12" s="39">
        <v>2.1</v>
      </c>
      <c r="G12" s="79" t="s">
        <v>1233</v>
      </c>
      <c r="H12" s="49" t="s">
        <v>1234</v>
      </c>
      <c r="I12" s="49" t="s">
        <v>1235</v>
      </c>
      <c r="J12" s="39">
        <v>1</v>
      </c>
      <c r="K12" s="39">
        <v>2</v>
      </c>
      <c r="L12" s="39">
        <v>2</v>
      </c>
      <c r="M12" s="79" t="s">
        <v>1236</v>
      </c>
      <c r="N12" s="39">
        <v>1</v>
      </c>
      <c r="O12" s="39">
        <v>2</v>
      </c>
      <c r="P12" s="39">
        <v>2</v>
      </c>
      <c r="Q12" s="39" t="s">
        <v>1209</v>
      </c>
      <c r="R12" s="39" t="s">
        <v>1214</v>
      </c>
      <c r="S12" s="72"/>
    </row>
    <row r="13" spans="1:19" ht="52.9" customHeight="1">
      <c r="A13" s="2">
        <v>8</v>
      </c>
      <c r="B13" s="73" t="s">
        <v>197</v>
      </c>
      <c r="C13" s="78" t="s">
        <v>1237</v>
      </c>
      <c r="D13" s="39" t="s">
        <v>522</v>
      </c>
      <c r="E13" s="39" t="s">
        <v>435</v>
      </c>
      <c r="F13" s="2">
        <v>1.1000000000000001</v>
      </c>
      <c r="G13" s="90" t="s">
        <v>468</v>
      </c>
      <c r="H13" s="91" t="s">
        <v>1238</v>
      </c>
      <c r="I13" s="91" t="s">
        <v>1239</v>
      </c>
      <c r="J13" s="2">
        <v>2</v>
      </c>
      <c r="K13" s="39">
        <v>3</v>
      </c>
      <c r="L13" s="39">
        <v>6</v>
      </c>
      <c r="M13" s="79" t="s">
        <v>1240</v>
      </c>
      <c r="N13" s="39">
        <v>1</v>
      </c>
      <c r="O13" s="39">
        <v>3</v>
      </c>
      <c r="P13" s="39">
        <v>3</v>
      </c>
      <c r="Q13" s="39" t="s">
        <v>1211</v>
      </c>
      <c r="R13" s="39" t="s">
        <v>1214</v>
      </c>
      <c r="S13" s="72"/>
    </row>
    <row r="14" spans="1:19" ht="52.9" customHeight="1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" customHeight="1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" customHeight="1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" customHeight="1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" customHeight="1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" customHeight="1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15" customHeight="1">
      <c r="A20" s="260" t="s">
        <v>179</v>
      </c>
      <c r="B20" s="261"/>
      <c r="C20" s="262"/>
      <c r="D20" s="269" t="s">
        <v>180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182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124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3"/>
      <c r="B23" s="264"/>
      <c r="C23" s="265"/>
      <c r="D23" s="269" t="s">
        <v>183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6"/>
      <c r="B24" s="267"/>
      <c r="C24" s="268"/>
      <c r="D24" s="269" t="s">
        <v>184</v>
      </c>
      <c r="E24" s="270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1246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" customHeight="1">
      <c r="A6" s="102">
        <v>1</v>
      </c>
      <c r="B6" s="52" t="s">
        <v>17</v>
      </c>
      <c r="C6" s="52" t="s">
        <v>1190</v>
      </c>
      <c r="D6" s="115" t="s">
        <v>448</v>
      </c>
      <c r="E6" s="117" t="s">
        <v>986</v>
      </c>
      <c r="F6" s="39">
        <v>4.2</v>
      </c>
      <c r="G6" s="79" t="s">
        <v>920</v>
      </c>
      <c r="H6" s="51" t="s">
        <v>987</v>
      </c>
      <c r="I6" s="49" t="s">
        <v>670</v>
      </c>
      <c r="J6" s="55">
        <v>3</v>
      </c>
      <c r="K6" s="55">
        <v>3</v>
      </c>
      <c r="L6" s="39">
        <v>12</v>
      </c>
      <c r="M6" s="49" t="s">
        <v>671</v>
      </c>
      <c r="N6" s="39">
        <v>3</v>
      </c>
      <c r="O6" s="39">
        <v>1</v>
      </c>
      <c r="P6" s="39">
        <v>3</v>
      </c>
      <c r="Q6" s="39" t="s">
        <v>1133</v>
      </c>
      <c r="R6" s="39" t="s">
        <v>1241</v>
      </c>
      <c r="S6" s="39"/>
    </row>
    <row r="7" spans="1:19" ht="52.9" customHeight="1">
      <c r="A7" s="97">
        <v>2</v>
      </c>
      <c r="B7" s="114" t="s">
        <v>221</v>
      </c>
      <c r="C7" s="52" t="s">
        <v>1242</v>
      </c>
      <c r="D7" s="115" t="s">
        <v>995</v>
      </c>
      <c r="E7" s="117" t="s">
        <v>986</v>
      </c>
      <c r="F7" s="39">
        <v>3.4</v>
      </c>
      <c r="G7" s="79" t="s">
        <v>930</v>
      </c>
      <c r="H7" s="51" t="s">
        <v>996</v>
      </c>
      <c r="I7" s="49" t="s">
        <v>814</v>
      </c>
      <c r="J7" s="39">
        <v>3</v>
      </c>
      <c r="K7" s="39">
        <v>3</v>
      </c>
      <c r="L7" s="39">
        <v>9</v>
      </c>
      <c r="M7" s="51" t="s">
        <v>1201</v>
      </c>
      <c r="N7" s="39">
        <v>3</v>
      </c>
      <c r="O7" s="39">
        <v>1</v>
      </c>
      <c r="P7" s="39">
        <v>3</v>
      </c>
      <c r="Q7" s="81" t="s">
        <v>1133</v>
      </c>
      <c r="R7" s="39" t="s">
        <v>1241</v>
      </c>
      <c r="S7" s="72"/>
    </row>
    <row r="8" spans="1:19" ht="52.9" customHeight="1">
      <c r="A8" s="97">
        <v>3</v>
      </c>
      <c r="B8" s="114" t="s">
        <v>222</v>
      </c>
      <c r="C8" s="52" t="s">
        <v>1010</v>
      </c>
      <c r="D8" s="115" t="s">
        <v>522</v>
      </c>
      <c r="E8" s="117" t="s">
        <v>986</v>
      </c>
      <c r="F8" s="39">
        <v>2.1</v>
      </c>
      <c r="G8" s="80" t="s">
        <v>1183</v>
      </c>
      <c r="H8" s="51" t="s">
        <v>1011</v>
      </c>
      <c r="I8" s="49" t="s">
        <v>1203</v>
      </c>
      <c r="J8" s="39">
        <v>2</v>
      </c>
      <c r="K8" s="39">
        <v>4</v>
      </c>
      <c r="L8" s="39">
        <v>8</v>
      </c>
      <c r="M8" s="49" t="s">
        <v>1204</v>
      </c>
      <c r="N8" s="39">
        <v>2</v>
      </c>
      <c r="O8" s="39">
        <v>2</v>
      </c>
      <c r="P8" s="39">
        <v>4</v>
      </c>
      <c r="Q8" s="81" t="s">
        <v>1133</v>
      </c>
      <c r="R8" s="39" t="s">
        <v>1241</v>
      </c>
      <c r="S8" s="72"/>
    </row>
    <row r="9" spans="1:19" ht="52.9" customHeight="1">
      <c r="A9" s="97">
        <v>4</v>
      </c>
      <c r="B9" s="114" t="s">
        <v>197</v>
      </c>
      <c r="C9" s="52" t="s">
        <v>1243</v>
      </c>
      <c r="D9" s="115" t="s">
        <v>1016</v>
      </c>
      <c r="E9" s="117" t="s">
        <v>986</v>
      </c>
      <c r="F9" s="39">
        <v>1.4</v>
      </c>
      <c r="G9" s="80" t="s">
        <v>464</v>
      </c>
      <c r="H9" s="51" t="s">
        <v>1014</v>
      </c>
      <c r="I9" s="49" t="s">
        <v>1207</v>
      </c>
      <c r="J9" s="39">
        <v>2</v>
      </c>
      <c r="K9" s="39">
        <v>3</v>
      </c>
      <c r="L9" s="39">
        <v>6</v>
      </c>
      <c r="M9" s="51" t="s">
        <v>1208</v>
      </c>
      <c r="N9" s="39">
        <v>2</v>
      </c>
      <c r="O9" s="39">
        <v>2</v>
      </c>
      <c r="P9" s="39">
        <v>4</v>
      </c>
      <c r="Q9" s="81" t="s">
        <v>1133</v>
      </c>
      <c r="R9" s="39" t="s">
        <v>1241</v>
      </c>
      <c r="S9" s="72"/>
    </row>
    <row r="10" spans="1:19" ht="52.9" customHeight="1">
      <c r="A10" s="97">
        <v>5</v>
      </c>
      <c r="B10" s="114"/>
      <c r="C10" s="52"/>
      <c r="D10" s="115"/>
      <c r="E10" s="53"/>
      <c r="F10" s="39"/>
      <c r="G10" s="80"/>
      <c r="H10" s="51"/>
      <c r="I10" s="49"/>
      <c r="J10" s="39"/>
      <c r="K10" s="39"/>
      <c r="L10" s="39"/>
      <c r="M10" s="51"/>
      <c r="N10" s="39"/>
      <c r="O10" s="39"/>
      <c r="P10" s="39"/>
      <c r="Q10" s="81"/>
      <c r="R10" s="72"/>
      <c r="S10" s="72"/>
    </row>
    <row r="11" spans="1:19" ht="52.9" customHeight="1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" customHeight="1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" customHeight="1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" customHeight="1">
      <c r="A14" s="2">
        <v>9</v>
      </c>
      <c r="B14" s="73" t="s">
        <v>197</v>
      </c>
      <c r="C14" s="78" t="s">
        <v>1151</v>
      </c>
      <c r="D14" s="39" t="s">
        <v>1152</v>
      </c>
      <c r="E14" s="39" t="s">
        <v>814</v>
      </c>
      <c r="F14" s="39">
        <v>3.2</v>
      </c>
      <c r="G14" s="79" t="s">
        <v>915</v>
      </c>
      <c r="H14" s="49" t="s">
        <v>1153</v>
      </c>
      <c r="I14" s="49" t="s">
        <v>1154</v>
      </c>
      <c r="J14" s="39">
        <v>2</v>
      </c>
      <c r="K14" s="39">
        <v>2</v>
      </c>
      <c r="L14" s="39">
        <v>4</v>
      </c>
      <c r="M14" s="79" t="s">
        <v>1155</v>
      </c>
      <c r="N14" s="39">
        <v>1</v>
      </c>
      <c r="O14" s="39">
        <v>2</v>
      </c>
      <c r="P14" s="39">
        <v>2</v>
      </c>
      <c r="Q14" s="81" t="s">
        <v>1133</v>
      </c>
      <c r="R14" s="72" t="s">
        <v>1134</v>
      </c>
      <c r="S14" s="72"/>
    </row>
    <row r="15" spans="1:19" ht="52.9" customHeight="1">
      <c r="A15" s="2">
        <v>10</v>
      </c>
      <c r="B15" s="73" t="s">
        <v>197</v>
      </c>
      <c r="C15" s="78" t="s">
        <v>1156</v>
      </c>
      <c r="D15" s="39" t="s">
        <v>1152</v>
      </c>
      <c r="E15" s="39" t="s">
        <v>814</v>
      </c>
      <c r="F15" s="39">
        <v>1.1000000000000001</v>
      </c>
      <c r="G15" s="80" t="s">
        <v>1157</v>
      </c>
      <c r="H15" s="51" t="s">
        <v>1158</v>
      </c>
      <c r="I15" s="49" t="s">
        <v>1159</v>
      </c>
      <c r="J15" s="39">
        <v>2</v>
      </c>
      <c r="K15" s="39">
        <v>2</v>
      </c>
      <c r="L15" s="39">
        <v>4</v>
      </c>
      <c r="M15" s="80" t="s">
        <v>1160</v>
      </c>
      <c r="N15" s="39">
        <v>1</v>
      </c>
      <c r="O15" s="39">
        <v>2</v>
      </c>
      <c r="P15" s="39">
        <v>2</v>
      </c>
      <c r="Q15" s="72" t="s">
        <v>1133</v>
      </c>
      <c r="R15" s="72" t="s">
        <v>1134</v>
      </c>
      <c r="S15" s="72"/>
    </row>
    <row r="16" spans="1:19" ht="52.9" customHeight="1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" customHeight="1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" customHeight="1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" customHeight="1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15" customHeight="1">
      <c r="A20" s="260" t="s">
        <v>179</v>
      </c>
      <c r="B20" s="261"/>
      <c r="C20" s="262"/>
      <c r="D20" s="269" t="s">
        <v>180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182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124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3"/>
      <c r="B23" s="264"/>
      <c r="C23" s="265"/>
      <c r="D23" s="269" t="s">
        <v>183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6"/>
      <c r="B24" s="267"/>
      <c r="C24" s="268"/>
      <c r="D24" s="269" t="s">
        <v>184</v>
      </c>
      <c r="E24" s="270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1452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7" t="s">
        <v>17</v>
      </c>
      <c r="C6" s="78" t="s">
        <v>1405</v>
      </c>
      <c r="D6" s="39" t="s">
        <v>1406</v>
      </c>
      <c r="E6" s="39" t="s">
        <v>435</v>
      </c>
      <c r="F6" s="39">
        <v>1.3</v>
      </c>
      <c r="G6" s="79" t="s">
        <v>48</v>
      </c>
      <c r="H6" s="51" t="s">
        <v>450</v>
      </c>
      <c r="I6" s="49" t="s">
        <v>670</v>
      </c>
      <c r="J6" s="39">
        <v>4</v>
      </c>
      <c r="K6" s="39">
        <v>1</v>
      </c>
      <c r="L6" s="39">
        <f>J6*K6</f>
        <v>4</v>
      </c>
      <c r="M6" s="80" t="s">
        <v>671</v>
      </c>
      <c r="N6" s="39">
        <v>3</v>
      </c>
      <c r="O6" s="39">
        <v>1</v>
      </c>
      <c r="P6" s="39">
        <f>N6*O6</f>
        <v>3</v>
      </c>
      <c r="Q6" s="72"/>
      <c r="R6" s="96" t="s">
        <v>1407</v>
      </c>
      <c r="S6" s="72"/>
    </row>
    <row r="7" spans="1:19" ht="52.9" customHeight="1">
      <c r="A7" s="2">
        <v>2</v>
      </c>
      <c r="B7" s="67" t="s">
        <v>17</v>
      </c>
      <c r="C7" s="78" t="s">
        <v>1405</v>
      </c>
      <c r="D7" s="39" t="s">
        <v>1406</v>
      </c>
      <c r="E7" s="39" t="s">
        <v>435</v>
      </c>
      <c r="F7" s="39">
        <v>1.3</v>
      </c>
      <c r="G7" s="80" t="s">
        <v>60</v>
      </c>
      <c r="H7" s="51" t="s">
        <v>1408</v>
      </c>
      <c r="I7" s="49" t="s">
        <v>670</v>
      </c>
      <c r="J7" s="39">
        <v>2</v>
      </c>
      <c r="K7" s="39">
        <v>3</v>
      </c>
      <c r="L7" s="39">
        <f t="shared" ref="L7:L25" si="0">J7*K7</f>
        <v>6</v>
      </c>
      <c r="M7" s="80" t="s">
        <v>1409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1407</v>
      </c>
      <c r="S7" s="72"/>
    </row>
    <row r="8" spans="1:19" ht="52.9" customHeight="1">
      <c r="A8" s="2">
        <v>3</v>
      </c>
      <c r="B8" s="67" t="s">
        <v>17</v>
      </c>
      <c r="C8" s="78" t="s">
        <v>1410</v>
      </c>
      <c r="D8" s="39" t="s">
        <v>1411</v>
      </c>
      <c r="E8" s="39" t="s">
        <v>435</v>
      </c>
      <c r="F8" s="39">
        <v>4.0999999999999996</v>
      </c>
      <c r="G8" s="80" t="s">
        <v>59</v>
      </c>
      <c r="H8" s="51" t="s">
        <v>1412</v>
      </c>
      <c r="I8" s="49" t="s">
        <v>670</v>
      </c>
      <c r="J8" s="39">
        <v>2</v>
      </c>
      <c r="K8" s="39">
        <v>3</v>
      </c>
      <c r="L8" s="39">
        <f t="shared" si="0"/>
        <v>6</v>
      </c>
      <c r="M8" s="80" t="s">
        <v>1409</v>
      </c>
      <c r="N8" s="39">
        <v>1</v>
      </c>
      <c r="O8" s="39">
        <v>3</v>
      </c>
      <c r="P8" s="39">
        <f t="shared" si="1"/>
        <v>3</v>
      </c>
      <c r="Q8" s="72"/>
      <c r="R8" s="96" t="s">
        <v>1407</v>
      </c>
      <c r="S8" s="72"/>
    </row>
    <row r="9" spans="1:19" ht="52.9" customHeight="1">
      <c r="A9" s="2">
        <v>4</v>
      </c>
      <c r="B9" s="67" t="s">
        <v>17</v>
      </c>
      <c r="C9" s="78" t="s">
        <v>1410</v>
      </c>
      <c r="D9" s="39" t="s">
        <v>1411</v>
      </c>
      <c r="E9" s="39" t="s">
        <v>435</v>
      </c>
      <c r="F9" s="39">
        <v>4.2</v>
      </c>
      <c r="G9" s="80" t="s">
        <v>60</v>
      </c>
      <c r="H9" s="51" t="s">
        <v>1413</v>
      </c>
      <c r="I9" s="49" t="s">
        <v>670</v>
      </c>
      <c r="J9" s="39">
        <v>2</v>
      </c>
      <c r="K9" s="39">
        <v>3</v>
      </c>
      <c r="L9" s="39">
        <f t="shared" si="0"/>
        <v>6</v>
      </c>
      <c r="M9" s="80" t="s">
        <v>1409</v>
      </c>
      <c r="N9" s="39">
        <v>1</v>
      </c>
      <c r="O9" s="39">
        <v>3</v>
      </c>
      <c r="P9" s="39">
        <f t="shared" si="1"/>
        <v>3</v>
      </c>
      <c r="Q9" s="72"/>
      <c r="R9" s="96" t="s">
        <v>1407</v>
      </c>
      <c r="S9" s="72"/>
    </row>
    <row r="10" spans="1:19" ht="52.9" customHeight="1">
      <c r="A10" s="2">
        <v>5</v>
      </c>
      <c r="B10" s="73" t="s">
        <v>221</v>
      </c>
      <c r="C10" s="78" t="s">
        <v>1414</v>
      </c>
      <c r="D10" s="39" t="s">
        <v>1415</v>
      </c>
      <c r="E10" s="39" t="s">
        <v>435</v>
      </c>
      <c r="F10" s="39">
        <v>1.3</v>
      </c>
      <c r="G10" s="80" t="s">
        <v>46</v>
      </c>
      <c r="H10" s="51" t="s">
        <v>1416</v>
      </c>
      <c r="I10" s="49" t="s">
        <v>1417</v>
      </c>
      <c r="J10" s="39">
        <v>2</v>
      </c>
      <c r="K10" s="39">
        <v>3</v>
      </c>
      <c r="L10" s="39">
        <f t="shared" si="0"/>
        <v>6</v>
      </c>
      <c r="M10" s="80" t="s">
        <v>1409</v>
      </c>
      <c r="N10" s="39">
        <v>1</v>
      </c>
      <c r="O10" s="39">
        <v>3</v>
      </c>
      <c r="P10" s="39">
        <f t="shared" si="1"/>
        <v>3</v>
      </c>
      <c r="Q10" s="72"/>
      <c r="R10" s="96" t="s">
        <v>1407</v>
      </c>
      <c r="S10" s="72"/>
    </row>
    <row r="11" spans="1:19" ht="52.9" customHeight="1">
      <c r="A11" s="2">
        <v>6</v>
      </c>
      <c r="B11" s="73" t="s">
        <v>221</v>
      </c>
      <c r="C11" s="78" t="s">
        <v>1414</v>
      </c>
      <c r="D11" s="39" t="s">
        <v>1415</v>
      </c>
      <c r="E11" s="39" t="s">
        <v>435</v>
      </c>
      <c r="F11" s="39">
        <v>1.3</v>
      </c>
      <c r="G11" s="79" t="s">
        <v>60</v>
      </c>
      <c r="H11" s="51" t="s">
        <v>1418</v>
      </c>
      <c r="I11" s="49" t="s">
        <v>1417</v>
      </c>
      <c r="J11" s="39">
        <v>2</v>
      </c>
      <c r="K11" s="39">
        <v>3</v>
      </c>
      <c r="L11" s="39">
        <f t="shared" si="0"/>
        <v>6</v>
      </c>
      <c r="M11" s="79" t="s">
        <v>1409</v>
      </c>
      <c r="N11" s="39">
        <v>1</v>
      </c>
      <c r="O11" s="39">
        <v>3</v>
      </c>
      <c r="P11" s="39">
        <f t="shared" si="1"/>
        <v>3</v>
      </c>
      <c r="Q11" s="72"/>
      <c r="R11" s="96" t="s">
        <v>1407</v>
      </c>
      <c r="S11" s="72"/>
    </row>
    <row r="12" spans="1:19" ht="52.9" customHeight="1">
      <c r="A12" s="2">
        <v>7</v>
      </c>
      <c r="B12" s="73" t="s">
        <v>221</v>
      </c>
      <c r="C12" s="78" t="s">
        <v>1419</v>
      </c>
      <c r="D12" s="39" t="s">
        <v>1420</v>
      </c>
      <c r="E12" s="39" t="s">
        <v>435</v>
      </c>
      <c r="F12" s="2">
        <v>1.2</v>
      </c>
      <c r="G12" s="90" t="s">
        <v>56</v>
      </c>
      <c r="H12" s="51" t="s">
        <v>1421</v>
      </c>
      <c r="I12" s="91" t="s">
        <v>1040</v>
      </c>
      <c r="J12" s="39">
        <v>2</v>
      </c>
      <c r="K12" s="39">
        <v>3</v>
      </c>
      <c r="L12" s="39">
        <f t="shared" si="0"/>
        <v>6</v>
      </c>
      <c r="M12" s="79" t="s">
        <v>1422</v>
      </c>
      <c r="N12" s="39">
        <v>1</v>
      </c>
      <c r="O12" s="39">
        <v>3</v>
      </c>
      <c r="P12" s="39">
        <f t="shared" si="1"/>
        <v>3</v>
      </c>
      <c r="Q12" s="72"/>
      <c r="R12" s="96" t="s">
        <v>1407</v>
      </c>
      <c r="S12" s="72"/>
    </row>
    <row r="13" spans="1:19" ht="52.9" customHeight="1">
      <c r="A13" s="2">
        <v>8</v>
      </c>
      <c r="B13" s="73" t="s">
        <v>221</v>
      </c>
      <c r="C13" s="78" t="s">
        <v>1419</v>
      </c>
      <c r="D13" s="39" t="s">
        <v>1420</v>
      </c>
      <c r="E13" s="39" t="s">
        <v>435</v>
      </c>
      <c r="F13" s="39">
        <v>1.3</v>
      </c>
      <c r="G13" s="79" t="s">
        <v>81</v>
      </c>
      <c r="H13" s="51" t="s">
        <v>1423</v>
      </c>
      <c r="I13" s="49" t="s">
        <v>842</v>
      </c>
      <c r="J13" s="39">
        <v>2</v>
      </c>
      <c r="K13" s="39">
        <v>3</v>
      </c>
      <c r="L13" s="39">
        <f t="shared" si="0"/>
        <v>6</v>
      </c>
      <c r="M13" s="79" t="s">
        <v>1424</v>
      </c>
      <c r="N13" s="39">
        <v>1</v>
      </c>
      <c r="O13" s="39">
        <v>3</v>
      </c>
      <c r="P13" s="39">
        <f t="shared" si="1"/>
        <v>3</v>
      </c>
      <c r="Q13" s="81"/>
      <c r="R13" s="96" t="s">
        <v>1407</v>
      </c>
      <c r="S13" s="72"/>
    </row>
    <row r="14" spans="1:19" ht="52.9" customHeight="1">
      <c r="A14" s="2">
        <v>9</v>
      </c>
      <c r="B14" s="73" t="s">
        <v>221</v>
      </c>
      <c r="C14" s="78" t="s">
        <v>1419</v>
      </c>
      <c r="D14" s="39" t="s">
        <v>1420</v>
      </c>
      <c r="E14" s="39" t="s">
        <v>435</v>
      </c>
      <c r="F14" s="39">
        <v>1.5</v>
      </c>
      <c r="G14" s="80" t="s">
        <v>59</v>
      </c>
      <c r="H14" s="51" t="s">
        <v>1425</v>
      </c>
      <c r="I14" s="49" t="s">
        <v>1040</v>
      </c>
      <c r="J14" s="39">
        <v>3</v>
      </c>
      <c r="K14" s="39">
        <v>1</v>
      </c>
      <c r="L14" s="39">
        <f t="shared" si="0"/>
        <v>3</v>
      </c>
      <c r="M14" s="80" t="s">
        <v>1426</v>
      </c>
      <c r="N14" s="39">
        <v>2</v>
      </c>
      <c r="O14" s="39">
        <v>1</v>
      </c>
      <c r="P14" s="39">
        <f t="shared" si="1"/>
        <v>2</v>
      </c>
      <c r="Q14" s="72"/>
      <c r="R14" s="96" t="s">
        <v>1407</v>
      </c>
      <c r="S14" s="72"/>
    </row>
    <row r="15" spans="1:19" ht="52.9" customHeight="1">
      <c r="A15" s="2">
        <v>10</v>
      </c>
      <c r="B15" s="73" t="s">
        <v>221</v>
      </c>
      <c r="C15" s="78" t="s">
        <v>1419</v>
      </c>
      <c r="D15" s="39" t="s">
        <v>1427</v>
      </c>
      <c r="E15" s="39" t="s">
        <v>435</v>
      </c>
      <c r="F15" s="39">
        <v>1.6</v>
      </c>
      <c r="G15" s="79" t="s">
        <v>60</v>
      </c>
      <c r="H15" s="51" t="s">
        <v>1428</v>
      </c>
      <c r="I15" s="49" t="s">
        <v>670</v>
      </c>
      <c r="J15" s="39">
        <v>3</v>
      </c>
      <c r="K15" s="39">
        <v>1</v>
      </c>
      <c r="L15" s="39">
        <f t="shared" si="0"/>
        <v>3</v>
      </c>
      <c r="M15" s="79" t="s">
        <v>1409</v>
      </c>
      <c r="N15" s="39">
        <v>2</v>
      </c>
      <c r="O15" s="39">
        <v>1</v>
      </c>
      <c r="P15" s="39">
        <f t="shared" si="1"/>
        <v>2</v>
      </c>
      <c r="Q15" s="81"/>
      <c r="R15" s="96" t="s">
        <v>1407</v>
      </c>
      <c r="S15" s="72"/>
    </row>
    <row r="16" spans="1:19" ht="52.9" customHeight="1">
      <c r="A16" s="2">
        <v>11</v>
      </c>
      <c r="B16" s="73" t="s">
        <v>197</v>
      </c>
      <c r="C16" s="78" t="s">
        <v>1429</v>
      </c>
      <c r="D16" s="39" t="s">
        <v>1420</v>
      </c>
      <c r="E16" s="39" t="s">
        <v>435</v>
      </c>
      <c r="F16" s="39">
        <v>1.4</v>
      </c>
      <c r="G16" s="79" t="s">
        <v>49</v>
      </c>
      <c r="H16" s="51" t="s">
        <v>1014</v>
      </c>
      <c r="I16" s="49" t="s">
        <v>1426</v>
      </c>
      <c r="J16" s="39">
        <v>2</v>
      </c>
      <c r="K16" s="39">
        <v>2</v>
      </c>
      <c r="L16" s="39">
        <f t="shared" si="0"/>
        <v>4</v>
      </c>
      <c r="M16" s="79" t="s">
        <v>1430</v>
      </c>
      <c r="N16" s="39">
        <v>1</v>
      </c>
      <c r="O16" s="39">
        <v>2</v>
      </c>
      <c r="P16" s="39">
        <f t="shared" si="1"/>
        <v>2</v>
      </c>
      <c r="Q16" s="81"/>
      <c r="R16" s="96" t="s">
        <v>1407</v>
      </c>
      <c r="S16" s="72"/>
    </row>
    <row r="17" spans="1:19" ht="52.9" customHeight="1">
      <c r="A17" s="2">
        <v>12</v>
      </c>
      <c r="B17" s="73" t="s">
        <v>197</v>
      </c>
      <c r="C17" s="78" t="s">
        <v>1429</v>
      </c>
      <c r="D17" s="39" t="s">
        <v>1420</v>
      </c>
      <c r="E17" s="39" t="s">
        <v>435</v>
      </c>
      <c r="F17" s="39">
        <v>1.5</v>
      </c>
      <c r="G17" s="79" t="s">
        <v>50</v>
      </c>
      <c r="H17" s="51" t="s">
        <v>1431</v>
      </c>
      <c r="I17" s="49" t="s">
        <v>1040</v>
      </c>
      <c r="J17" s="39">
        <v>3</v>
      </c>
      <c r="K17" s="39">
        <v>3</v>
      </c>
      <c r="L17" s="39">
        <f t="shared" si="0"/>
        <v>9</v>
      </c>
      <c r="M17" s="80" t="s">
        <v>1422</v>
      </c>
      <c r="N17" s="39">
        <v>2</v>
      </c>
      <c r="O17" s="39">
        <v>3</v>
      </c>
      <c r="P17" s="39">
        <f t="shared" si="1"/>
        <v>6</v>
      </c>
      <c r="Q17" s="81"/>
      <c r="R17" s="96" t="s">
        <v>1407</v>
      </c>
      <c r="S17" s="72"/>
    </row>
    <row r="18" spans="1:19" ht="52.9" customHeight="1">
      <c r="A18" s="2">
        <v>13</v>
      </c>
      <c r="B18" s="73" t="s">
        <v>197</v>
      </c>
      <c r="C18" s="78" t="s">
        <v>1429</v>
      </c>
      <c r="D18" s="39" t="s">
        <v>1420</v>
      </c>
      <c r="E18" s="39" t="s">
        <v>435</v>
      </c>
      <c r="F18" s="39">
        <v>4.0999999999999996</v>
      </c>
      <c r="G18" s="80" t="s">
        <v>59</v>
      </c>
      <c r="H18" s="51" t="s">
        <v>1425</v>
      </c>
      <c r="I18" s="49" t="s">
        <v>1040</v>
      </c>
      <c r="J18" s="39">
        <v>3</v>
      </c>
      <c r="K18" s="39">
        <v>1</v>
      </c>
      <c r="L18" s="39">
        <f t="shared" si="0"/>
        <v>3</v>
      </c>
      <c r="M18" s="80" t="s">
        <v>1422</v>
      </c>
      <c r="N18" s="39">
        <v>2</v>
      </c>
      <c r="O18" s="39">
        <v>1</v>
      </c>
      <c r="P18" s="39">
        <f t="shared" si="1"/>
        <v>2</v>
      </c>
      <c r="Q18" s="72"/>
      <c r="R18" s="96" t="s">
        <v>1407</v>
      </c>
      <c r="S18" s="72"/>
    </row>
    <row r="19" spans="1:19" ht="52.9" customHeight="1">
      <c r="A19" s="2">
        <v>14</v>
      </c>
      <c r="B19" s="73" t="s">
        <v>197</v>
      </c>
      <c r="C19" s="78" t="s">
        <v>1429</v>
      </c>
      <c r="D19" s="39" t="s">
        <v>1420</v>
      </c>
      <c r="E19" s="39" t="s">
        <v>435</v>
      </c>
      <c r="F19" s="39">
        <v>3.2</v>
      </c>
      <c r="G19" s="79" t="s">
        <v>56</v>
      </c>
      <c r="H19" s="51" t="s">
        <v>1421</v>
      </c>
      <c r="I19" s="49" t="s">
        <v>1040</v>
      </c>
      <c r="J19" s="39">
        <v>2</v>
      </c>
      <c r="K19" s="39">
        <v>3</v>
      </c>
      <c r="L19" s="39">
        <f t="shared" si="0"/>
        <v>6</v>
      </c>
      <c r="M19" s="79" t="s">
        <v>1422</v>
      </c>
      <c r="N19" s="39">
        <v>1</v>
      </c>
      <c r="O19" s="39">
        <v>3</v>
      </c>
      <c r="P19" s="39">
        <f t="shared" si="1"/>
        <v>3</v>
      </c>
      <c r="Q19" s="72"/>
      <c r="R19" s="96" t="s">
        <v>1407</v>
      </c>
      <c r="S19" s="72"/>
    </row>
    <row r="20" spans="1:19" ht="52.9" customHeight="1">
      <c r="A20" s="2">
        <v>15</v>
      </c>
      <c r="B20" s="73" t="s">
        <v>197</v>
      </c>
      <c r="C20" s="78" t="s">
        <v>1432</v>
      </c>
      <c r="D20" s="39" t="s">
        <v>1420</v>
      </c>
      <c r="E20" s="39" t="s">
        <v>435</v>
      </c>
      <c r="F20" s="2">
        <v>1.4</v>
      </c>
      <c r="G20" s="90" t="s">
        <v>49</v>
      </c>
      <c r="H20" s="51" t="s">
        <v>1433</v>
      </c>
      <c r="I20" s="91" t="s">
        <v>1434</v>
      </c>
      <c r="J20" s="39">
        <v>2</v>
      </c>
      <c r="K20" s="39">
        <v>4</v>
      </c>
      <c r="L20" s="39">
        <f t="shared" si="0"/>
        <v>8</v>
      </c>
      <c r="M20" s="79" t="s">
        <v>1426</v>
      </c>
      <c r="N20" s="39">
        <v>1</v>
      </c>
      <c r="O20" s="39">
        <v>4</v>
      </c>
      <c r="P20" s="39">
        <f t="shared" si="1"/>
        <v>4</v>
      </c>
      <c r="Q20" s="72"/>
      <c r="R20" s="96" t="s">
        <v>1407</v>
      </c>
      <c r="S20" s="72"/>
    </row>
    <row r="21" spans="1:19" ht="52.9" customHeight="1">
      <c r="A21" s="2">
        <v>16</v>
      </c>
      <c r="B21" s="73" t="s">
        <v>197</v>
      </c>
      <c r="C21" s="78" t="s">
        <v>1432</v>
      </c>
      <c r="D21" s="39" t="s">
        <v>1016</v>
      </c>
      <c r="E21" s="39" t="s">
        <v>435</v>
      </c>
      <c r="F21" s="39">
        <v>1.4</v>
      </c>
      <c r="G21" s="79" t="s">
        <v>49</v>
      </c>
      <c r="H21" s="51" t="s">
        <v>1017</v>
      </c>
      <c r="I21" s="49" t="s">
        <v>1434</v>
      </c>
      <c r="J21" s="39">
        <v>3</v>
      </c>
      <c r="K21" s="39">
        <v>3</v>
      </c>
      <c r="L21" s="39">
        <f t="shared" si="0"/>
        <v>9</v>
      </c>
      <c r="M21" s="79" t="s">
        <v>1426</v>
      </c>
      <c r="N21" s="39">
        <v>2</v>
      </c>
      <c r="O21" s="39">
        <v>3</v>
      </c>
      <c r="P21" s="39">
        <f t="shared" si="1"/>
        <v>6</v>
      </c>
      <c r="Q21" s="81"/>
      <c r="R21" s="96" t="s">
        <v>1407</v>
      </c>
      <c r="S21" s="72"/>
    </row>
    <row r="22" spans="1:19" ht="52.9" customHeight="1">
      <c r="A22" s="2">
        <v>17</v>
      </c>
      <c r="B22" s="73" t="s">
        <v>197</v>
      </c>
      <c r="C22" s="78" t="s">
        <v>1435</v>
      </c>
      <c r="D22" s="39" t="s">
        <v>1420</v>
      </c>
      <c r="E22" s="39" t="s">
        <v>435</v>
      </c>
      <c r="F22" s="39">
        <v>1.1000000000000001</v>
      </c>
      <c r="G22" s="80" t="s">
        <v>46</v>
      </c>
      <c r="H22" s="51" t="s">
        <v>1436</v>
      </c>
      <c r="I22" s="49" t="s">
        <v>1434</v>
      </c>
      <c r="J22" s="39">
        <v>3</v>
      </c>
      <c r="K22" s="39">
        <v>3</v>
      </c>
      <c r="L22" s="39">
        <f t="shared" si="0"/>
        <v>9</v>
      </c>
      <c r="M22" s="80" t="s">
        <v>1426</v>
      </c>
      <c r="N22" s="39">
        <v>2</v>
      </c>
      <c r="O22" s="39">
        <v>3</v>
      </c>
      <c r="P22" s="39">
        <f t="shared" si="1"/>
        <v>6</v>
      </c>
      <c r="Q22" s="72"/>
      <c r="R22" s="96" t="s">
        <v>1407</v>
      </c>
      <c r="S22" s="72"/>
    </row>
    <row r="23" spans="1:19" ht="52.9" customHeight="1">
      <c r="A23" s="2">
        <v>18</v>
      </c>
      <c r="B23" s="73" t="s">
        <v>197</v>
      </c>
      <c r="C23" s="78" t="s">
        <v>1435</v>
      </c>
      <c r="D23" s="39" t="s">
        <v>1420</v>
      </c>
      <c r="E23" s="39" t="s">
        <v>1437</v>
      </c>
      <c r="F23" s="39">
        <v>1.5</v>
      </c>
      <c r="G23" s="79" t="s">
        <v>85</v>
      </c>
      <c r="H23" s="51" t="s">
        <v>1438</v>
      </c>
      <c r="I23" s="49" t="s">
        <v>1434</v>
      </c>
      <c r="J23" s="39">
        <v>3</v>
      </c>
      <c r="K23" s="39">
        <v>3</v>
      </c>
      <c r="L23" s="39">
        <f t="shared" si="0"/>
        <v>9</v>
      </c>
      <c r="M23" s="79" t="s">
        <v>1439</v>
      </c>
      <c r="N23" s="39">
        <v>3</v>
      </c>
      <c r="O23" s="39">
        <v>2</v>
      </c>
      <c r="P23" s="39">
        <f t="shared" si="1"/>
        <v>6</v>
      </c>
      <c r="Q23" s="81"/>
      <c r="R23" s="96" t="s">
        <v>1407</v>
      </c>
      <c r="S23" s="72"/>
    </row>
    <row r="24" spans="1:19" ht="52.9" customHeight="1">
      <c r="A24" s="2">
        <v>19</v>
      </c>
      <c r="B24" s="73" t="s">
        <v>197</v>
      </c>
      <c r="C24" s="78" t="s">
        <v>1435</v>
      </c>
      <c r="D24" s="39" t="s">
        <v>1420</v>
      </c>
      <c r="E24" s="39" t="s">
        <v>1440</v>
      </c>
      <c r="F24" s="39">
        <v>1.1000000000000001</v>
      </c>
      <c r="G24" s="80" t="s">
        <v>69</v>
      </c>
      <c r="H24" s="51" t="s">
        <v>1441</v>
      </c>
      <c r="I24" s="49" t="s">
        <v>1434</v>
      </c>
      <c r="J24" s="39">
        <v>3</v>
      </c>
      <c r="K24" s="39">
        <v>2</v>
      </c>
      <c r="L24" s="39">
        <f t="shared" si="0"/>
        <v>6</v>
      </c>
      <c r="M24" s="80" t="s">
        <v>1442</v>
      </c>
      <c r="N24" s="39">
        <v>2</v>
      </c>
      <c r="O24" s="39">
        <v>2</v>
      </c>
      <c r="P24" s="39">
        <f t="shared" si="1"/>
        <v>4</v>
      </c>
      <c r="Q24" s="72"/>
      <c r="R24" s="96" t="s">
        <v>1407</v>
      </c>
      <c r="S24" s="72"/>
    </row>
    <row r="25" spans="1:19" ht="52.9" customHeight="1">
      <c r="A25" s="2">
        <v>20</v>
      </c>
      <c r="B25" s="73" t="s">
        <v>197</v>
      </c>
      <c r="C25" s="78" t="s">
        <v>1435</v>
      </c>
      <c r="D25" s="39" t="s">
        <v>1420</v>
      </c>
      <c r="E25" s="39" t="s">
        <v>435</v>
      </c>
      <c r="F25" s="39">
        <v>6.3</v>
      </c>
      <c r="G25" s="79" t="s">
        <v>77</v>
      </c>
      <c r="H25" s="51" t="s">
        <v>1443</v>
      </c>
      <c r="I25" s="49" t="s">
        <v>1444</v>
      </c>
      <c r="J25" s="39">
        <v>4</v>
      </c>
      <c r="K25" s="39">
        <v>2</v>
      </c>
      <c r="L25" s="39">
        <f t="shared" si="0"/>
        <v>8</v>
      </c>
      <c r="M25" s="79" t="s">
        <v>1445</v>
      </c>
      <c r="N25" s="39">
        <v>4</v>
      </c>
      <c r="O25" s="39">
        <v>1</v>
      </c>
      <c r="P25" s="39">
        <f t="shared" si="1"/>
        <v>4</v>
      </c>
      <c r="Q25" s="81"/>
      <c r="R25" s="96" t="s">
        <v>1407</v>
      </c>
      <c r="S25" s="72"/>
    </row>
    <row r="26" spans="1:19" ht="52.9" customHeight="1">
      <c r="A26" s="2"/>
      <c r="B26" s="73"/>
      <c r="C26" s="78"/>
      <c r="D26" s="39"/>
      <c r="E26" s="39"/>
      <c r="F26" s="39"/>
      <c r="G26" s="79"/>
      <c r="H26" s="49"/>
      <c r="I26" s="49"/>
      <c r="J26" s="39"/>
      <c r="K26" s="39"/>
      <c r="L26" s="39"/>
      <c r="M26" s="79"/>
      <c r="N26" s="39"/>
      <c r="O26" s="39"/>
      <c r="P26" s="39"/>
      <c r="Q26" s="81"/>
      <c r="R26" s="72"/>
      <c r="S26" s="72"/>
    </row>
    <row r="27" spans="1:19" ht="52.9" customHeight="1">
      <c r="A27" s="2"/>
      <c r="B27" s="73"/>
      <c r="C27" s="78"/>
      <c r="D27" s="39"/>
      <c r="E27" s="39"/>
      <c r="F27" s="39"/>
      <c r="G27" s="79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52.9" customHeight="1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15" customHeight="1">
      <c r="A29" s="260" t="s">
        <v>179</v>
      </c>
      <c r="B29" s="261"/>
      <c r="C29" s="262"/>
      <c r="D29" s="269" t="s">
        <v>180</v>
      </c>
      <c r="E29" s="270"/>
      <c r="F29" s="257" t="s">
        <v>1446</v>
      </c>
      <c r="G29" s="258"/>
      <c r="H29" s="258"/>
      <c r="I29" s="258"/>
      <c r="J29" s="258"/>
      <c r="K29" s="258"/>
      <c r="L29" s="258"/>
      <c r="M29" s="259"/>
      <c r="N29" s="46" t="s">
        <v>181</v>
      </c>
      <c r="O29" s="47" t="s">
        <v>1447</v>
      </c>
      <c r="P29" s="47"/>
      <c r="Q29" s="47"/>
      <c r="R29" s="47"/>
      <c r="S29" s="48"/>
    </row>
    <row r="30" spans="1:19" ht="25.15" customHeight="1">
      <c r="A30" s="263"/>
      <c r="B30" s="264"/>
      <c r="C30" s="265"/>
      <c r="D30" s="269" t="s">
        <v>182</v>
      </c>
      <c r="E30" s="270"/>
      <c r="F30" s="257" t="s">
        <v>1446</v>
      </c>
      <c r="G30" s="258"/>
      <c r="H30" s="258"/>
      <c r="I30" s="258"/>
      <c r="J30" s="258"/>
      <c r="K30" s="258"/>
      <c r="L30" s="258"/>
      <c r="M30" s="259"/>
      <c r="N30" s="46" t="s">
        <v>181</v>
      </c>
      <c r="O30" s="47" t="s">
        <v>1448</v>
      </c>
      <c r="P30" s="47"/>
      <c r="Q30" s="47"/>
      <c r="R30" s="47"/>
      <c r="S30" s="48"/>
    </row>
    <row r="31" spans="1:19" ht="25.15" customHeight="1">
      <c r="A31" s="263"/>
      <c r="B31" s="264"/>
      <c r="C31" s="265"/>
      <c r="D31" s="269" t="s">
        <v>124</v>
      </c>
      <c r="E31" s="270"/>
      <c r="F31" s="257" t="s">
        <v>1449</v>
      </c>
      <c r="G31" s="258"/>
      <c r="H31" s="258"/>
      <c r="I31" s="258"/>
      <c r="J31" s="258"/>
      <c r="K31" s="258"/>
      <c r="L31" s="258"/>
      <c r="M31" s="259"/>
      <c r="N31" s="46" t="s">
        <v>181</v>
      </c>
      <c r="O31" s="47" t="s">
        <v>1450</v>
      </c>
      <c r="P31" s="47"/>
      <c r="Q31" s="47"/>
      <c r="R31" s="47"/>
      <c r="S31" s="48"/>
    </row>
    <row r="32" spans="1:19" ht="25.15" customHeight="1">
      <c r="A32" s="263"/>
      <c r="B32" s="264"/>
      <c r="C32" s="265"/>
      <c r="D32" s="269" t="s">
        <v>183</v>
      </c>
      <c r="E32" s="270"/>
      <c r="F32" s="257" t="s">
        <v>1449</v>
      </c>
      <c r="G32" s="258"/>
      <c r="H32" s="258"/>
      <c r="I32" s="258"/>
      <c r="J32" s="258"/>
      <c r="K32" s="258"/>
      <c r="L32" s="258"/>
      <c r="M32" s="259"/>
      <c r="N32" s="46" t="s">
        <v>181</v>
      </c>
      <c r="O32" s="47" t="s">
        <v>1451</v>
      </c>
      <c r="P32" s="47"/>
      <c r="Q32" s="47"/>
      <c r="R32" s="47"/>
      <c r="S32" s="48"/>
    </row>
    <row r="33" spans="1:19" ht="25.15" customHeight="1">
      <c r="A33" s="266"/>
      <c r="B33" s="267"/>
      <c r="C33" s="268"/>
      <c r="D33" s="269" t="s">
        <v>184</v>
      </c>
      <c r="E33" s="270"/>
      <c r="F33" s="257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1528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7" t="s">
        <v>17</v>
      </c>
      <c r="C6" s="78" t="s">
        <v>1405</v>
      </c>
      <c r="D6" s="39" t="s">
        <v>1406</v>
      </c>
      <c r="E6" s="39" t="s">
        <v>435</v>
      </c>
      <c r="F6" s="39">
        <v>1.3</v>
      </c>
      <c r="G6" s="79" t="s">
        <v>48</v>
      </c>
      <c r="H6" s="51" t="s">
        <v>450</v>
      </c>
      <c r="I6" s="49" t="s">
        <v>670</v>
      </c>
      <c r="J6" s="39">
        <v>4</v>
      </c>
      <c r="K6" s="39">
        <v>1</v>
      </c>
      <c r="L6" s="39">
        <f>J6*K6</f>
        <v>4</v>
      </c>
      <c r="M6" s="80" t="s">
        <v>671</v>
      </c>
      <c r="N6" s="39">
        <v>3</v>
      </c>
      <c r="O6" s="39">
        <v>1</v>
      </c>
      <c r="P6" s="39">
        <f>N6*O6</f>
        <v>3</v>
      </c>
      <c r="Q6" s="72"/>
      <c r="R6" s="96" t="s">
        <v>1519</v>
      </c>
      <c r="S6" s="72"/>
    </row>
    <row r="7" spans="1:19" ht="52.9" customHeight="1">
      <c r="A7" s="2">
        <v>2</v>
      </c>
      <c r="B7" s="67" t="s">
        <v>17</v>
      </c>
      <c r="C7" s="78" t="s">
        <v>1405</v>
      </c>
      <c r="D7" s="39" t="s">
        <v>1406</v>
      </c>
      <c r="E7" s="39" t="s">
        <v>435</v>
      </c>
      <c r="F7" s="39">
        <v>1.3</v>
      </c>
      <c r="G7" s="80" t="s">
        <v>60</v>
      </c>
      <c r="H7" s="51" t="s">
        <v>1408</v>
      </c>
      <c r="I7" s="49" t="s">
        <v>670</v>
      </c>
      <c r="J7" s="39">
        <v>2</v>
      </c>
      <c r="K7" s="39">
        <v>3</v>
      </c>
      <c r="L7" s="39">
        <f t="shared" ref="L7:L25" si="0">J7*K7</f>
        <v>6</v>
      </c>
      <c r="M7" s="80" t="s">
        <v>1409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1519</v>
      </c>
      <c r="S7" s="72"/>
    </row>
    <row r="8" spans="1:19" ht="52.9" customHeight="1">
      <c r="A8" s="2">
        <v>3</v>
      </c>
      <c r="B8" s="67" t="s">
        <v>17</v>
      </c>
      <c r="C8" s="78" t="s">
        <v>1410</v>
      </c>
      <c r="D8" s="39" t="s">
        <v>1411</v>
      </c>
      <c r="E8" s="39" t="s">
        <v>435</v>
      </c>
      <c r="F8" s="39">
        <v>4.0999999999999996</v>
      </c>
      <c r="G8" s="80" t="s">
        <v>59</v>
      </c>
      <c r="H8" s="51" t="s">
        <v>1412</v>
      </c>
      <c r="I8" s="49" t="s">
        <v>670</v>
      </c>
      <c r="J8" s="39">
        <v>2</v>
      </c>
      <c r="K8" s="39">
        <v>3</v>
      </c>
      <c r="L8" s="39">
        <f t="shared" si="0"/>
        <v>6</v>
      </c>
      <c r="M8" s="80" t="s">
        <v>1409</v>
      </c>
      <c r="N8" s="39">
        <v>1</v>
      </c>
      <c r="O8" s="39">
        <v>3</v>
      </c>
      <c r="P8" s="39">
        <f t="shared" si="1"/>
        <v>3</v>
      </c>
      <c r="Q8" s="72"/>
      <c r="R8" s="96" t="s">
        <v>1519</v>
      </c>
      <c r="S8" s="72"/>
    </row>
    <row r="9" spans="1:19" ht="52.9" customHeight="1">
      <c r="A9" s="2">
        <v>4</v>
      </c>
      <c r="B9" s="67" t="s">
        <v>17</v>
      </c>
      <c r="C9" s="78" t="s">
        <v>1410</v>
      </c>
      <c r="D9" s="39" t="s">
        <v>1411</v>
      </c>
      <c r="E9" s="39" t="s">
        <v>435</v>
      </c>
      <c r="F9" s="39">
        <v>4.2</v>
      </c>
      <c r="G9" s="80" t="s">
        <v>60</v>
      </c>
      <c r="H9" s="51" t="s">
        <v>1413</v>
      </c>
      <c r="I9" s="49" t="s">
        <v>670</v>
      </c>
      <c r="J9" s="39">
        <v>2</v>
      </c>
      <c r="K9" s="39">
        <v>3</v>
      </c>
      <c r="L9" s="39">
        <f t="shared" si="0"/>
        <v>6</v>
      </c>
      <c r="M9" s="80" t="s">
        <v>1409</v>
      </c>
      <c r="N9" s="39">
        <v>1</v>
      </c>
      <c r="O9" s="39">
        <v>3</v>
      </c>
      <c r="P9" s="39">
        <f t="shared" si="1"/>
        <v>3</v>
      </c>
      <c r="Q9" s="72"/>
      <c r="R9" s="96" t="s">
        <v>1519</v>
      </c>
      <c r="S9" s="72"/>
    </row>
    <row r="10" spans="1:19" ht="52.9" customHeight="1">
      <c r="A10" s="2">
        <v>5</v>
      </c>
      <c r="B10" s="73" t="s">
        <v>221</v>
      </c>
      <c r="C10" s="78" t="s">
        <v>1414</v>
      </c>
      <c r="D10" s="39" t="s">
        <v>1415</v>
      </c>
      <c r="E10" s="39" t="s">
        <v>435</v>
      </c>
      <c r="F10" s="39">
        <v>1.3</v>
      </c>
      <c r="G10" s="80" t="s">
        <v>46</v>
      </c>
      <c r="H10" s="51" t="s">
        <v>1416</v>
      </c>
      <c r="I10" s="49" t="s">
        <v>1417</v>
      </c>
      <c r="J10" s="39">
        <v>2</v>
      </c>
      <c r="K10" s="39">
        <v>3</v>
      </c>
      <c r="L10" s="39">
        <f t="shared" si="0"/>
        <v>6</v>
      </c>
      <c r="M10" s="80" t="s">
        <v>1409</v>
      </c>
      <c r="N10" s="39">
        <v>1</v>
      </c>
      <c r="O10" s="39">
        <v>3</v>
      </c>
      <c r="P10" s="39">
        <f t="shared" si="1"/>
        <v>3</v>
      </c>
      <c r="Q10" s="72"/>
      <c r="R10" s="96" t="s">
        <v>1519</v>
      </c>
      <c r="S10" s="72"/>
    </row>
    <row r="11" spans="1:19" ht="52.9" customHeight="1">
      <c r="A11" s="2">
        <v>6</v>
      </c>
      <c r="B11" s="73" t="s">
        <v>221</v>
      </c>
      <c r="C11" s="78" t="s">
        <v>1414</v>
      </c>
      <c r="D11" s="39" t="s">
        <v>1415</v>
      </c>
      <c r="E11" s="39" t="s">
        <v>435</v>
      </c>
      <c r="F11" s="39">
        <v>1.3</v>
      </c>
      <c r="G11" s="79" t="s">
        <v>60</v>
      </c>
      <c r="H11" s="51" t="s">
        <v>1418</v>
      </c>
      <c r="I11" s="49" t="s">
        <v>1417</v>
      </c>
      <c r="J11" s="39">
        <v>2</v>
      </c>
      <c r="K11" s="39">
        <v>3</v>
      </c>
      <c r="L11" s="39">
        <f t="shared" si="0"/>
        <v>6</v>
      </c>
      <c r="M11" s="79" t="s">
        <v>1409</v>
      </c>
      <c r="N11" s="39">
        <v>1</v>
      </c>
      <c r="O11" s="39">
        <v>3</v>
      </c>
      <c r="P11" s="39">
        <f t="shared" si="1"/>
        <v>3</v>
      </c>
      <c r="Q11" s="72"/>
      <c r="R11" s="96" t="s">
        <v>1519</v>
      </c>
      <c r="S11" s="72"/>
    </row>
    <row r="12" spans="1:19" ht="52.9" customHeight="1">
      <c r="A12" s="2">
        <v>7</v>
      </c>
      <c r="B12" s="73" t="s">
        <v>221</v>
      </c>
      <c r="C12" s="78" t="s">
        <v>1419</v>
      </c>
      <c r="D12" s="39" t="s">
        <v>1420</v>
      </c>
      <c r="E12" s="39" t="s">
        <v>435</v>
      </c>
      <c r="F12" s="2">
        <v>1.2</v>
      </c>
      <c r="G12" s="90" t="s">
        <v>56</v>
      </c>
      <c r="H12" s="51" t="s">
        <v>1421</v>
      </c>
      <c r="I12" s="91" t="s">
        <v>1040</v>
      </c>
      <c r="J12" s="39">
        <v>2</v>
      </c>
      <c r="K12" s="39">
        <v>3</v>
      </c>
      <c r="L12" s="39">
        <f t="shared" si="0"/>
        <v>6</v>
      </c>
      <c r="M12" s="79" t="s">
        <v>1422</v>
      </c>
      <c r="N12" s="39">
        <v>1</v>
      </c>
      <c r="O12" s="39">
        <v>3</v>
      </c>
      <c r="P12" s="39">
        <f t="shared" si="1"/>
        <v>3</v>
      </c>
      <c r="Q12" s="72"/>
      <c r="R12" s="96" t="s">
        <v>1519</v>
      </c>
      <c r="S12" s="72"/>
    </row>
    <row r="13" spans="1:19" ht="52.9" customHeight="1">
      <c r="A13" s="2">
        <v>8</v>
      </c>
      <c r="B13" s="73" t="s">
        <v>221</v>
      </c>
      <c r="C13" s="78" t="s">
        <v>1419</v>
      </c>
      <c r="D13" s="39" t="s">
        <v>1420</v>
      </c>
      <c r="E13" s="39" t="s">
        <v>435</v>
      </c>
      <c r="F13" s="39">
        <v>1.3</v>
      </c>
      <c r="G13" s="79" t="s">
        <v>81</v>
      </c>
      <c r="H13" s="51" t="s">
        <v>1423</v>
      </c>
      <c r="I13" s="49" t="s">
        <v>842</v>
      </c>
      <c r="J13" s="39">
        <v>2</v>
      </c>
      <c r="K13" s="39">
        <v>3</v>
      </c>
      <c r="L13" s="39">
        <f t="shared" si="0"/>
        <v>6</v>
      </c>
      <c r="M13" s="79" t="s">
        <v>1424</v>
      </c>
      <c r="N13" s="39">
        <v>1</v>
      </c>
      <c r="O13" s="39">
        <v>3</v>
      </c>
      <c r="P13" s="39">
        <f t="shared" si="1"/>
        <v>3</v>
      </c>
      <c r="Q13" s="81"/>
      <c r="R13" s="96" t="s">
        <v>1519</v>
      </c>
      <c r="S13" s="72"/>
    </row>
    <row r="14" spans="1:19" ht="52.9" customHeight="1">
      <c r="A14" s="2">
        <v>9</v>
      </c>
      <c r="B14" s="73" t="s">
        <v>221</v>
      </c>
      <c r="C14" s="78" t="s">
        <v>1419</v>
      </c>
      <c r="D14" s="39" t="s">
        <v>1420</v>
      </c>
      <c r="E14" s="39" t="s">
        <v>435</v>
      </c>
      <c r="F14" s="39">
        <v>1.5</v>
      </c>
      <c r="G14" s="80" t="s">
        <v>59</v>
      </c>
      <c r="H14" s="51" t="s">
        <v>1425</v>
      </c>
      <c r="I14" s="49" t="s">
        <v>1040</v>
      </c>
      <c r="J14" s="39">
        <v>3</v>
      </c>
      <c r="K14" s="39">
        <v>1</v>
      </c>
      <c r="L14" s="39">
        <f t="shared" si="0"/>
        <v>3</v>
      </c>
      <c r="M14" s="80" t="s">
        <v>1426</v>
      </c>
      <c r="N14" s="39">
        <v>2</v>
      </c>
      <c r="O14" s="39">
        <v>1</v>
      </c>
      <c r="P14" s="39">
        <f t="shared" si="1"/>
        <v>2</v>
      </c>
      <c r="Q14" s="72"/>
      <c r="R14" s="96" t="s">
        <v>1519</v>
      </c>
      <c r="S14" s="72"/>
    </row>
    <row r="15" spans="1:19" ht="52.9" customHeight="1">
      <c r="A15" s="2">
        <v>10</v>
      </c>
      <c r="B15" s="73" t="s">
        <v>221</v>
      </c>
      <c r="C15" s="78" t="s">
        <v>1419</v>
      </c>
      <c r="D15" s="39" t="s">
        <v>1427</v>
      </c>
      <c r="E15" s="39" t="s">
        <v>435</v>
      </c>
      <c r="F15" s="39">
        <v>1.6</v>
      </c>
      <c r="G15" s="79" t="s">
        <v>60</v>
      </c>
      <c r="H15" s="51" t="s">
        <v>1428</v>
      </c>
      <c r="I15" s="49" t="s">
        <v>670</v>
      </c>
      <c r="J15" s="39">
        <v>3</v>
      </c>
      <c r="K15" s="39">
        <v>1</v>
      </c>
      <c r="L15" s="39">
        <f t="shared" si="0"/>
        <v>3</v>
      </c>
      <c r="M15" s="79" t="s">
        <v>1409</v>
      </c>
      <c r="N15" s="39">
        <v>2</v>
      </c>
      <c r="O15" s="39">
        <v>1</v>
      </c>
      <c r="P15" s="39">
        <f t="shared" si="1"/>
        <v>2</v>
      </c>
      <c r="Q15" s="81"/>
      <c r="R15" s="96" t="s">
        <v>1519</v>
      </c>
      <c r="S15" s="72"/>
    </row>
    <row r="16" spans="1:19" ht="52.9" customHeight="1">
      <c r="A16" s="2">
        <v>11</v>
      </c>
      <c r="B16" s="73" t="s">
        <v>197</v>
      </c>
      <c r="C16" s="78" t="s">
        <v>1429</v>
      </c>
      <c r="D16" s="39" t="s">
        <v>1420</v>
      </c>
      <c r="E16" s="39" t="s">
        <v>435</v>
      </c>
      <c r="F16" s="39">
        <v>1.4</v>
      </c>
      <c r="G16" s="79" t="s">
        <v>49</v>
      </c>
      <c r="H16" s="51" t="s">
        <v>1014</v>
      </c>
      <c r="I16" s="49" t="s">
        <v>1426</v>
      </c>
      <c r="J16" s="39">
        <v>2</v>
      </c>
      <c r="K16" s="39">
        <v>2</v>
      </c>
      <c r="L16" s="39">
        <f t="shared" si="0"/>
        <v>4</v>
      </c>
      <c r="M16" s="79" t="s">
        <v>1430</v>
      </c>
      <c r="N16" s="39">
        <v>1</v>
      </c>
      <c r="O16" s="39">
        <v>2</v>
      </c>
      <c r="P16" s="39">
        <f t="shared" si="1"/>
        <v>2</v>
      </c>
      <c r="Q16" s="81"/>
      <c r="R16" s="96" t="s">
        <v>1519</v>
      </c>
      <c r="S16" s="72"/>
    </row>
    <row r="17" spans="1:19" ht="52.9" customHeight="1">
      <c r="A17" s="2">
        <v>12</v>
      </c>
      <c r="B17" s="73" t="s">
        <v>197</v>
      </c>
      <c r="C17" s="78" t="s">
        <v>1429</v>
      </c>
      <c r="D17" s="39" t="s">
        <v>1420</v>
      </c>
      <c r="E17" s="39" t="s">
        <v>435</v>
      </c>
      <c r="F17" s="39">
        <v>1.5</v>
      </c>
      <c r="G17" s="79" t="s">
        <v>50</v>
      </c>
      <c r="H17" s="51" t="s">
        <v>1431</v>
      </c>
      <c r="I17" s="49" t="s">
        <v>1040</v>
      </c>
      <c r="J17" s="39">
        <v>3</v>
      </c>
      <c r="K17" s="39">
        <v>3</v>
      </c>
      <c r="L17" s="39">
        <f t="shared" si="0"/>
        <v>9</v>
      </c>
      <c r="M17" s="80" t="s">
        <v>1422</v>
      </c>
      <c r="N17" s="39">
        <v>2</v>
      </c>
      <c r="O17" s="39">
        <v>3</v>
      </c>
      <c r="P17" s="39">
        <f t="shared" si="1"/>
        <v>6</v>
      </c>
      <c r="Q17" s="81"/>
      <c r="R17" s="96" t="s">
        <v>1519</v>
      </c>
      <c r="S17" s="72"/>
    </row>
    <row r="18" spans="1:19" ht="52.9" customHeight="1">
      <c r="A18" s="2">
        <v>13</v>
      </c>
      <c r="B18" s="73" t="s">
        <v>197</v>
      </c>
      <c r="C18" s="78" t="s">
        <v>1429</v>
      </c>
      <c r="D18" s="39" t="s">
        <v>1420</v>
      </c>
      <c r="E18" s="39" t="s">
        <v>435</v>
      </c>
      <c r="F18" s="39">
        <v>4.0999999999999996</v>
      </c>
      <c r="G18" s="80" t="s">
        <v>59</v>
      </c>
      <c r="H18" s="51" t="s">
        <v>1425</v>
      </c>
      <c r="I18" s="49" t="s">
        <v>1040</v>
      </c>
      <c r="J18" s="39">
        <v>3</v>
      </c>
      <c r="K18" s="39">
        <v>1</v>
      </c>
      <c r="L18" s="39">
        <f t="shared" si="0"/>
        <v>3</v>
      </c>
      <c r="M18" s="80" t="s">
        <v>1422</v>
      </c>
      <c r="N18" s="39">
        <v>2</v>
      </c>
      <c r="O18" s="39">
        <v>1</v>
      </c>
      <c r="P18" s="39">
        <f t="shared" si="1"/>
        <v>2</v>
      </c>
      <c r="Q18" s="72"/>
      <c r="R18" s="96" t="s">
        <v>1519</v>
      </c>
      <c r="S18" s="72"/>
    </row>
    <row r="19" spans="1:19" ht="52.9" customHeight="1">
      <c r="A19" s="2">
        <v>14</v>
      </c>
      <c r="B19" s="73" t="s">
        <v>197</v>
      </c>
      <c r="C19" s="78" t="s">
        <v>1429</v>
      </c>
      <c r="D19" s="39" t="s">
        <v>1420</v>
      </c>
      <c r="E19" s="39" t="s">
        <v>435</v>
      </c>
      <c r="F19" s="39">
        <v>3.2</v>
      </c>
      <c r="G19" s="79" t="s">
        <v>56</v>
      </c>
      <c r="H19" s="51" t="s">
        <v>1421</v>
      </c>
      <c r="I19" s="49" t="s">
        <v>1040</v>
      </c>
      <c r="J19" s="39">
        <v>2</v>
      </c>
      <c r="K19" s="39">
        <v>3</v>
      </c>
      <c r="L19" s="39">
        <f t="shared" si="0"/>
        <v>6</v>
      </c>
      <c r="M19" s="79" t="s">
        <v>1422</v>
      </c>
      <c r="N19" s="39">
        <v>1</v>
      </c>
      <c r="O19" s="39">
        <v>3</v>
      </c>
      <c r="P19" s="39">
        <f t="shared" si="1"/>
        <v>3</v>
      </c>
      <c r="Q19" s="72"/>
      <c r="R19" s="96" t="s">
        <v>1519</v>
      </c>
      <c r="S19" s="72"/>
    </row>
    <row r="20" spans="1:19" ht="52.9" customHeight="1">
      <c r="A20" s="2">
        <v>15</v>
      </c>
      <c r="B20" s="73" t="s">
        <v>197</v>
      </c>
      <c r="C20" s="78" t="s">
        <v>1432</v>
      </c>
      <c r="D20" s="39" t="s">
        <v>1420</v>
      </c>
      <c r="E20" s="39" t="s">
        <v>435</v>
      </c>
      <c r="F20" s="2">
        <v>1.4</v>
      </c>
      <c r="G20" s="90" t="s">
        <v>49</v>
      </c>
      <c r="H20" s="51" t="s">
        <v>1433</v>
      </c>
      <c r="I20" s="91" t="s">
        <v>1434</v>
      </c>
      <c r="J20" s="39">
        <v>2</v>
      </c>
      <c r="K20" s="39">
        <v>4</v>
      </c>
      <c r="L20" s="39">
        <f t="shared" si="0"/>
        <v>8</v>
      </c>
      <c r="M20" s="79" t="s">
        <v>1426</v>
      </c>
      <c r="N20" s="39">
        <v>1</v>
      </c>
      <c r="O20" s="39">
        <v>4</v>
      </c>
      <c r="P20" s="39">
        <f t="shared" si="1"/>
        <v>4</v>
      </c>
      <c r="Q20" s="72"/>
      <c r="R20" s="96" t="s">
        <v>1519</v>
      </c>
      <c r="S20" s="72"/>
    </row>
    <row r="21" spans="1:19" ht="52.9" customHeight="1">
      <c r="A21" s="2">
        <v>16</v>
      </c>
      <c r="B21" s="73" t="s">
        <v>197</v>
      </c>
      <c r="C21" s="78" t="s">
        <v>1432</v>
      </c>
      <c r="D21" s="39" t="s">
        <v>1016</v>
      </c>
      <c r="E21" s="39" t="s">
        <v>435</v>
      </c>
      <c r="F21" s="39">
        <v>1.4</v>
      </c>
      <c r="G21" s="79" t="s">
        <v>49</v>
      </c>
      <c r="H21" s="51" t="s">
        <v>1017</v>
      </c>
      <c r="I21" s="49" t="s">
        <v>1434</v>
      </c>
      <c r="J21" s="39">
        <v>3</v>
      </c>
      <c r="K21" s="39">
        <v>3</v>
      </c>
      <c r="L21" s="39">
        <f t="shared" si="0"/>
        <v>9</v>
      </c>
      <c r="M21" s="79" t="s">
        <v>1426</v>
      </c>
      <c r="N21" s="39">
        <v>2</v>
      </c>
      <c r="O21" s="39">
        <v>3</v>
      </c>
      <c r="P21" s="39">
        <f t="shared" si="1"/>
        <v>6</v>
      </c>
      <c r="Q21" s="81"/>
      <c r="R21" s="96" t="s">
        <v>1519</v>
      </c>
      <c r="S21" s="72"/>
    </row>
    <row r="22" spans="1:19" ht="52.9" customHeight="1">
      <c r="A22" s="2">
        <v>17</v>
      </c>
      <c r="B22" s="73" t="s">
        <v>197</v>
      </c>
      <c r="C22" s="78" t="s">
        <v>1435</v>
      </c>
      <c r="D22" s="39" t="s">
        <v>1420</v>
      </c>
      <c r="E22" s="39" t="s">
        <v>435</v>
      </c>
      <c r="F22" s="39">
        <v>1.1000000000000001</v>
      </c>
      <c r="G22" s="80" t="s">
        <v>46</v>
      </c>
      <c r="H22" s="51" t="s">
        <v>1436</v>
      </c>
      <c r="I22" s="49" t="s">
        <v>1434</v>
      </c>
      <c r="J22" s="39">
        <v>3</v>
      </c>
      <c r="K22" s="39">
        <v>3</v>
      </c>
      <c r="L22" s="39">
        <f t="shared" si="0"/>
        <v>9</v>
      </c>
      <c r="M22" s="80" t="s">
        <v>1426</v>
      </c>
      <c r="N22" s="39">
        <v>2</v>
      </c>
      <c r="O22" s="39">
        <v>3</v>
      </c>
      <c r="P22" s="39">
        <f t="shared" si="1"/>
        <v>6</v>
      </c>
      <c r="Q22" s="72"/>
      <c r="R22" s="96" t="s">
        <v>1519</v>
      </c>
      <c r="S22" s="72"/>
    </row>
    <row r="23" spans="1:19" ht="52.9" customHeight="1">
      <c r="A23" s="2">
        <v>18</v>
      </c>
      <c r="B23" s="73" t="s">
        <v>197</v>
      </c>
      <c r="C23" s="78" t="s">
        <v>1435</v>
      </c>
      <c r="D23" s="39" t="s">
        <v>1420</v>
      </c>
      <c r="E23" s="39" t="s">
        <v>1437</v>
      </c>
      <c r="F23" s="39">
        <v>1.5</v>
      </c>
      <c r="G23" s="79" t="s">
        <v>85</v>
      </c>
      <c r="H23" s="51" t="s">
        <v>1438</v>
      </c>
      <c r="I23" s="49" t="s">
        <v>1434</v>
      </c>
      <c r="J23" s="39">
        <v>3</v>
      </c>
      <c r="K23" s="39">
        <v>3</v>
      </c>
      <c r="L23" s="39">
        <f t="shared" si="0"/>
        <v>9</v>
      </c>
      <c r="M23" s="79" t="s">
        <v>1439</v>
      </c>
      <c r="N23" s="39">
        <v>3</v>
      </c>
      <c r="O23" s="39">
        <v>2</v>
      </c>
      <c r="P23" s="39">
        <f t="shared" si="1"/>
        <v>6</v>
      </c>
      <c r="Q23" s="81"/>
      <c r="R23" s="96" t="s">
        <v>1519</v>
      </c>
      <c r="S23" s="72"/>
    </row>
    <row r="24" spans="1:19" ht="52.9" customHeight="1">
      <c r="A24" s="2">
        <v>17</v>
      </c>
      <c r="B24" s="73" t="s">
        <v>197</v>
      </c>
      <c r="C24" s="78" t="s">
        <v>1435</v>
      </c>
      <c r="D24" s="39" t="s">
        <v>1420</v>
      </c>
      <c r="E24" s="39" t="s">
        <v>1440</v>
      </c>
      <c r="F24" s="39">
        <v>1.1000000000000001</v>
      </c>
      <c r="G24" s="80" t="s">
        <v>69</v>
      </c>
      <c r="H24" s="51" t="s">
        <v>1441</v>
      </c>
      <c r="I24" s="49" t="s">
        <v>1434</v>
      </c>
      <c r="J24" s="39">
        <v>3</v>
      </c>
      <c r="K24" s="39">
        <v>2</v>
      </c>
      <c r="L24" s="39">
        <f t="shared" si="0"/>
        <v>6</v>
      </c>
      <c r="M24" s="80" t="s">
        <v>1442</v>
      </c>
      <c r="N24" s="39">
        <v>2</v>
      </c>
      <c r="O24" s="39">
        <v>2</v>
      </c>
      <c r="P24" s="39">
        <f t="shared" si="1"/>
        <v>4</v>
      </c>
      <c r="Q24" s="72"/>
      <c r="R24" s="96" t="s">
        <v>1519</v>
      </c>
      <c r="S24" s="72"/>
    </row>
    <row r="25" spans="1:19" ht="52.9" customHeight="1">
      <c r="A25" s="2">
        <v>18</v>
      </c>
      <c r="B25" s="73" t="s">
        <v>197</v>
      </c>
      <c r="C25" s="78" t="s">
        <v>1435</v>
      </c>
      <c r="D25" s="39" t="s">
        <v>1420</v>
      </c>
      <c r="E25" s="39" t="s">
        <v>435</v>
      </c>
      <c r="F25" s="39">
        <v>6.3</v>
      </c>
      <c r="G25" s="79" t="s">
        <v>77</v>
      </c>
      <c r="H25" s="51" t="s">
        <v>1443</v>
      </c>
      <c r="I25" s="49" t="s">
        <v>1444</v>
      </c>
      <c r="J25" s="39">
        <v>4</v>
      </c>
      <c r="K25" s="39">
        <v>2</v>
      </c>
      <c r="L25" s="39">
        <f t="shared" si="0"/>
        <v>8</v>
      </c>
      <c r="M25" s="79" t="s">
        <v>1445</v>
      </c>
      <c r="N25" s="39">
        <v>4</v>
      </c>
      <c r="O25" s="39">
        <v>1</v>
      </c>
      <c r="P25" s="39">
        <f t="shared" si="1"/>
        <v>4</v>
      </c>
      <c r="Q25" s="81"/>
      <c r="R25" s="96" t="s">
        <v>1519</v>
      </c>
      <c r="S25" s="72"/>
    </row>
    <row r="26" spans="1:19" ht="52.9" customHeight="1">
      <c r="A26" s="2">
        <v>19</v>
      </c>
      <c r="B26" s="73"/>
      <c r="C26" s="78"/>
      <c r="D26" s="39"/>
      <c r="E26" s="39"/>
      <c r="F26" s="39"/>
      <c r="G26" s="79"/>
      <c r="H26" s="49"/>
      <c r="I26" s="49"/>
      <c r="J26" s="39"/>
      <c r="K26" s="39"/>
      <c r="L26" s="39"/>
      <c r="M26" s="79"/>
      <c r="N26" s="39"/>
      <c r="O26" s="39"/>
      <c r="P26" s="39"/>
      <c r="Q26" s="81"/>
      <c r="R26" s="72"/>
      <c r="S26" s="72"/>
    </row>
    <row r="27" spans="1:19" ht="52.9" customHeight="1">
      <c r="A27" s="2">
        <v>20</v>
      </c>
      <c r="B27" s="73"/>
      <c r="C27" s="78"/>
      <c r="D27" s="39"/>
      <c r="E27" s="39"/>
      <c r="F27" s="39"/>
      <c r="G27" s="79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52.9" customHeight="1">
      <c r="A28" s="2">
        <v>21</v>
      </c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15" customHeight="1">
      <c r="A29" s="260" t="s">
        <v>179</v>
      </c>
      <c r="B29" s="261"/>
      <c r="C29" s="262"/>
      <c r="D29" s="269" t="s">
        <v>180</v>
      </c>
      <c r="E29" s="270"/>
      <c r="F29" s="257" t="s">
        <v>1446</v>
      </c>
      <c r="G29" s="258"/>
      <c r="H29" s="258"/>
      <c r="I29" s="258"/>
      <c r="J29" s="258"/>
      <c r="K29" s="258"/>
      <c r="L29" s="258"/>
      <c r="M29" s="259"/>
      <c r="N29" s="46" t="s">
        <v>181</v>
      </c>
      <c r="O29" s="47" t="s">
        <v>1520</v>
      </c>
      <c r="P29" s="47"/>
      <c r="Q29" s="47"/>
      <c r="R29" s="47"/>
      <c r="S29" s="48"/>
    </row>
    <row r="30" spans="1:19" ht="25.15" customHeight="1">
      <c r="A30" s="263"/>
      <c r="B30" s="264"/>
      <c r="C30" s="265"/>
      <c r="D30" s="269" t="s">
        <v>182</v>
      </c>
      <c r="E30" s="270"/>
      <c r="F30" s="257" t="s">
        <v>1446</v>
      </c>
      <c r="G30" s="258"/>
      <c r="H30" s="258"/>
      <c r="I30" s="258"/>
      <c r="J30" s="258"/>
      <c r="K30" s="258"/>
      <c r="L30" s="258"/>
      <c r="M30" s="259"/>
      <c r="N30" s="46" t="s">
        <v>181</v>
      </c>
      <c r="O30" s="47" t="s">
        <v>1521</v>
      </c>
      <c r="P30" s="47"/>
      <c r="Q30" s="47"/>
      <c r="R30" s="47"/>
      <c r="S30" s="48"/>
    </row>
    <row r="31" spans="1:19" ht="25.15" customHeight="1">
      <c r="A31" s="263"/>
      <c r="B31" s="264"/>
      <c r="C31" s="265"/>
      <c r="D31" s="269" t="s">
        <v>124</v>
      </c>
      <c r="E31" s="270"/>
      <c r="F31" s="257" t="s">
        <v>1522</v>
      </c>
      <c r="G31" s="258"/>
      <c r="H31" s="258"/>
      <c r="I31" s="258"/>
      <c r="J31" s="258"/>
      <c r="K31" s="258"/>
      <c r="L31" s="258"/>
      <c r="M31" s="259"/>
      <c r="N31" s="46" t="s">
        <v>181</v>
      </c>
      <c r="O31" s="47" t="s">
        <v>1523</v>
      </c>
      <c r="P31" s="47"/>
      <c r="Q31" s="47"/>
      <c r="R31" s="47"/>
      <c r="S31" s="48"/>
    </row>
    <row r="32" spans="1:19" ht="25.15" customHeight="1">
      <c r="A32" s="263"/>
      <c r="B32" s="264"/>
      <c r="C32" s="265"/>
      <c r="D32" s="269" t="s">
        <v>183</v>
      </c>
      <c r="E32" s="270"/>
      <c r="F32" s="257" t="s">
        <v>1449</v>
      </c>
      <c r="G32" s="258"/>
      <c r="H32" s="258"/>
      <c r="I32" s="258"/>
      <c r="J32" s="258"/>
      <c r="K32" s="258"/>
      <c r="L32" s="258"/>
      <c r="M32" s="259"/>
      <c r="N32" s="46" t="s">
        <v>181</v>
      </c>
      <c r="O32" s="47" t="s">
        <v>1523</v>
      </c>
      <c r="P32" s="47"/>
      <c r="Q32" s="47"/>
      <c r="R32" s="47"/>
      <c r="S32" s="48"/>
    </row>
    <row r="33" spans="1:19" ht="25.15" customHeight="1">
      <c r="A33" s="266"/>
      <c r="B33" s="267"/>
      <c r="C33" s="268"/>
      <c r="D33" s="269" t="s">
        <v>184</v>
      </c>
      <c r="E33" s="270"/>
      <c r="F33" s="257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1738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97">
        <v>1</v>
      </c>
      <c r="B6" s="54" t="s">
        <v>1678</v>
      </c>
      <c r="C6" s="67" t="s">
        <v>169</v>
      </c>
      <c r="D6" s="73" t="s">
        <v>382</v>
      </c>
      <c r="E6" s="39" t="s">
        <v>185</v>
      </c>
      <c r="F6" s="39">
        <v>1.3</v>
      </c>
      <c r="G6" s="82" t="s">
        <v>190</v>
      </c>
      <c r="H6" s="100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2"/>
      <c r="R6" s="72"/>
      <c r="S6" s="72"/>
    </row>
    <row r="7" spans="1:19" ht="52.9" customHeight="1">
      <c r="A7" s="97">
        <v>2</v>
      </c>
      <c r="B7" s="63" t="s">
        <v>17</v>
      </c>
      <c r="C7" s="67" t="s">
        <v>276</v>
      </c>
      <c r="D7" s="73" t="s">
        <v>187</v>
      </c>
      <c r="E7" s="39" t="s">
        <v>185</v>
      </c>
      <c r="F7" s="39">
        <v>4.2</v>
      </c>
      <c r="G7" s="82" t="s">
        <v>438</v>
      </c>
      <c r="H7" s="100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1679</v>
      </c>
      <c r="N7" s="39">
        <v>1</v>
      </c>
      <c r="O7" s="39">
        <v>3</v>
      </c>
      <c r="P7" s="39">
        <f t="shared" ref="P7:P32" si="1">N7*O7</f>
        <v>3</v>
      </c>
      <c r="Q7" s="72"/>
      <c r="R7" s="72"/>
      <c r="S7" s="72"/>
    </row>
    <row r="8" spans="1:19" ht="52.9" customHeight="1">
      <c r="A8" s="97">
        <v>3</v>
      </c>
      <c r="B8" s="63" t="s">
        <v>17</v>
      </c>
      <c r="C8" s="67" t="s">
        <v>1680</v>
      </c>
      <c r="D8" s="53" t="s">
        <v>1681</v>
      </c>
      <c r="E8" s="39" t="s">
        <v>185</v>
      </c>
      <c r="F8" s="39">
        <v>1.2</v>
      </c>
      <c r="G8" s="82" t="s">
        <v>47</v>
      </c>
      <c r="H8" s="100" t="s">
        <v>1682</v>
      </c>
      <c r="I8" s="49" t="s">
        <v>313</v>
      </c>
      <c r="J8" s="136">
        <v>4</v>
      </c>
      <c r="K8" s="136">
        <v>4</v>
      </c>
      <c r="L8" s="39">
        <f t="shared" si="0"/>
        <v>16</v>
      </c>
      <c r="M8" s="49" t="s">
        <v>1679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52.9" customHeight="1">
      <c r="A9" s="97">
        <v>4</v>
      </c>
      <c r="B9" s="63" t="s">
        <v>221</v>
      </c>
      <c r="C9" s="86" t="s">
        <v>1739</v>
      </c>
      <c r="D9" s="53" t="s">
        <v>187</v>
      </c>
      <c r="E9" s="39" t="s">
        <v>185</v>
      </c>
      <c r="F9" s="39">
        <v>1.3</v>
      </c>
      <c r="G9" s="67" t="s">
        <v>48</v>
      </c>
      <c r="H9" s="99" t="s">
        <v>1683</v>
      </c>
      <c r="I9" s="49" t="s">
        <v>286</v>
      </c>
      <c r="J9" s="136">
        <v>3</v>
      </c>
      <c r="K9" s="136">
        <v>3</v>
      </c>
      <c r="L9" s="39">
        <f t="shared" si="0"/>
        <v>9</v>
      </c>
      <c r="M9" s="107" t="s">
        <v>1684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52.9" customHeight="1">
      <c r="A10" s="97">
        <v>5</v>
      </c>
      <c r="B10" s="63" t="s">
        <v>222</v>
      </c>
      <c r="C10" s="86" t="s">
        <v>1685</v>
      </c>
      <c r="D10" s="53" t="s">
        <v>522</v>
      </c>
      <c r="E10" s="39" t="s">
        <v>185</v>
      </c>
      <c r="F10" s="39">
        <v>2.1</v>
      </c>
      <c r="G10" s="67" t="s">
        <v>653</v>
      </c>
      <c r="H10" s="99" t="s">
        <v>362</v>
      </c>
      <c r="I10" s="49" t="s">
        <v>286</v>
      </c>
      <c r="J10" s="136">
        <v>2</v>
      </c>
      <c r="K10" s="136">
        <v>2</v>
      </c>
      <c r="L10" s="39">
        <f t="shared" si="0"/>
        <v>4</v>
      </c>
      <c r="M10" s="107" t="s">
        <v>1686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52.9" customHeight="1">
      <c r="A11" s="97">
        <v>6</v>
      </c>
      <c r="B11" s="63" t="s">
        <v>222</v>
      </c>
      <c r="C11" s="86" t="s">
        <v>1650</v>
      </c>
      <c r="D11" s="53" t="s">
        <v>187</v>
      </c>
      <c r="E11" s="39" t="s">
        <v>185</v>
      </c>
      <c r="F11" s="39">
        <v>1.2</v>
      </c>
      <c r="G11" s="67" t="s">
        <v>47</v>
      </c>
      <c r="H11" s="99" t="s">
        <v>1655</v>
      </c>
      <c r="I11" s="49" t="s">
        <v>286</v>
      </c>
      <c r="J11" s="136">
        <v>2</v>
      </c>
      <c r="K11" s="136">
        <v>2</v>
      </c>
      <c r="L11" s="39">
        <f t="shared" si="0"/>
        <v>4</v>
      </c>
      <c r="M11" s="107" t="s">
        <v>1686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52.9" customHeight="1">
      <c r="A12" s="97">
        <v>7</v>
      </c>
      <c r="B12" s="63" t="s">
        <v>222</v>
      </c>
      <c r="C12" s="86" t="s">
        <v>1687</v>
      </c>
      <c r="D12" s="53" t="s">
        <v>187</v>
      </c>
      <c r="E12" s="39" t="s">
        <v>185</v>
      </c>
      <c r="F12" s="39">
        <v>2.1</v>
      </c>
      <c r="G12" s="67" t="s">
        <v>653</v>
      </c>
      <c r="H12" s="99" t="s">
        <v>362</v>
      </c>
      <c r="I12" s="49" t="s">
        <v>286</v>
      </c>
      <c r="J12" s="136">
        <v>2</v>
      </c>
      <c r="K12" s="136">
        <v>2</v>
      </c>
      <c r="L12" s="39">
        <f t="shared" si="0"/>
        <v>4</v>
      </c>
      <c r="M12" s="107" t="s">
        <v>1686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52.9" customHeight="1">
      <c r="A13" s="97">
        <v>8</v>
      </c>
      <c r="B13" s="63" t="s">
        <v>222</v>
      </c>
      <c r="C13" s="86" t="s">
        <v>1688</v>
      </c>
      <c r="D13" s="53" t="s">
        <v>187</v>
      </c>
      <c r="E13" s="39" t="s">
        <v>185</v>
      </c>
      <c r="F13" s="39">
        <v>7.3</v>
      </c>
      <c r="G13" s="67" t="s">
        <v>81</v>
      </c>
      <c r="H13" s="99" t="s">
        <v>1660</v>
      </c>
      <c r="I13" s="49" t="s">
        <v>286</v>
      </c>
      <c r="J13" s="136">
        <v>2</v>
      </c>
      <c r="K13" s="136">
        <v>2</v>
      </c>
      <c r="L13" s="39">
        <f t="shared" si="0"/>
        <v>4</v>
      </c>
      <c r="M13" s="107" t="s">
        <v>1684</v>
      </c>
      <c r="N13" s="39">
        <v>1</v>
      </c>
      <c r="O13" s="39">
        <v>2</v>
      </c>
      <c r="P13" s="39">
        <f t="shared" si="1"/>
        <v>2</v>
      </c>
      <c r="Q13" s="72"/>
      <c r="R13" s="72"/>
      <c r="S13" s="72"/>
    </row>
    <row r="14" spans="1:19" ht="52.9" customHeight="1">
      <c r="A14" s="97">
        <v>9</v>
      </c>
      <c r="B14" s="63" t="s">
        <v>197</v>
      </c>
      <c r="C14" s="52" t="s">
        <v>1689</v>
      </c>
      <c r="D14" s="54" t="s">
        <v>1715</v>
      </c>
      <c r="E14" s="39" t="s">
        <v>185</v>
      </c>
      <c r="F14" s="55">
        <v>2.1</v>
      </c>
      <c r="G14" s="67" t="s">
        <v>52</v>
      </c>
      <c r="H14" s="99" t="s">
        <v>1691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7" t="s">
        <v>1686</v>
      </c>
      <c r="N14" s="140">
        <v>1</v>
      </c>
      <c r="O14" s="140">
        <v>2</v>
      </c>
      <c r="P14" s="39">
        <f t="shared" si="1"/>
        <v>2</v>
      </c>
      <c r="Q14" s="72"/>
      <c r="R14" s="72"/>
      <c r="S14" s="72"/>
    </row>
    <row r="15" spans="1:19" ht="52.9" customHeight="1">
      <c r="A15" s="97">
        <v>10</v>
      </c>
      <c r="B15" s="63" t="s">
        <v>197</v>
      </c>
      <c r="C15" s="52" t="s">
        <v>1716</v>
      </c>
      <c r="D15" s="53" t="s">
        <v>1717</v>
      </c>
      <c r="E15" s="39" t="s">
        <v>185</v>
      </c>
      <c r="F15" s="55">
        <v>1.1000000000000001</v>
      </c>
      <c r="G15" s="67" t="s">
        <v>1692</v>
      </c>
      <c r="H15" s="99" t="s">
        <v>1666</v>
      </c>
      <c r="I15" s="49" t="s">
        <v>1694</v>
      </c>
      <c r="J15" s="53">
        <v>3</v>
      </c>
      <c r="K15" s="53">
        <v>3</v>
      </c>
      <c r="L15" s="39">
        <f t="shared" si="0"/>
        <v>9</v>
      </c>
      <c r="M15" s="107" t="s">
        <v>1686</v>
      </c>
      <c r="N15" s="39">
        <v>1</v>
      </c>
      <c r="O15" s="39">
        <v>3</v>
      </c>
      <c r="P15" s="39">
        <f t="shared" si="1"/>
        <v>3</v>
      </c>
      <c r="Q15" s="72"/>
      <c r="R15" s="72"/>
      <c r="S15" s="72"/>
    </row>
    <row r="16" spans="1:19" ht="52.9" customHeight="1">
      <c r="A16" s="97">
        <v>11</v>
      </c>
      <c r="B16" s="63" t="s">
        <v>197</v>
      </c>
      <c r="C16" s="52" t="s">
        <v>1716</v>
      </c>
      <c r="D16" s="53" t="s">
        <v>1717</v>
      </c>
      <c r="E16" s="39" t="s">
        <v>185</v>
      </c>
      <c r="F16" s="55">
        <v>1.6</v>
      </c>
      <c r="G16" s="67" t="s">
        <v>51</v>
      </c>
      <c r="H16" s="99" t="s">
        <v>1718</v>
      </c>
      <c r="I16" s="49" t="s">
        <v>1694</v>
      </c>
      <c r="J16" s="53">
        <v>3</v>
      </c>
      <c r="K16" s="53">
        <v>3</v>
      </c>
      <c r="L16" s="39">
        <f t="shared" si="0"/>
        <v>9</v>
      </c>
      <c r="M16" s="107" t="s">
        <v>1686</v>
      </c>
      <c r="N16" s="55">
        <v>1</v>
      </c>
      <c r="O16" s="55">
        <v>3</v>
      </c>
      <c r="P16" s="39">
        <f t="shared" si="1"/>
        <v>3</v>
      </c>
      <c r="Q16" s="72"/>
      <c r="R16" s="72"/>
      <c r="S16" s="72"/>
    </row>
    <row r="17" spans="1:19" ht="52.9" customHeight="1">
      <c r="A17" s="97">
        <v>12</v>
      </c>
      <c r="B17" s="63" t="s">
        <v>197</v>
      </c>
      <c r="C17" s="52" t="s">
        <v>1689</v>
      </c>
      <c r="D17" s="53" t="s">
        <v>1690</v>
      </c>
      <c r="E17" s="39" t="s">
        <v>185</v>
      </c>
      <c r="F17" s="55">
        <v>1.3</v>
      </c>
      <c r="G17" s="67" t="s">
        <v>1692</v>
      </c>
      <c r="H17" s="99" t="s">
        <v>1693</v>
      </c>
      <c r="I17" s="49" t="s">
        <v>1694</v>
      </c>
      <c r="J17" s="53">
        <v>3</v>
      </c>
      <c r="K17" s="53">
        <v>2</v>
      </c>
      <c r="L17" s="39">
        <f t="shared" si="0"/>
        <v>6</v>
      </c>
      <c r="M17" s="107" t="s">
        <v>1686</v>
      </c>
      <c r="N17" s="55">
        <v>1</v>
      </c>
      <c r="O17" s="55">
        <v>2</v>
      </c>
      <c r="P17" s="39">
        <f t="shared" si="1"/>
        <v>2</v>
      </c>
      <c r="Q17" s="72"/>
      <c r="R17" s="72"/>
      <c r="S17" s="72"/>
    </row>
    <row r="18" spans="1:19" ht="52.9" customHeight="1">
      <c r="A18" s="97">
        <v>13</v>
      </c>
      <c r="B18" s="63" t="s">
        <v>197</v>
      </c>
      <c r="C18" s="52" t="s">
        <v>1689</v>
      </c>
      <c r="D18" s="53" t="s">
        <v>1690</v>
      </c>
      <c r="E18" s="39" t="s">
        <v>185</v>
      </c>
      <c r="F18" s="55">
        <v>1.1000000000000001</v>
      </c>
      <c r="G18" s="67" t="s">
        <v>1695</v>
      </c>
      <c r="H18" s="99" t="s">
        <v>1674</v>
      </c>
      <c r="I18" s="49" t="s">
        <v>1694</v>
      </c>
      <c r="J18" s="53">
        <v>3</v>
      </c>
      <c r="K18" s="53">
        <v>2</v>
      </c>
      <c r="L18" s="39">
        <f t="shared" si="0"/>
        <v>6</v>
      </c>
      <c r="M18" s="107" t="s">
        <v>1686</v>
      </c>
      <c r="N18" s="55">
        <v>1</v>
      </c>
      <c r="O18" s="55">
        <v>2</v>
      </c>
      <c r="P18" s="39">
        <f t="shared" si="1"/>
        <v>2</v>
      </c>
      <c r="Q18" s="72"/>
      <c r="R18" s="72"/>
      <c r="S18" s="72"/>
    </row>
    <row r="19" spans="1:19" ht="52.9" customHeight="1">
      <c r="A19" s="97">
        <v>14</v>
      </c>
      <c r="B19" s="63" t="s">
        <v>197</v>
      </c>
      <c r="C19" s="52" t="s">
        <v>1689</v>
      </c>
      <c r="D19" s="53" t="s">
        <v>1690</v>
      </c>
      <c r="E19" s="39" t="s">
        <v>185</v>
      </c>
      <c r="F19" s="55">
        <v>1.1000000000000001</v>
      </c>
      <c r="G19" s="67" t="s">
        <v>1692</v>
      </c>
      <c r="H19" s="99" t="s">
        <v>1677</v>
      </c>
      <c r="I19" s="49" t="s">
        <v>1694</v>
      </c>
      <c r="J19" s="53">
        <v>3</v>
      </c>
      <c r="K19" s="53">
        <v>2</v>
      </c>
      <c r="L19" s="39">
        <f t="shared" si="0"/>
        <v>6</v>
      </c>
      <c r="M19" s="107" t="s">
        <v>1686</v>
      </c>
      <c r="N19" s="55">
        <v>1</v>
      </c>
      <c r="O19" s="55">
        <v>2</v>
      </c>
      <c r="P19" s="39">
        <f t="shared" si="1"/>
        <v>2</v>
      </c>
      <c r="Q19" s="81"/>
      <c r="R19" s="72"/>
      <c r="S19" s="72"/>
    </row>
    <row r="20" spans="1:19" ht="52.9" customHeight="1">
      <c r="A20" s="97">
        <v>15</v>
      </c>
      <c r="B20" s="63" t="s">
        <v>197</v>
      </c>
      <c r="C20" s="52" t="s">
        <v>1672</v>
      </c>
      <c r="D20" s="53" t="s">
        <v>1690</v>
      </c>
      <c r="E20" s="39" t="s">
        <v>185</v>
      </c>
      <c r="F20" s="55">
        <v>1.4</v>
      </c>
      <c r="G20" s="67" t="s">
        <v>49</v>
      </c>
      <c r="H20" s="99" t="s">
        <v>1696</v>
      </c>
      <c r="I20" s="49" t="s">
        <v>1694</v>
      </c>
      <c r="J20" s="53">
        <v>3</v>
      </c>
      <c r="K20" s="53">
        <v>2</v>
      </c>
      <c r="L20" s="39">
        <f t="shared" si="0"/>
        <v>6</v>
      </c>
      <c r="M20" s="107" t="s">
        <v>1686</v>
      </c>
      <c r="N20" s="55">
        <v>1</v>
      </c>
      <c r="O20" s="55">
        <v>2</v>
      </c>
      <c r="P20" s="39">
        <f t="shared" si="1"/>
        <v>2</v>
      </c>
      <c r="Q20" s="72"/>
      <c r="R20" s="72"/>
      <c r="S20" s="72"/>
    </row>
    <row r="21" spans="1:19" ht="52.9" customHeight="1">
      <c r="A21" s="97">
        <v>16</v>
      </c>
      <c r="B21" s="63" t="s">
        <v>197</v>
      </c>
      <c r="C21" s="52" t="s">
        <v>1672</v>
      </c>
      <c r="D21" s="53" t="s">
        <v>1690</v>
      </c>
      <c r="E21" s="39" t="s">
        <v>185</v>
      </c>
      <c r="F21" s="55">
        <v>1.3</v>
      </c>
      <c r="G21" s="67" t="s">
        <v>190</v>
      </c>
      <c r="H21" s="99" t="s">
        <v>1697</v>
      </c>
      <c r="I21" s="49" t="s">
        <v>1694</v>
      </c>
      <c r="J21" s="53">
        <v>3</v>
      </c>
      <c r="K21" s="53">
        <v>2</v>
      </c>
      <c r="L21" s="39">
        <f t="shared" si="0"/>
        <v>6</v>
      </c>
      <c r="M21" s="107" t="s">
        <v>1686</v>
      </c>
      <c r="N21" s="55">
        <v>1</v>
      </c>
      <c r="O21" s="55">
        <v>2</v>
      </c>
      <c r="P21" s="39">
        <f t="shared" si="1"/>
        <v>2</v>
      </c>
      <c r="Q21" s="81"/>
      <c r="R21" s="72"/>
      <c r="S21" s="72"/>
    </row>
    <row r="22" spans="1:19" ht="52.9" customHeight="1">
      <c r="A22" s="97">
        <v>17</v>
      </c>
      <c r="B22" s="63" t="s">
        <v>197</v>
      </c>
      <c r="C22" s="52" t="s">
        <v>1672</v>
      </c>
      <c r="D22" s="54" t="s">
        <v>1698</v>
      </c>
      <c r="E22" s="39" t="s">
        <v>185</v>
      </c>
      <c r="F22" s="55">
        <v>1.6</v>
      </c>
      <c r="G22" s="67" t="s">
        <v>51</v>
      </c>
      <c r="H22" s="99" t="s">
        <v>1699</v>
      </c>
      <c r="I22" s="49" t="s">
        <v>1694</v>
      </c>
      <c r="J22" s="53">
        <v>3</v>
      </c>
      <c r="K22" s="53">
        <v>2</v>
      </c>
      <c r="L22" s="39">
        <f t="shared" si="0"/>
        <v>6</v>
      </c>
      <c r="M22" s="107" t="s">
        <v>1686</v>
      </c>
      <c r="N22" s="55">
        <v>1</v>
      </c>
      <c r="O22" s="55">
        <v>2</v>
      </c>
      <c r="P22" s="39">
        <f t="shared" si="1"/>
        <v>2</v>
      </c>
      <c r="Q22" s="81"/>
      <c r="R22" s="72"/>
      <c r="S22" s="72"/>
    </row>
    <row r="23" spans="1:19" ht="52.9" customHeight="1">
      <c r="A23" s="97">
        <v>18</v>
      </c>
      <c r="B23" s="63" t="s">
        <v>197</v>
      </c>
      <c r="C23" s="52" t="s">
        <v>1672</v>
      </c>
      <c r="D23" s="54" t="s">
        <v>1700</v>
      </c>
      <c r="E23" s="39" t="s">
        <v>185</v>
      </c>
      <c r="F23" s="55">
        <v>1.1000000000000001</v>
      </c>
      <c r="G23" s="67" t="s">
        <v>1692</v>
      </c>
      <c r="H23" s="99" t="s">
        <v>1701</v>
      </c>
      <c r="I23" s="49" t="s">
        <v>1694</v>
      </c>
      <c r="J23" s="53">
        <v>3</v>
      </c>
      <c r="K23" s="53">
        <v>2</v>
      </c>
      <c r="L23" s="39">
        <f t="shared" si="0"/>
        <v>6</v>
      </c>
      <c r="M23" s="107" t="s">
        <v>1686</v>
      </c>
      <c r="N23" s="55">
        <v>1</v>
      </c>
      <c r="O23" s="55">
        <v>2</v>
      </c>
      <c r="P23" s="39">
        <f t="shared" si="1"/>
        <v>2</v>
      </c>
      <c r="Q23" s="81"/>
      <c r="R23" s="72"/>
      <c r="S23" s="72"/>
    </row>
    <row r="24" spans="1:19" ht="52.9" customHeight="1">
      <c r="A24" s="97">
        <v>19</v>
      </c>
      <c r="B24" s="63" t="s">
        <v>197</v>
      </c>
      <c r="C24" s="52" t="s">
        <v>1702</v>
      </c>
      <c r="D24" s="53" t="s">
        <v>522</v>
      </c>
      <c r="E24" s="39" t="s">
        <v>185</v>
      </c>
      <c r="F24" s="55">
        <v>1.1000000000000001</v>
      </c>
      <c r="G24" s="67" t="s">
        <v>1703</v>
      </c>
      <c r="H24" s="99" t="s">
        <v>1704</v>
      </c>
      <c r="I24" s="49" t="s">
        <v>1694</v>
      </c>
      <c r="J24" s="53">
        <v>3</v>
      </c>
      <c r="K24" s="53">
        <v>2</v>
      </c>
      <c r="L24" s="39">
        <f t="shared" si="0"/>
        <v>6</v>
      </c>
      <c r="M24" s="107" t="s">
        <v>1686</v>
      </c>
      <c r="N24" s="55">
        <v>1</v>
      </c>
      <c r="O24" s="55">
        <v>2</v>
      </c>
      <c r="P24" s="39">
        <f t="shared" si="1"/>
        <v>2</v>
      </c>
      <c r="Q24" s="81"/>
      <c r="R24" s="72"/>
      <c r="S24" s="72"/>
    </row>
    <row r="25" spans="1:19" ht="52.9" customHeight="1">
      <c r="A25" s="97">
        <v>20</v>
      </c>
      <c r="B25" s="63" t="s">
        <v>197</v>
      </c>
      <c r="C25" s="52" t="s">
        <v>1719</v>
      </c>
      <c r="D25" s="53" t="s">
        <v>522</v>
      </c>
      <c r="E25" s="39" t="s">
        <v>185</v>
      </c>
      <c r="F25" s="55">
        <v>1.6</v>
      </c>
      <c r="G25" s="67" t="s">
        <v>51</v>
      </c>
      <c r="H25" s="99" t="s">
        <v>1705</v>
      </c>
      <c r="I25" s="49" t="s">
        <v>1694</v>
      </c>
      <c r="J25" s="53">
        <v>3</v>
      </c>
      <c r="K25" s="53">
        <v>2</v>
      </c>
      <c r="L25" s="39">
        <f t="shared" si="0"/>
        <v>6</v>
      </c>
      <c r="M25" s="107" t="s">
        <v>1686</v>
      </c>
      <c r="N25" s="55">
        <v>1</v>
      </c>
      <c r="O25" s="55">
        <v>2</v>
      </c>
      <c r="P25" s="39">
        <f t="shared" si="1"/>
        <v>2</v>
      </c>
      <c r="Q25" s="81"/>
      <c r="R25" s="72"/>
      <c r="S25" s="72"/>
    </row>
    <row r="26" spans="1:19" ht="52.9" customHeight="1">
      <c r="A26" s="97">
        <v>21</v>
      </c>
      <c r="B26" s="63" t="s">
        <v>197</v>
      </c>
      <c r="C26" s="52" t="s">
        <v>1719</v>
      </c>
      <c r="D26" s="53" t="s">
        <v>522</v>
      </c>
      <c r="E26" s="39" t="s">
        <v>185</v>
      </c>
      <c r="F26" s="55">
        <v>1.6</v>
      </c>
      <c r="G26" s="67" t="s">
        <v>51</v>
      </c>
      <c r="H26" s="99" t="s">
        <v>1706</v>
      </c>
      <c r="I26" s="49" t="s">
        <v>1694</v>
      </c>
      <c r="J26" s="53">
        <v>3</v>
      </c>
      <c r="K26" s="53">
        <v>2</v>
      </c>
      <c r="L26" s="39">
        <f t="shared" si="0"/>
        <v>6</v>
      </c>
      <c r="M26" s="107" t="s">
        <v>1686</v>
      </c>
      <c r="N26" s="55">
        <v>1</v>
      </c>
      <c r="O26" s="55">
        <v>2</v>
      </c>
      <c r="P26" s="39">
        <f t="shared" si="1"/>
        <v>2</v>
      </c>
      <c r="Q26" s="81"/>
      <c r="R26" s="72"/>
      <c r="S26" s="72"/>
    </row>
    <row r="27" spans="1:19" ht="52.9" customHeight="1">
      <c r="A27" s="97">
        <v>22</v>
      </c>
      <c r="B27" s="63" t="s">
        <v>197</v>
      </c>
      <c r="C27" s="52" t="s">
        <v>1719</v>
      </c>
      <c r="D27" s="53" t="s">
        <v>1707</v>
      </c>
      <c r="E27" s="39" t="s">
        <v>185</v>
      </c>
      <c r="F27" s="55">
        <v>1.3</v>
      </c>
      <c r="G27" s="67" t="s">
        <v>190</v>
      </c>
      <c r="H27" s="99" t="s">
        <v>1708</v>
      </c>
      <c r="I27" s="49" t="s">
        <v>1694</v>
      </c>
      <c r="J27" s="53">
        <v>3</v>
      </c>
      <c r="K27" s="53">
        <v>2</v>
      </c>
      <c r="L27" s="39">
        <f t="shared" si="0"/>
        <v>6</v>
      </c>
      <c r="M27" s="107" t="s">
        <v>1686</v>
      </c>
      <c r="N27" s="55">
        <v>1</v>
      </c>
      <c r="O27" s="55">
        <v>2</v>
      </c>
      <c r="P27" s="39">
        <f t="shared" si="1"/>
        <v>2</v>
      </c>
      <c r="Q27" s="81"/>
      <c r="R27" s="72"/>
      <c r="S27" s="72"/>
    </row>
    <row r="28" spans="1:19" ht="52.9" customHeight="1">
      <c r="A28" s="97">
        <v>23</v>
      </c>
      <c r="B28" s="63" t="s">
        <v>197</v>
      </c>
      <c r="C28" s="52" t="s">
        <v>1720</v>
      </c>
      <c r="D28" s="53" t="s">
        <v>1707</v>
      </c>
      <c r="E28" s="39" t="s">
        <v>185</v>
      </c>
      <c r="F28" s="55">
        <v>1.1000000000000001</v>
      </c>
      <c r="G28" s="67" t="s">
        <v>1692</v>
      </c>
      <c r="H28" s="99" t="s">
        <v>1709</v>
      </c>
      <c r="I28" s="49" t="s">
        <v>1694</v>
      </c>
      <c r="J28" s="53">
        <v>3</v>
      </c>
      <c r="K28" s="53">
        <v>2</v>
      </c>
      <c r="L28" s="39">
        <f t="shared" si="0"/>
        <v>6</v>
      </c>
      <c r="M28" s="107" t="s">
        <v>1686</v>
      </c>
      <c r="N28" s="55">
        <v>1</v>
      </c>
      <c r="O28" s="55">
        <v>2</v>
      </c>
      <c r="P28" s="39">
        <f t="shared" si="1"/>
        <v>2</v>
      </c>
      <c r="Q28" s="81"/>
      <c r="R28" s="72"/>
      <c r="S28" s="72"/>
    </row>
    <row r="29" spans="1:19" ht="52.9" customHeight="1">
      <c r="A29" s="97">
        <v>24</v>
      </c>
      <c r="B29" s="63" t="s">
        <v>197</v>
      </c>
      <c r="C29" s="52" t="s">
        <v>1720</v>
      </c>
      <c r="D29" s="53" t="s">
        <v>1707</v>
      </c>
      <c r="E29" s="39" t="s">
        <v>185</v>
      </c>
      <c r="F29" s="55">
        <v>1.2</v>
      </c>
      <c r="G29" s="82" t="s">
        <v>47</v>
      </c>
      <c r="H29" s="99" t="s">
        <v>1710</v>
      </c>
      <c r="I29" s="49" t="s">
        <v>1694</v>
      </c>
      <c r="J29" s="53">
        <v>3</v>
      </c>
      <c r="K29" s="53">
        <v>2</v>
      </c>
      <c r="L29" s="39">
        <f t="shared" si="0"/>
        <v>6</v>
      </c>
      <c r="M29" s="107" t="s">
        <v>1686</v>
      </c>
      <c r="N29" s="55">
        <v>1</v>
      </c>
      <c r="O29" s="55">
        <v>2</v>
      </c>
      <c r="P29" s="39">
        <f t="shared" si="1"/>
        <v>2</v>
      </c>
      <c r="Q29" s="81"/>
      <c r="R29" s="72"/>
      <c r="S29" s="72"/>
    </row>
    <row r="30" spans="1:19" ht="52.9" customHeight="1">
      <c r="A30" s="97">
        <v>25</v>
      </c>
      <c r="B30" s="63" t="s">
        <v>197</v>
      </c>
      <c r="C30" s="52" t="s">
        <v>1720</v>
      </c>
      <c r="D30" s="53" t="s">
        <v>1707</v>
      </c>
      <c r="E30" s="39" t="s">
        <v>185</v>
      </c>
      <c r="F30" s="55">
        <v>1.6</v>
      </c>
      <c r="G30" s="67" t="s">
        <v>51</v>
      </c>
      <c r="H30" s="99" t="s">
        <v>1711</v>
      </c>
      <c r="I30" s="49" t="s">
        <v>1694</v>
      </c>
      <c r="J30" s="53">
        <v>3</v>
      </c>
      <c r="K30" s="53">
        <v>2</v>
      </c>
      <c r="L30" s="39">
        <f t="shared" si="0"/>
        <v>6</v>
      </c>
      <c r="M30" s="107" t="s">
        <v>1686</v>
      </c>
      <c r="N30" s="55">
        <v>1</v>
      </c>
      <c r="O30" s="55">
        <v>2</v>
      </c>
      <c r="P30" s="39">
        <f t="shared" si="1"/>
        <v>2</v>
      </c>
      <c r="Q30" s="81"/>
      <c r="R30" s="72"/>
      <c r="S30" s="72"/>
    </row>
    <row r="31" spans="1:19" ht="52.9" customHeight="1">
      <c r="A31" s="97">
        <v>26</v>
      </c>
      <c r="B31" s="63" t="s">
        <v>197</v>
      </c>
      <c r="C31" s="52" t="s">
        <v>1720</v>
      </c>
      <c r="D31" s="53" t="s">
        <v>1707</v>
      </c>
      <c r="E31" s="39" t="s">
        <v>185</v>
      </c>
      <c r="F31" s="55">
        <v>6.1</v>
      </c>
      <c r="G31" s="67" t="s">
        <v>75</v>
      </c>
      <c r="H31" s="99" t="s">
        <v>1712</v>
      </c>
      <c r="I31" s="49" t="s">
        <v>1694</v>
      </c>
      <c r="J31" s="53">
        <v>3</v>
      </c>
      <c r="K31" s="53">
        <v>2</v>
      </c>
      <c r="L31" s="39">
        <f t="shared" si="0"/>
        <v>6</v>
      </c>
      <c r="M31" s="107" t="s">
        <v>1686</v>
      </c>
      <c r="N31" s="55">
        <v>1</v>
      </c>
      <c r="O31" s="55">
        <v>2</v>
      </c>
      <c r="P31" s="39">
        <f t="shared" si="1"/>
        <v>2</v>
      </c>
      <c r="Q31" s="81"/>
      <c r="R31" s="72"/>
      <c r="S31" s="72"/>
    </row>
    <row r="32" spans="1:19" ht="52.9" customHeight="1">
      <c r="A32" s="97">
        <v>27</v>
      </c>
      <c r="B32" s="63" t="s">
        <v>197</v>
      </c>
      <c r="C32" s="52" t="s">
        <v>1713</v>
      </c>
      <c r="D32" s="53" t="s">
        <v>1707</v>
      </c>
      <c r="E32" s="39" t="s">
        <v>185</v>
      </c>
      <c r="F32" s="55">
        <v>1.1000000000000001</v>
      </c>
      <c r="G32" s="67" t="s">
        <v>1703</v>
      </c>
      <c r="H32" s="99" t="s">
        <v>1714</v>
      </c>
      <c r="I32" s="49" t="s">
        <v>1694</v>
      </c>
      <c r="J32" s="53">
        <v>3</v>
      </c>
      <c r="K32" s="53">
        <v>3</v>
      </c>
      <c r="L32" s="39">
        <f t="shared" si="0"/>
        <v>9</v>
      </c>
      <c r="M32" s="107" t="s">
        <v>1686</v>
      </c>
      <c r="N32" s="55">
        <v>2</v>
      </c>
      <c r="O32" s="55">
        <v>3</v>
      </c>
      <c r="P32" s="39">
        <f t="shared" si="1"/>
        <v>6</v>
      </c>
      <c r="Q32" s="81"/>
      <c r="R32" s="72"/>
      <c r="S32" s="72"/>
    </row>
    <row r="33" spans="1:19" ht="52.9" customHeight="1">
      <c r="A33" s="2"/>
      <c r="B33" s="73"/>
      <c r="C33" s="78"/>
      <c r="D33" s="39"/>
      <c r="E33" s="39"/>
      <c r="F33" s="39"/>
      <c r="G33" s="79"/>
      <c r="H33" s="49"/>
      <c r="I33" s="49"/>
      <c r="J33" s="39"/>
      <c r="K33" s="39"/>
      <c r="L33" s="39"/>
      <c r="M33" s="79"/>
      <c r="N33" s="39"/>
      <c r="O33" s="39"/>
      <c r="P33" s="39"/>
      <c r="Q33" s="81"/>
      <c r="R33" s="72"/>
      <c r="S33" s="72"/>
    </row>
    <row r="34" spans="1:19" ht="52.9" customHeight="1">
      <c r="A34" s="2"/>
      <c r="B34" s="73"/>
      <c r="C34" s="78"/>
      <c r="D34" s="39"/>
      <c r="E34" s="39"/>
      <c r="F34" s="39"/>
      <c r="G34" s="79"/>
      <c r="H34" s="51"/>
      <c r="I34" s="49"/>
      <c r="J34" s="39"/>
      <c r="K34" s="39"/>
      <c r="L34" s="39"/>
      <c r="M34" s="80"/>
      <c r="N34" s="39"/>
      <c r="O34" s="39"/>
      <c r="P34" s="39"/>
      <c r="Q34" s="81"/>
      <c r="R34" s="72"/>
      <c r="S34" s="72"/>
    </row>
    <row r="35" spans="1:19" ht="52.9" customHeight="1">
      <c r="A35" s="2"/>
      <c r="B35" s="73"/>
      <c r="C35" s="78"/>
      <c r="D35" s="39"/>
      <c r="E35" s="39"/>
      <c r="F35" s="39"/>
      <c r="G35" s="80"/>
      <c r="H35" s="51"/>
      <c r="I35" s="49"/>
      <c r="J35" s="39"/>
      <c r="K35" s="39"/>
      <c r="L35" s="39"/>
      <c r="M35" s="80"/>
      <c r="N35" s="39"/>
      <c r="O35" s="39"/>
      <c r="P35" s="39"/>
      <c r="Q35" s="81"/>
      <c r="R35" s="72"/>
      <c r="S35" s="72"/>
    </row>
    <row r="36" spans="1:19" ht="25.15" customHeight="1">
      <c r="A36" s="260" t="s">
        <v>179</v>
      </c>
      <c r="B36" s="261"/>
      <c r="C36" s="262"/>
      <c r="D36" s="269" t="s">
        <v>180</v>
      </c>
      <c r="E36" s="270"/>
      <c r="F36" s="257"/>
      <c r="G36" s="258"/>
      <c r="H36" s="258"/>
      <c r="I36" s="258"/>
      <c r="J36" s="258"/>
      <c r="K36" s="258"/>
      <c r="L36" s="258"/>
      <c r="M36" s="259"/>
      <c r="N36" s="46" t="s">
        <v>181</v>
      </c>
      <c r="O36" s="47"/>
      <c r="P36" s="47"/>
      <c r="Q36" s="47"/>
      <c r="R36" s="47"/>
      <c r="S36" s="48"/>
    </row>
    <row r="37" spans="1:19" ht="25.15" customHeight="1">
      <c r="A37" s="263"/>
      <c r="B37" s="264"/>
      <c r="C37" s="265"/>
      <c r="D37" s="269" t="s">
        <v>182</v>
      </c>
      <c r="E37" s="270"/>
      <c r="F37" s="257"/>
      <c r="G37" s="258"/>
      <c r="H37" s="258"/>
      <c r="I37" s="258"/>
      <c r="J37" s="258"/>
      <c r="K37" s="258"/>
      <c r="L37" s="258"/>
      <c r="M37" s="259"/>
      <c r="N37" s="46" t="s">
        <v>181</v>
      </c>
      <c r="O37" s="47"/>
      <c r="P37" s="47"/>
      <c r="Q37" s="47"/>
      <c r="R37" s="47"/>
      <c r="S37" s="48"/>
    </row>
    <row r="38" spans="1:19" ht="25.15" customHeight="1">
      <c r="A38" s="263"/>
      <c r="B38" s="264"/>
      <c r="C38" s="265"/>
      <c r="D38" s="269" t="s">
        <v>124</v>
      </c>
      <c r="E38" s="270"/>
      <c r="F38" s="257"/>
      <c r="G38" s="258"/>
      <c r="H38" s="258"/>
      <c r="I38" s="258"/>
      <c r="J38" s="258"/>
      <c r="K38" s="258"/>
      <c r="L38" s="258"/>
      <c r="M38" s="259"/>
      <c r="N38" s="46" t="s">
        <v>181</v>
      </c>
      <c r="O38" s="47"/>
      <c r="P38" s="47"/>
      <c r="Q38" s="47"/>
      <c r="R38" s="47"/>
      <c r="S38" s="48"/>
    </row>
    <row r="39" spans="1:19" ht="25.15" customHeight="1">
      <c r="A39" s="263"/>
      <c r="B39" s="264"/>
      <c r="C39" s="265"/>
      <c r="D39" s="269" t="s">
        <v>183</v>
      </c>
      <c r="E39" s="270"/>
      <c r="F39" s="257"/>
      <c r="G39" s="258"/>
      <c r="H39" s="258"/>
      <c r="I39" s="258"/>
      <c r="J39" s="258"/>
      <c r="K39" s="258"/>
      <c r="L39" s="258"/>
      <c r="M39" s="259"/>
      <c r="N39" s="46" t="s">
        <v>181</v>
      </c>
      <c r="O39" s="47"/>
      <c r="P39" s="47"/>
      <c r="Q39" s="47"/>
      <c r="R39" s="47"/>
      <c r="S39" s="48"/>
    </row>
    <row r="40" spans="1:19" ht="25.15" customHeight="1">
      <c r="A40" s="266"/>
      <c r="B40" s="267"/>
      <c r="C40" s="268"/>
      <c r="D40" s="269" t="s">
        <v>184</v>
      </c>
      <c r="E40" s="270"/>
      <c r="F40" s="257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9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1529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7" t="s">
        <v>17</v>
      </c>
      <c r="C6" s="78" t="s">
        <v>1405</v>
      </c>
      <c r="D6" s="39" t="s">
        <v>1406</v>
      </c>
      <c r="E6" s="39" t="s">
        <v>435</v>
      </c>
      <c r="F6" s="39">
        <v>1.3</v>
      </c>
      <c r="G6" s="79" t="s">
        <v>1129</v>
      </c>
      <c r="H6" s="51" t="s">
        <v>450</v>
      </c>
      <c r="I6" s="49" t="s">
        <v>670</v>
      </c>
      <c r="J6" s="39">
        <v>4</v>
      </c>
      <c r="K6" s="39">
        <v>1</v>
      </c>
      <c r="L6" s="39">
        <f>J6*K6</f>
        <v>4</v>
      </c>
      <c r="M6" s="80" t="s">
        <v>671</v>
      </c>
      <c r="N6" s="39">
        <v>3</v>
      </c>
      <c r="O6" s="39">
        <v>1</v>
      </c>
      <c r="P6" s="39">
        <f>N6*O6</f>
        <v>3</v>
      </c>
      <c r="Q6" s="72"/>
      <c r="R6" s="96" t="s">
        <v>1519</v>
      </c>
      <c r="S6" s="72"/>
    </row>
    <row r="7" spans="1:19" ht="52.9" customHeight="1">
      <c r="A7" s="2">
        <v>2</v>
      </c>
      <c r="B7" s="67" t="s">
        <v>17</v>
      </c>
      <c r="C7" s="78" t="s">
        <v>1405</v>
      </c>
      <c r="D7" s="39" t="s">
        <v>1406</v>
      </c>
      <c r="E7" s="39" t="s">
        <v>435</v>
      </c>
      <c r="F7" s="39">
        <v>1.3</v>
      </c>
      <c r="G7" s="80" t="s">
        <v>920</v>
      </c>
      <c r="H7" s="51" t="s">
        <v>1408</v>
      </c>
      <c r="I7" s="49" t="s">
        <v>670</v>
      </c>
      <c r="J7" s="39">
        <v>2</v>
      </c>
      <c r="K7" s="39">
        <v>3</v>
      </c>
      <c r="L7" s="39">
        <f t="shared" ref="L7:L25" si="0">J7*K7</f>
        <v>6</v>
      </c>
      <c r="M7" s="80" t="s">
        <v>1409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1519</v>
      </c>
      <c r="S7" s="72"/>
    </row>
    <row r="8" spans="1:19" ht="52.9" customHeight="1">
      <c r="A8" s="2">
        <v>3</v>
      </c>
      <c r="B8" s="67" t="s">
        <v>17</v>
      </c>
      <c r="C8" s="78" t="s">
        <v>1410</v>
      </c>
      <c r="D8" s="39" t="s">
        <v>1411</v>
      </c>
      <c r="E8" s="39" t="s">
        <v>435</v>
      </c>
      <c r="F8" s="39">
        <v>4.0999999999999996</v>
      </c>
      <c r="G8" s="80" t="s">
        <v>451</v>
      </c>
      <c r="H8" s="51" t="s">
        <v>1412</v>
      </c>
      <c r="I8" s="49" t="s">
        <v>670</v>
      </c>
      <c r="J8" s="39">
        <v>2</v>
      </c>
      <c r="K8" s="39">
        <v>3</v>
      </c>
      <c r="L8" s="39">
        <f t="shared" si="0"/>
        <v>6</v>
      </c>
      <c r="M8" s="80" t="s">
        <v>1409</v>
      </c>
      <c r="N8" s="39">
        <v>1</v>
      </c>
      <c r="O8" s="39">
        <v>3</v>
      </c>
      <c r="P8" s="39">
        <f t="shared" si="1"/>
        <v>3</v>
      </c>
      <c r="Q8" s="72"/>
      <c r="R8" s="96" t="s">
        <v>1519</v>
      </c>
      <c r="S8" s="72"/>
    </row>
    <row r="9" spans="1:19" ht="52.9" customHeight="1">
      <c r="A9" s="2">
        <v>4</v>
      </c>
      <c r="B9" s="67" t="s">
        <v>17</v>
      </c>
      <c r="C9" s="78" t="s">
        <v>1410</v>
      </c>
      <c r="D9" s="39" t="s">
        <v>1411</v>
      </c>
      <c r="E9" s="39" t="s">
        <v>435</v>
      </c>
      <c r="F9" s="39">
        <v>4.2</v>
      </c>
      <c r="G9" s="80" t="s">
        <v>920</v>
      </c>
      <c r="H9" s="51" t="s">
        <v>1413</v>
      </c>
      <c r="I9" s="49" t="s">
        <v>670</v>
      </c>
      <c r="J9" s="39">
        <v>2</v>
      </c>
      <c r="K9" s="39">
        <v>3</v>
      </c>
      <c r="L9" s="39">
        <f t="shared" si="0"/>
        <v>6</v>
      </c>
      <c r="M9" s="80" t="s">
        <v>1409</v>
      </c>
      <c r="N9" s="39">
        <v>1</v>
      </c>
      <c r="O9" s="39">
        <v>3</v>
      </c>
      <c r="P9" s="39">
        <f t="shared" si="1"/>
        <v>3</v>
      </c>
      <c r="Q9" s="72"/>
      <c r="R9" s="96" t="s">
        <v>1519</v>
      </c>
      <c r="S9" s="72"/>
    </row>
    <row r="10" spans="1:19" ht="52.9" customHeight="1">
      <c r="A10" s="2">
        <v>5</v>
      </c>
      <c r="B10" s="73" t="s">
        <v>221</v>
      </c>
      <c r="C10" s="78" t="s">
        <v>1414</v>
      </c>
      <c r="D10" s="39" t="s">
        <v>1415</v>
      </c>
      <c r="E10" s="39" t="s">
        <v>435</v>
      </c>
      <c r="F10" s="39">
        <v>1.3</v>
      </c>
      <c r="G10" s="80" t="s">
        <v>1157</v>
      </c>
      <c r="H10" s="51" t="s">
        <v>1416</v>
      </c>
      <c r="I10" s="49" t="s">
        <v>1417</v>
      </c>
      <c r="J10" s="39">
        <v>2</v>
      </c>
      <c r="K10" s="39">
        <v>3</v>
      </c>
      <c r="L10" s="39">
        <f t="shared" si="0"/>
        <v>6</v>
      </c>
      <c r="M10" s="80" t="s">
        <v>1409</v>
      </c>
      <c r="N10" s="39">
        <v>1</v>
      </c>
      <c r="O10" s="39">
        <v>3</v>
      </c>
      <c r="P10" s="39">
        <f t="shared" si="1"/>
        <v>3</v>
      </c>
      <c r="Q10" s="72"/>
      <c r="R10" s="96" t="s">
        <v>1519</v>
      </c>
      <c r="S10" s="72"/>
    </row>
    <row r="11" spans="1:19" ht="52.9" customHeight="1">
      <c r="A11" s="2">
        <v>6</v>
      </c>
      <c r="B11" s="73" t="s">
        <v>221</v>
      </c>
      <c r="C11" s="78" t="s">
        <v>1414</v>
      </c>
      <c r="D11" s="39" t="s">
        <v>1415</v>
      </c>
      <c r="E11" s="39" t="s">
        <v>435</v>
      </c>
      <c r="F11" s="39">
        <v>1.3</v>
      </c>
      <c r="G11" s="79" t="s">
        <v>920</v>
      </c>
      <c r="H11" s="51" t="s">
        <v>1418</v>
      </c>
      <c r="I11" s="49" t="s">
        <v>1417</v>
      </c>
      <c r="J11" s="39">
        <v>2</v>
      </c>
      <c r="K11" s="39">
        <v>3</v>
      </c>
      <c r="L11" s="39">
        <f t="shared" si="0"/>
        <v>6</v>
      </c>
      <c r="M11" s="79" t="s">
        <v>1409</v>
      </c>
      <c r="N11" s="39">
        <v>1</v>
      </c>
      <c r="O11" s="39">
        <v>3</v>
      </c>
      <c r="P11" s="39">
        <f t="shared" si="1"/>
        <v>3</v>
      </c>
      <c r="Q11" s="72"/>
      <c r="R11" s="96" t="s">
        <v>1519</v>
      </c>
      <c r="S11" s="72"/>
    </row>
    <row r="12" spans="1:19" ht="52.9" customHeight="1">
      <c r="A12" s="2">
        <v>7</v>
      </c>
      <c r="B12" s="73" t="s">
        <v>221</v>
      </c>
      <c r="C12" s="78" t="s">
        <v>1419</v>
      </c>
      <c r="D12" s="39" t="s">
        <v>1420</v>
      </c>
      <c r="E12" s="39" t="s">
        <v>435</v>
      </c>
      <c r="F12" s="2">
        <v>1.2</v>
      </c>
      <c r="G12" s="90" t="s">
        <v>915</v>
      </c>
      <c r="H12" s="51" t="s">
        <v>1421</v>
      </c>
      <c r="I12" s="91" t="s">
        <v>1040</v>
      </c>
      <c r="J12" s="39">
        <v>2</v>
      </c>
      <c r="K12" s="39">
        <v>3</v>
      </c>
      <c r="L12" s="39">
        <f t="shared" si="0"/>
        <v>6</v>
      </c>
      <c r="M12" s="79" t="s">
        <v>1422</v>
      </c>
      <c r="N12" s="39">
        <v>1</v>
      </c>
      <c r="O12" s="39">
        <v>3</v>
      </c>
      <c r="P12" s="39">
        <f t="shared" si="1"/>
        <v>3</v>
      </c>
      <c r="Q12" s="72"/>
      <c r="R12" s="96" t="s">
        <v>1519</v>
      </c>
      <c r="S12" s="72"/>
    </row>
    <row r="13" spans="1:19" ht="52.9" customHeight="1">
      <c r="A13" s="2">
        <v>8</v>
      </c>
      <c r="B13" s="73" t="s">
        <v>221</v>
      </c>
      <c r="C13" s="78" t="s">
        <v>1419</v>
      </c>
      <c r="D13" s="39" t="s">
        <v>1420</v>
      </c>
      <c r="E13" s="39" t="s">
        <v>435</v>
      </c>
      <c r="F13" s="39">
        <v>1.3</v>
      </c>
      <c r="G13" s="79" t="s">
        <v>501</v>
      </c>
      <c r="H13" s="51" t="s">
        <v>1423</v>
      </c>
      <c r="I13" s="49" t="s">
        <v>842</v>
      </c>
      <c r="J13" s="39">
        <v>2</v>
      </c>
      <c r="K13" s="39">
        <v>3</v>
      </c>
      <c r="L13" s="39">
        <f t="shared" si="0"/>
        <v>6</v>
      </c>
      <c r="M13" s="79" t="s">
        <v>1424</v>
      </c>
      <c r="N13" s="39">
        <v>1</v>
      </c>
      <c r="O13" s="39">
        <v>3</v>
      </c>
      <c r="P13" s="39">
        <f t="shared" si="1"/>
        <v>3</v>
      </c>
      <c r="Q13" s="81"/>
      <c r="R13" s="96" t="s">
        <v>1519</v>
      </c>
      <c r="S13" s="72"/>
    </row>
    <row r="14" spans="1:19" ht="52.9" customHeight="1">
      <c r="A14" s="2">
        <v>9</v>
      </c>
      <c r="B14" s="73" t="s">
        <v>221</v>
      </c>
      <c r="C14" s="78" t="s">
        <v>1419</v>
      </c>
      <c r="D14" s="39" t="s">
        <v>1420</v>
      </c>
      <c r="E14" s="39" t="s">
        <v>435</v>
      </c>
      <c r="F14" s="39">
        <v>1.5</v>
      </c>
      <c r="G14" s="80" t="s">
        <v>451</v>
      </c>
      <c r="H14" s="51" t="s">
        <v>1425</v>
      </c>
      <c r="I14" s="49" t="s">
        <v>1040</v>
      </c>
      <c r="J14" s="39">
        <v>3</v>
      </c>
      <c r="K14" s="39">
        <v>1</v>
      </c>
      <c r="L14" s="39">
        <f t="shared" si="0"/>
        <v>3</v>
      </c>
      <c r="M14" s="80" t="s">
        <v>1426</v>
      </c>
      <c r="N14" s="39">
        <v>2</v>
      </c>
      <c r="O14" s="39">
        <v>1</v>
      </c>
      <c r="P14" s="39">
        <f t="shared" si="1"/>
        <v>2</v>
      </c>
      <c r="Q14" s="72"/>
      <c r="R14" s="96" t="s">
        <v>1519</v>
      </c>
      <c r="S14" s="72"/>
    </row>
    <row r="15" spans="1:19" ht="52.9" customHeight="1">
      <c r="A15" s="2">
        <v>10</v>
      </c>
      <c r="B15" s="73" t="s">
        <v>221</v>
      </c>
      <c r="C15" s="78" t="s">
        <v>1419</v>
      </c>
      <c r="D15" s="39" t="s">
        <v>1427</v>
      </c>
      <c r="E15" s="39" t="s">
        <v>435</v>
      </c>
      <c r="F15" s="39">
        <v>1.6</v>
      </c>
      <c r="G15" s="79" t="s">
        <v>920</v>
      </c>
      <c r="H15" s="51" t="s">
        <v>1428</v>
      </c>
      <c r="I15" s="49" t="s">
        <v>670</v>
      </c>
      <c r="J15" s="39">
        <v>3</v>
      </c>
      <c r="K15" s="39">
        <v>1</v>
      </c>
      <c r="L15" s="39">
        <f t="shared" si="0"/>
        <v>3</v>
      </c>
      <c r="M15" s="79" t="s">
        <v>1409</v>
      </c>
      <c r="N15" s="39">
        <v>2</v>
      </c>
      <c r="O15" s="39">
        <v>1</v>
      </c>
      <c r="P15" s="39">
        <f t="shared" si="1"/>
        <v>2</v>
      </c>
      <c r="Q15" s="81"/>
      <c r="R15" s="96" t="s">
        <v>1519</v>
      </c>
      <c r="S15" s="72"/>
    </row>
    <row r="16" spans="1:19" ht="52.9" customHeight="1">
      <c r="A16" s="2">
        <v>11</v>
      </c>
      <c r="B16" s="73" t="s">
        <v>197</v>
      </c>
      <c r="C16" s="78" t="s">
        <v>1429</v>
      </c>
      <c r="D16" s="39" t="s">
        <v>1420</v>
      </c>
      <c r="E16" s="39" t="s">
        <v>435</v>
      </c>
      <c r="F16" s="39">
        <v>1.4</v>
      </c>
      <c r="G16" s="79" t="s">
        <v>464</v>
      </c>
      <c r="H16" s="51" t="s">
        <v>1014</v>
      </c>
      <c r="I16" s="49" t="s">
        <v>1426</v>
      </c>
      <c r="J16" s="39">
        <v>2</v>
      </c>
      <c r="K16" s="39">
        <v>2</v>
      </c>
      <c r="L16" s="39">
        <f t="shared" si="0"/>
        <v>4</v>
      </c>
      <c r="M16" s="79" t="s">
        <v>1430</v>
      </c>
      <c r="N16" s="39">
        <v>1</v>
      </c>
      <c r="O16" s="39">
        <v>2</v>
      </c>
      <c r="P16" s="39">
        <f t="shared" si="1"/>
        <v>2</v>
      </c>
      <c r="Q16" s="81"/>
      <c r="R16" s="96" t="s">
        <v>1519</v>
      </c>
      <c r="S16" s="72"/>
    </row>
    <row r="17" spans="1:19" ht="52.9" customHeight="1">
      <c r="A17" s="2">
        <v>12</v>
      </c>
      <c r="B17" s="73" t="s">
        <v>197</v>
      </c>
      <c r="C17" s="78" t="s">
        <v>1429</v>
      </c>
      <c r="D17" s="39" t="s">
        <v>1420</v>
      </c>
      <c r="E17" s="39" t="s">
        <v>435</v>
      </c>
      <c r="F17" s="39">
        <v>1.5</v>
      </c>
      <c r="G17" s="79" t="s">
        <v>1524</v>
      </c>
      <c r="H17" s="51" t="s">
        <v>1431</v>
      </c>
      <c r="I17" s="49" t="s">
        <v>1040</v>
      </c>
      <c r="J17" s="39">
        <v>3</v>
      </c>
      <c r="K17" s="39">
        <v>3</v>
      </c>
      <c r="L17" s="39">
        <f t="shared" si="0"/>
        <v>9</v>
      </c>
      <c r="M17" s="80" t="s">
        <v>1422</v>
      </c>
      <c r="N17" s="39">
        <v>2</v>
      </c>
      <c r="O17" s="39">
        <v>3</v>
      </c>
      <c r="P17" s="39">
        <f t="shared" si="1"/>
        <v>6</v>
      </c>
      <c r="Q17" s="81"/>
      <c r="R17" s="96" t="s">
        <v>1519</v>
      </c>
      <c r="S17" s="72"/>
    </row>
    <row r="18" spans="1:19" ht="52.9" customHeight="1">
      <c r="A18" s="2">
        <v>13</v>
      </c>
      <c r="B18" s="73" t="s">
        <v>197</v>
      </c>
      <c r="C18" s="78" t="s">
        <v>1429</v>
      </c>
      <c r="D18" s="39" t="s">
        <v>1420</v>
      </c>
      <c r="E18" s="39" t="s">
        <v>435</v>
      </c>
      <c r="F18" s="39">
        <v>4.0999999999999996</v>
      </c>
      <c r="G18" s="80" t="s">
        <v>451</v>
      </c>
      <c r="H18" s="51" t="s">
        <v>1425</v>
      </c>
      <c r="I18" s="49" t="s">
        <v>1040</v>
      </c>
      <c r="J18" s="39">
        <v>3</v>
      </c>
      <c r="K18" s="39">
        <v>1</v>
      </c>
      <c r="L18" s="39">
        <f t="shared" si="0"/>
        <v>3</v>
      </c>
      <c r="M18" s="80" t="s">
        <v>1422</v>
      </c>
      <c r="N18" s="39">
        <v>2</v>
      </c>
      <c r="O18" s="39">
        <v>1</v>
      </c>
      <c r="P18" s="39">
        <f t="shared" si="1"/>
        <v>2</v>
      </c>
      <c r="Q18" s="72"/>
      <c r="R18" s="96" t="s">
        <v>1519</v>
      </c>
      <c r="S18" s="72"/>
    </row>
    <row r="19" spans="1:19" ht="52.9" customHeight="1">
      <c r="A19" s="2">
        <v>14</v>
      </c>
      <c r="B19" s="73" t="s">
        <v>197</v>
      </c>
      <c r="C19" s="78" t="s">
        <v>1429</v>
      </c>
      <c r="D19" s="39" t="s">
        <v>1420</v>
      </c>
      <c r="E19" s="39" t="s">
        <v>435</v>
      </c>
      <c r="F19" s="39">
        <v>3.2</v>
      </c>
      <c r="G19" s="79" t="s">
        <v>915</v>
      </c>
      <c r="H19" s="51" t="s">
        <v>1421</v>
      </c>
      <c r="I19" s="49" t="s">
        <v>1040</v>
      </c>
      <c r="J19" s="39">
        <v>2</v>
      </c>
      <c r="K19" s="39">
        <v>3</v>
      </c>
      <c r="L19" s="39">
        <f t="shared" si="0"/>
        <v>6</v>
      </c>
      <c r="M19" s="79" t="s">
        <v>1422</v>
      </c>
      <c r="N19" s="39">
        <v>1</v>
      </c>
      <c r="O19" s="39">
        <v>3</v>
      </c>
      <c r="P19" s="39">
        <f t="shared" si="1"/>
        <v>3</v>
      </c>
      <c r="Q19" s="72"/>
      <c r="R19" s="96" t="s">
        <v>1519</v>
      </c>
      <c r="S19" s="72"/>
    </row>
    <row r="20" spans="1:19" ht="52.9" customHeight="1">
      <c r="A20" s="2">
        <v>15</v>
      </c>
      <c r="B20" s="73" t="s">
        <v>197</v>
      </c>
      <c r="C20" s="78" t="s">
        <v>1432</v>
      </c>
      <c r="D20" s="39" t="s">
        <v>1420</v>
      </c>
      <c r="E20" s="39" t="s">
        <v>435</v>
      </c>
      <c r="F20" s="2">
        <v>1.4</v>
      </c>
      <c r="G20" s="90" t="s">
        <v>464</v>
      </c>
      <c r="H20" s="51" t="s">
        <v>1433</v>
      </c>
      <c r="I20" s="91" t="s">
        <v>1434</v>
      </c>
      <c r="J20" s="39">
        <v>2</v>
      </c>
      <c r="K20" s="39">
        <v>4</v>
      </c>
      <c r="L20" s="39">
        <f t="shared" si="0"/>
        <v>8</v>
      </c>
      <c r="M20" s="79" t="s">
        <v>1426</v>
      </c>
      <c r="N20" s="39">
        <v>1</v>
      </c>
      <c r="O20" s="39">
        <v>4</v>
      </c>
      <c r="P20" s="39">
        <f t="shared" si="1"/>
        <v>4</v>
      </c>
      <c r="Q20" s="72"/>
      <c r="R20" s="96" t="s">
        <v>1519</v>
      </c>
      <c r="S20" s="72"/>
    </row>
    <row r="21" spans="1:19" ht="52.9" customHeight="1">
      <c r="A21" s="2">
        <v>16</v>
      </c>
      <c r="B21" s="73" t="s">
        <v>197</v>
      </c>
      <c r="C21" s="78" t="s">
        <v>1432</v>
      </c>
      <c r="D21" s="39" t="s">
        <v>1016</v>
      </c>
      <c r="E21" s="39" t="s">
        <v>435</v>
      </c>
      <c r="F21" s="39">
        <v>1.4</v>
      </c>
      <c r="G21" s="79" t="s">
        <v>464</v>
      </c>
      <c r="H21" s="51" t="s">
        <v>1017</v>
      </c>
      <c r="I21" s="49" t="s">
        <v>1434</v>
      </c>
      <c r="J21" s="39">
        <v>3</v>
      </c>
      <c r="K21" s="39">
        <v>3</v>
      </c>
      <c r="L21" s="39">
        <f t="shared" si="0"/>
        <v>9</v>
      </c>
      <c r="M21" s="79" t="s">
        <v>1426</v>
      </c>
      <c r="N21" s="39">
        <v>2</v>
      </c>
      <c r="O21" s="39">
        <v>3</v>
      </c>
      <c r="P21" s="39">
        <f t="shared" si="1"/>
        <v>6</v>
      </c>
      <c r="Q21" s="81"/>
      <c r="R21" s="96" t="s">
        <v>1519</v>
      </c>
      <c r="S21" s="72"/>
    </row>
    <row r="22" spans="1:19" ht="52.9" customHeight="1">
      <c r="A22" s="2">
        <v>17</v>
      </c>
      <c r="B22" s="73" t="s">
        <v>197</v>
      </c>
      <c r="C22" s="78" t="s">
        <v>1435</v>
      </c>
      <c r="D22" s="39" t="s">
        <v>1420</v>
      </c>
      <c r="E22" s="39" t="s">
        <v>435</v>
      </c>
      <c r="F22" s="39">
        <v>1.1000000000000001</v>
      </c>
      <c r="G22" s="80" t="s">
        <v>1157</v>
      </c>
      <c r="H22" s="51" t="s">
        <v>1436</v>
      </c>
      <c r="I22" s="49" t="s">
        <v>1434</v>
      </c>
      <c r="J22" s="39">
        <v>3</v>
      </c>
      <c r="K22" s="39">
        <v>3</v>
      </c>
      <c r="L22" s="39">
        <f t="shared" si="0"/>
        <v>9</v>
      </c>
      <c r="M22" s="80" t="s">
        <v>1426</v>
      </c>
      <c r="N22" s="39">
        <v>2</v>
      </c>
      <c r="O22" s="39">
        <v>3</v>
      </c>
      <c r="P22" s="39">
        <f t="shared" si="1"/>
        <v>6</v>
      </c>
      <c r="Q22" s="72"/>
      <c r="R22" s="96" t="s">
        <v>1519</v>
      </c>
      <c r="S22" s="72"/>
    </row>
    <row r="23" spans="1:19" ht="52.9" customHeight="1">
      <c r="A23" s="2">
        <v>18</v>
      </c>
      <c r="B23" s="73" t="s">
        <v>197</v>
      </c>
      <c r="C23" s="78" t="s">
        <v>1435</v>
      </c>
      <c r="D23" s="39" t="s">
        <v>1420</v>
      </c>
      <c r="E23" s="39" t="s">
        <v>1437</v>
      </c>
      <c r="F23" s="39">
        <v>1.5</v>
      </c>
      <c r="G23" s="79" t="s">
        <v>1437</v>
      </c>
      <c r="H23" s="51" t="s">
        <v>1438</v>
      </c>
      <c r="I23" s="49" t="s">
        <v>1434</v>
      </c>
      <c r="J23" s="39">
        <v>3</v>
      </c>
      <c r="K23" s="39">
        <v>3</v>
      </c>
      <c r="L23" s="39">
        <f t="shared" si="0"/>
        <v>9</v>
      </c>
      <c r="M23" s="79" t="s">
        <v>1439</v>
      </c>
      <c r="N23" s="39">
        <v>3</v>
      </c>
      <c r="O23" s="39">
        <v>2</v>
      </c>
      <c r="P23" s="39">
        <f t="shared" si="1"/>
        <v>6</v>
      </c>
      <c r="Q23" s="81"/>
      <c r="R23" s="96" t="s">
        <v>1519</v>
      </c>
      <c r="S23" s="72"/>
    </row>
    <row r="24" spans="1:19" ht="52.9" customHeight="1">
      <c r="A24" s="2">
        <v>19</v>
      </c>
      <c r="B24" s="73" t="s">
        <v>197</v>
      </c>
      <c r="C24" s="78" t="s">
        <v>1435</v>
      </c>
      <c r="D24" s="39" t="s">
        <v>1420</v>
      </c>
      <c r="E24" s="39" t="s">
        <v>1440</v>
      </c>
      <c r="F24" s="39">
        <v>1.1000000000000001</v>
      </c>
      <c r="G24" s="80" t="s">
        <v>1440</v>
      </c>
      <c r="H24" s="51" t="s">
        <v>1441</v>
      </c>
      <c r="I24" s="49" t="s">
        <v>1434</v>
      </c>
      <c r="J24" s="39">
        <v>3</v>
      </c>
      <c r="K24" s="39">
        <v>2</v>
      </c>
      <c r="L24" s="39">
        <f t="shared" si="0"/>
        <v>6</v>
      </c>
      <c r="M24" s="80" t="s">
        <v>1442</v>
      </c>
      <c r="N24" s="39">
        <v>2</v>
      </c>
      <c r="O24" s="39">
        <v>2</v>
      </c>
      <c r="P24" s="39">
        <f t="shared" si="1"/>
        <v>4</v>
      </c>
      <c r="Q24" s="72"/>
      <c r="R24" s="96" t="s">
        <v>1519</v>
      </c>
      <c r="S24" s="72"/>
    </row>
    <row r="25" spans="1:19" ht="52.9" customHeight="1">
      <c r="A25" s="2">
        <v>20</v>
      </c>
      <c r="B25" s="73" t="s">
        <v>197</v>
      </c>
      <c r="C25" s="78" t="s">
        <v>1435</v>
      </c>
      <c r="D25" s="39" t="s">
        <v>1420</v>
      </c>
      <c r="E25" s="39" t="s">
        <v>435</v>
      </c>
      <c r="F25" s="39">
        <v>6.3</v>
      </c>
      <c r="G25" s="79" t="s">
        <v>937</v>
      </c>
      <c r="H25" s="51" t="s">
        <v>1443</v>
      </c>
      <c r="I25" s="49" t="s">
        <v>1444</v>
      </c>
      <c r="J25" s="39">
        <v>4</v>
      </c>
      <c r="K25" s="39">
        <v>2</v>
      </c>
      <c r="L25" s="39">
        <f t="shared" si="0"/>
        <v>8</v>
      </c>
      <c r="M25" s="79" t="s">
        <v>1445</v>
      </c>
      <c r="N25" s="39">
        <v>4</v>
      </c>
      <c r="O25" s="39">
        <v>1</v>
      </c>
      <c r="P25" s="39">
        <f t="shared" si="1"/>
        <v>4</v>
      </c>
      <c r="Q25" s="81"/>
      <c r="R25" s="96" t="s">
        <v>1519</v>
      </c>
      <c r="S25" s="72"/>
    </row>
    <row r="26" spans="1:19" ht="52.9" customHeight="1">
      <c r="A26" s="2"/>
      <c r="B26" s="73"/>
      <c r="C26" s="78"/>
      <c r="D26" s="39"/>
      <c r="E26" s="39"/>
      <c r="F26" s="39"/>
      <c r="G26" s="79"/>
      <c r="H26" s="49"/>
      <c r="I26" s="49"/>
      <c r="J26" s="39">
        <v>3</v>
      </c>
      <c r="K26" s="39">
        <v>2</v>
      </c>
      <c r="L26" s="39"/>
      <c r="M26" s="79"/>
      <c r="N26" s="39">
        <v>2</v>
      </c>
      <c r="O26" s="39">
        <v>2</v>
      </c>
      <c r="P26" s="39"/>
      <c r="Q26" s="81"/>
      <c r="R26" s="72"/>
      <c r="S26" s="72"/>
    </row>
    <row r="27" spans="1:19" ht="52.9" customHeight="1">
      <c r="A27" s="2"/>
      <c r="B27" s="73"/>
      <c r="C27" s="78"/>
      <c r="D27" s="39"/>
      <c r="E27" s="39"/>
      <c r="F27" s="39"/>
      <c r="G27" s="79"/>
      <c r="H27" s="51"/>
      <c r="I27" s="49"/>
      <c r="J27" s="39">
        <v>3</v>
      </c>
      <c r="K27" s="39">
        <v>2</v>
      </c>
      <c r="L27" s="39"/>
      <c r="M27" s="80"/>
      <c r="N27" s="39">
        <v>2</v>
      </c>
      <c r="O27" s="39">
        <v>2</v>
      </c>
      <c r="P27" s="39"/>
      <c r="Q27" s="81"/>
      <c r="R27" s="72"/>
      <c r="S27" s="72"/>
    </row>
    <row r="28" spans="1:19" ht="52.9" customHeight="1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15" customHeight="1">
      <c r="A29" s="260" t="s">
        <v>179</v>
      </c>
      <c r="B29" s="261"/>
      <c r="C29" s="262"/>
      <c r="D29" s="269" t="s">
        <v>180</v>
      </c>
      <c r="E29" s="270"/>
      <c r="F29" s="257" t="s">
        <v>1446</v>
      </c>
      <c r="G29" s="258"/>
      <c r="H29" s="258"/>
      <c r="I29" s="258"/>
      <c r="J29" s="258"/>
      <c r="K29" s="258"/>
      <c r="L29" s="258"/>
      <c r="M29" s="259"/>
      <c r="N29" s="46" t="s">
        <v>181</v>
      </c>
      <c r="O29" s="47" t="s">
        <v>1525</v>
      </c>
      <c r="P29" s="47"/>
      <c r="Q29" s="47"/>
      <c r="R29" s="47"/>
      <c r="S29" s="48"/>
    </row>
    <row r="30" spans="1:19" ht="25.15" customHeight="1">
      <c r="A30" s="263"/>
      <c r="B30" s="264"/>
      <c r="C30" s="265"/>
      <c r="D30" s="269" t="s">
        <v>182</v>
      </c>
      <c r="E30" s="270"/>
      <c r="F30" s="257" t="s">
        <v>1446</v>
      </c>
      <c r="G30" s="258"/>
      <c r="H30" s="258"/>
      <c r="I30" s="258"/>
      <c r="J30" s="258"/>
      <c r="K30" s="258"/>
      <c r="L30" s="258"/>
      <c r="M30" s="259"/>
      <c r="N30" s="46" t="s">
        <v>181</v>
      </c>
      <c r="O30" s="47" t="s">
        <v>1526</v>
      </c>
      <c r="P30" s="47"/>
      <c r="Q30" s="47"/>
      <c r="R30" s="47"/>
      <c r="S30" s="48"/>
    </row>
    <row r="31" spans="1:19" ht="25.15" customHeight="1">
      <c r="A31" s="263"/>
      <c r="B31" s="264"/>
      <c r="C31" s="265"/>
      <c r="D31" s="269" t="s">
        <v>124</v>
      </c>
      <c r="E31" s="270"/>
      <c r="F31" s="257" t="s">
        <v>1522</v>
      </c>
      <c r="G31" s="258"/>
      <c r="H31" s="258"/>
      <c r="I31" s="258"/>
      <c r="J31" s="258"/>
      <c r="K31" s="258"/>
      <c r="L31" s="258"/>
      <c r="M31" s="259"/>
      <c r="N31" s="46" t="s">
        <v>181</v>
      </c>
      <c r="O31" s="47" t="s">
        <v>1527</v>
      </c>
      <c r="P31" s="47"/>
      <c r="Q31" s="47"/>
      <c r="R31" s="47"/>
      <c r="S31" s="48"/>
    </row>
    <row r="32" spans="1:19" ht="25.15" customHeight="1">
      <c r="A32" s="263"/>
      <c r="B32" s="264"/>
      <c r="C32" s="265"/>
      <c r="D32" s="269" t="s">
        <v>183</v>
      </c>
      <c r="E32" s="270"/>
      <c r="F32" s="257" t="s">
        <v>1449</v>
      </c>
      <c r="G32" s="258"/>
      <c r="H32" s="258"/>
      <c r="I32" s="258"/>
      <c r="J32" s="258"/>
      <c r="K32" s="258"/>
      <c r="L32" s="258"/>
      <c r="M32" s="259"/>
      <c r="N32" s="46" t="s">
        <v>181</v>
      </c>
      <c r="O32" s="47" t="s">
        <v>1523</v>
      </c>
      <c r="P32" s="47"/>
      <c r="Q32" s="47"/>
      <c r="R32" s="47"/>
      <c r="S32" s="48"/>
    </row>
    <row r="33" spans="1:19" ht="25.15" customHeight="1">
      <c r="A33" s="266"/>
      <c r="B33" s="267"/>
      <c r="C33" s="268"/>
      <c r="D33" s="269" t="s">
        <v>184</v>
      </c>
      <c r="E33" s="270"/>
      <c r="F33" s="257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1742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38" customFormat="1" ht="52.9" customHeight="1">
      <c r="A6" s="55">
        <v>1</v>
      </c>
      <c r="B6" s="55" t="s">
        <v>17</v>
      </c>
      <c r="C6" s="79" t="s">
        <v>1161</v>
      </c>
      <c r="D6" s="39" t="s">
        <v>448</v>
      </c>
      <c r="E6" s="39" t="s">
        <v>270</v>
      </c>
      <c r="F6" s="39">
        <v>1.3</v>
      </c>
      <c r="G6" s="86" t="s">
        <v>190</v>
      </c>
      <c r="H6" s="80" t="s">
        <v>173</v>
      </c>
      <c r="I6" s="141" t="s">
        <v>1721</v>
      </c>
      <c r="J6" s="2">
        <v>4</v>
      </c>
      <c r="K6" s="2">
        <v>4</v>
      </c>
      <c r="L6" s="39">
        <f>J6*K6</f>
        <v>16</v>
      </c>
      <c r="M6" s="142" t="s">
        <v>1722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38" customFormat="1" ht="52.9" customHeight="1">
      <c r="A7" s="55">
        <v>2</v>
      </c>
      <c r="B7" s="55" t="s">
        <v>17</v>
      </c>
      <c r="C7" s="79" t="s">
        <v>1723</v>
      </c>
      <c r="D7" s="39" t="s">
        <v>522</v>
      </c>
      <c r="E7" s="39" t="s">
        <v>270</v>
      </c>
      <c r="F7" s="39">
        <v>4.2</v>
      </c>
      <c r="G7" s="86" t="s">
        <v>920</v>
      </c>
      <c r="H7" s="80" t="s">
        <v>1724</v>
      </c>
      <c r="I7" s="141" t="s">
        <v>1721</v>
      </c>
      <c r="J7" s="2">
        <v>4</v>
      </c>
      <c r="K7" s="2">
        <v>4</v>
      </c>
      <c r="L7" s="39">
        <f t="shared" ref="L7:L22" si="1">J7*K7</f>
        <v>16</v>
      </c>
      <c r="M7" s="142" t="s">
        <v>1722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38" customFormat="1" ht="52.9" customHeight="1">
      <c r="A8" s="55">
        <v>3</v>
      </c>
      <c r="B8" s="55" t="s">
        <v>17</v>
      </c>
      <c r="C8" s="79" t="s">
        <v>1725</v>
      </c>
      <c r="D8" s="39" t="s">
        <v>1726</v>
      </c>
      <c r="E8" s="39" t="s">
        <v>270</v>
      </c>
      <c r="F8" s="39">
        <v>1.2</v>
      </c>
      <c r="G8" s="86" t="s">
        <v>1654</v>
      </c>
      <c r="H8" s="80" t="s">
        <v>1727</v>
      </c>
      <c r="I8" s="49" t="s">
        <v>1728</v>
      </c>
      <c r="J8" s="136">
        <v>4</v>
      </c>
      <c r="K8" s="136">
        <v>4</v>
      </c>
      <c r="L8" s="39">
        <f t="shared" si="1"/>
        <v>16</v>
      </c>
      <c r="M8" s="142" t="s">
        <v>1722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39" customFormat="1" ht="52.9" customHeight="1">
      <c r="A9" s="55">
        <v>4</v>
      </c>
      <c r="B9" s="103" t="s">
        <v>221</v>
      </c>
      <c r="C9" s="86" t="s">
        <v>1739</v>
      </c>
      <c r="D9" s="53" t="s">
        <v>187</v>
      </c>
      <c r="E9" s="39" t="s">
        <v>270</v>
      </c>
      <c r="F9" s="39">
        <v>1.3</v>
      </c>
      <c r="G9" s="67" t="s">
        <v>48</v>
      </c>
      <c r="H9" s="99" t="s">
        <v>1683</v>
      </c>
      <c r="I9" s="49" t="s">
        <v>1728</v>
      </c>
      <c r="J9" s="136">
        <v>3</v>
      </c>
      <c r="K9" s="136">
        <v>3</v>
      </c>
      <c r="L9" s="39">
        <f t="shared" si="1"/>
        <v>9</v>
      </c>
      <c r="M9" s="142" t="s">
        <v>1722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39" customFormat="1" ht="52.9" customHeight="1">
      <c r="A10" s="55">
        <v>5</v>
      </c>
      <c r="B10" s="73" t="s">
        <v>222</v>
      </c>
      <c r="C10" s="86" t="s">
        <v>1685</v>
      </c>
      <c r="D10" s="53" t="s">
        <v>522</v>
      </c>
      <c r="E10" s="39" t="s">
        <v>270</v>
      </c>
      <c r="F10" s="39">
        <v>2.1</v>
      </c>
      <c r="G10" s="67" t="s">
        <v>653</v>
      </c>
      <c r="H10" s="99" t="s">
        <v>362</v>
      </c>
      <c r="I10" s="49" t="s">
        <v>1728</v>
      </c>
      <c r="J10" s="136">
        <v>2</v>
      </c>
      <c r="K10" s="136">
        <v>2</v>
      </c>
      <c r="L10" s="39">
        <f t="shared" si="1"/>
        <v>4</v>
      </c>
      <c r="M10" s="142" t="s">
        <v>1722</v>
      </c>
      <c r="N10" s="39">
        <v>1</v>
      </c>
      <c r="O10" s="39">
        <v>2</v>
      </c>
      <c r="P10" s="39">
        <f t="shared" si="0"/>
        <v>2</v>
      </c>
      <c r="Q10" s="72"/>
      <c r="R10" s="72"/>
      <c r="S10" s="72"/>
    </row>
    <row r="11" spans="1:19" s="139" customFormat="1" ht="52.9" customHeight="1">
      <c r="A11" s="55">
        <v>6</v>
      </c>
      <c r="B11" s="73" t="s">
        <v>222</v>
      </c>
      <c r="C11" s="86" t="s">
        <v>1650</v>
      </c>
      <c r="D11" s="53" t="s">
        <v>187</v>
      </c>
      <c r="E11" s="39" t="s">
        <v>270</v>
      </c>
      <c r="F11" s="39">
        <v>1.2</v>
      </c>
      <c r="G11" s="67" t="s">
        <v>47</v>
      </c>
      <c r="H11" s="99" t="s">
        <v>1655</v>
      </c>
      <c r="I11" s="49" t="s">
        <v>1728</v>
      </c>
      <c r="J11" s="136">
        <v>2</v>
      </c>
      <c r="K11" s="136">
        <v>2</v>
      </c>
      <c r="L11" s="39">
        <f t="shared" si="1"/>
        <v>4</v>
      </c>
      <c r="M11" s="142" t="s">
        <v>1722</v>
      </c>
      <c r="N11" s="39">
        <v>1</v>
      </c>
      <c r="O11" s="39">
        <v>2</v>
      </c>
      <c r="P11" s="39">
        <f t="shared" si="0"/>
        <v>2</v>
      </c>
      <c r="Q11" s="72"/>
      <c r="R11" s="72"/>
      <c r="S11" s="72"/>
    </row>
    <row r="12" spans="1:19" s="139" customFormat="1" ht="52.9" customHeight="1">
      <c r="A12" s="55">
        <v>7</v>
      </c>
      <c r="B12" s="73" t="s">
        <v>222</v>
      </c>
      <c r="C12" s="86" t="s">
        <v>1687</v>
      </c>
      <c r="D12" s="53" t="s">
        <v>187</v>
      </c>
      <c r="E12" s="39" t="s">
        <v>270</v>
      </c>
      <c r="F12" s="39">
        <v>2.1</v>
      </c>
      <c r="G12" s="67" t="s">
        <v>653</v>
      </c>
      <c r="H12" s="99" t="s">
        <v>362</v>
      </c>
      <c r="I12" s="49" t="s">
        <v>1728</v>
      </c>
      <c r="J12" s="136">
        <v>2</v>
      </c>
      <c r="K12" s="136">
        <v>2</v>
      </c>
      <c r="L12" s="39">
        <f t="shared" si="1"/>
        <v>4</v>
      </c>
      <c r="M12" s="142" t="s">
        <v>1722</v>
      </c>
      <c r="N12" s="39">
        <v>1</v>
      </c>
      <c r="O12" s="39">
        <v>1</v>
      </c>
      <c r="P12" s="39">
        <f t="shared" si="0"/>
        <v>1</v>
      </c>
      <c r="Q12" s="72"/>
      <c r="R12" s="72"/>
      <c r="S12" s="72"/>
    </row>
    <row r="13" spans="1:19" s="139" customFormat="1" ht="52.9" customHeight="1">
      <c r="A13" s="55">
        <v>8</v>
      </c>
      <c r="B13" s="73" t="s">
        <v>222</v>
      </c>
      <c r="C13" s="86" t="s">
        <v>1688</v>
      </c>
      <c r="D13" s="53" t="s">
        <v>187</v>
      </c>
      <c r="E13" s="39" t="s">
        <v>270</v>
      </c>
      <c r="F13" s="39">
        <v>7.3</v>
      </c>
      <c r="G13" s="67" t="s">
        <v>81</v>
      </c>
      <c r="H13" s="99" t="s">
        <v>1660</v>
      </c>
      <c r="I13" s="49" t="s">
        <v>1728</v>
      </c>
      <c r="J13" s="136">
        <v>2</v>
      </c>
      <c r="K13" s="136">
        <v>2</v>
      </c>
      <c r="L13" s="39">
        <f t="shared" si="1"/>
        <v>4</v>
      </c>
      <c r="M13" s="142" t="s">
        <v>1722</v>
      </c>
      <c r="N13" s="39">
        <v>1</v>
      </c>
      <c r="O13" s="39">
        <v>2</v>
      </c>
      <c r="P13" s="39">
        <f t="shared" si="0"/>
        <v>2</v>
      </c>
      <c r="Q13" s="72"/>
      <c r="R13" s="72"/>
      <c r="S13" s="72"/>
    </row>
    <row r="14" spans="1:19" s="139" customFormat="1" ht="52.9" customHeight="1">
      <c r="A14" s="55">
        <v>9</v>
      </c>
      <c r="B14" s="63" t="s">
        <v>197</v>
      </c>
      <c r="C14" s="52" t="s">
        <v>1689</v>
      </c>
      <c r="D14" s="54" t="s">
        <v>1715</v>
      </c>
      <c r="E14" s="39" t="s">
        <v>270</v>
      </c>
      <c r="F14" s="55">
        <v>2.1</v>
      </c>
      <c r="G14" s="67" t="s">
        <v>52</v>
      </c>
      <c r="H14" s="99" t="s">
        <v>1691</v>
      </c>
      <c r="I14" s="142" t="s">
        <v>1729</v>
      </c>
      <c r="J14" s="53">
        <v>3</v>
      </c>
      <c r="K14" s="53">
        <v>2</v>
      </c>
      <c r="L14" s="39">
        <f t="shared" si="1"/>
        <v>6</v>
      </c>
      <c r="M14" s="142" t="s">
        <v>1722</v>
      </c>
      <c r="N14" s="39">
        <v>1</v>
      </c>
      <c r="O14" s="39">
        <v>2</v>
      </c>
      <c r="P14" s="39">
        <f t="shared" si="0"/>
        <v>2</v>
      </c>
      <c r="Q14" s="72"/>
      <c r="R14" s="72"/>
      <c r="S14" s="72"/>
    </row>
    <row r="15" spans="1:19" s="139" customFormat="1" ht="52.9" customHeight="1">
      <c r="A15" s="55">
        <v>10</v>
      </c>
      <c r="B15" s="73" t="s">
        <v>197</v>
      </c>
      <c r="C15" s="52" t="s">
        <v>1689</v>
      </c>
      <c r="D15" s="53" t="s">
        <v>1690</v>
      </c>
      <c r="E15" s="39" t="s">
        <v>270</v>
      </c>
      <c r="F15" s="55">
        <v>1.3</v>
      </c>
      <c r="G15" s="67" t="s">
        <v>1692</v>
      </c>
      <c r="H15" s="99" t="s">
        <v>1693</v>
      </c>
      <c r="I15" s="142" t="s">
        <v>1729</v>
      </c>
      <c r="J15" s="53">
        <v>3</v>
      </c>
      <c r="K15" s="53">
        <v>2</v>
      </c>
      <c r="L15" s="39">
        <f t="shared" si="1"/>
        <v>6</v>
      </c>
      <c r="M15" s="142" t="s">
        <v>1722</v>
      </c>
      <c r="N15" s="55">
        <v>1</v>
      </c>
      <c r="O15" s="55">
        <v>2</v>
      </c>
      <c r="P15" s="39">
        <f t="shared" si="0"/>
        <v>2</v>
      </c>
      <c r="Q15" s="72"/>
      <c r="R15" s="72"/>
      <c r="S15" s="72"/>
    </row>
    <row r="16" spans="1:19" s="139" customFormat="1" ht="52.9" customHeight="1">
      <c r="A16" s="55">
        <v>11</v>
      </c>
      <c r="B16" s="73" t="s">
        <v>197</v>
      </c>
      <c r="C16" s="52" t="s">
        <v>1689</v>
      </c>
      <c r="D16" s="53" t="s">
        <v>1690</v>
      </c>
      <c r="E16" s="39" t="s">
        <v>270</v>
      </c>
      <c r="F16" s="55">
        <v>1.1000000000000001</v>
      </c>
      <c r="G16" s="67" t="s">
        <v>1695</v>
      </c>
      <c r="H16" s="99" t="s">
        <v>1674</v>
      </c>
      <c r="I16" s="142" t="s">
        <v>1729</v>
      </c>
      <c r="J16" s="53">
        <v>3</v>
      </c>
      <c r="K16" s="53">
        <v>2</v>
      </c>
      <c r="L16" s="39">
        <f t="shared" si="1"/>
        <v>6</v>
      </c>
      <c r="M16" s="142" t="s">
        <v>1722</v>
      </c>
      <c r="N16" s="55">
        <v>1</v>
      </c>
      <c r="O16" s="55">
        <v>2</v>
      </c>
      <c r="P16" s="39">
        <f t="shared" si="0"/>
        <v>2</v>
      </c>
      <c r="Q16" s="72"/>
      <c r="R16" s="72"/>
      <c r="S16" s="72"/>
    </row>
    <row r="17" spans="1:19" s="139" customFormat="1" ht="52.9" customHeight="1">
      <c r="A17" s="55">
        <v>12</v>
      </c>
      <c r="B17" s="73" t="s">
        <v>197</v>
      </c>
      <c r="C17" s="52" t="s">
        <v>1672</v>
      </c>
      <c r="D17" s="53" t="s">
        <v>1690</v>
      </c>
      <c r="E17" s="39" t="s">
        <v>270</v>
      </c>
      <c r="F17" s="55">
        <v>1.4</v>
      </c>
      <c r="G17" s="67" t="s">
        <v>49</v>
      </c>
      <c r="H17" s="99" t="s">
        <v>1696</v>
      </c>
      <c r="I17" s="142" t="s">
        <v>1729</v>
      </c>
      <c r="J17" s="53">
        <v>3</v>
      </c>
      <c r="K17" s="53">
        <v>2</v>
      </c>
      <c r="L17" s="39">
        <f t="shared" si="1"/>
        <v>6</v>
      </c>
      <c r="M17" s="142" t="s">
        <v>1722</v>
      </c>
      <c r="N17" s="55">
        <v>1</v>
      </c>
      <c r="O17" s="55">
        <v>2</v>
      </c>
      <c r="P17" s="39">
        <f t="shared" si="0"/>
        <v>2</v>
      </c>
      <c r="Q17" s="72"/>
      <c r="R17" s="72"/>
      <c r="S17" s="72"/>
    </row>
    <row r="18" spans="1:19" s="139" customFormat="1" ht="52.9" customHeight="1">
      <c r="A18" s="55">
        <v>13</v>
      </c>
      <c r="B18" s="73" t="s">
        <v>197</v>
      </c>
      <c r="C18" s="52" t="s">
        <v>1730</v>
      </c>
      <c r="D18" s="53" t="s">
        <v>522</v>
      </c>
      <c r="E18" s="39" t="s">
        <v>270</v>
      </c>
      <c r="F18" s="55">
        <v>1.1000000000000001</v>
      </c>
      <c r="G18" s="67" t="s">
        <v>1703</v>
      </c>
      <c r="H18" s="99" t="s">
        <v>1704</v>
      </c>
      <c r="I18" s="142" t="s">
        <v>1729</v>
      </c>
      <c r="J18" s="53">
        <v>3</v>
      </c>
      <c r="K18" s="53">
        <v>2</v>
      </c>
      <c r="L18" s="39">
        <f t="shared" si="1"/>
        <v>6</v>
      </c>
      <c r="M18" s="142" t="s">
        <v>1722</v>
      </c>
      <c r="N18" s="55">
        <v>1</v>
      </c>
      <c r="O18" s="55">
        <v>2</v>
      </c>
      <c r="P18" s="39">
        <f t="shared" si="0"/>
        <v>2</v>
      </c>
      <c r="Q18" s="72"/>
      <c r="R18" s="72"/>
      <c r="S18" s="72"/>
    </row>
    <row r="19" spans="1:19" s="139" customFormat="1" ht="52.9" customHeight="1">
      <c r="A19" s="55">
        <v>14</v>
      </c>
      <c r="B19" s="73" t="s">
        <v>197</v>
      </c>
      <c r="C19" s="52" t="s">
        <v>1720</v>
      </c>
      <c r="D19" s="53" t="s">
        <v>1707</v>
      </c>
      <c r="E19" s="39" t="s">
        <v>270</v>
      </c>
      <c r="F19" s="55">
        <v>1.1000000000000001</v>
      </c>
      <c r="G19" s="67" t="s">
        <v>1692</v>
      </c>
      <c r="H19" s="99" t="s">
        <v>1709</v>
      </c>
      <c r="I19" s="142" t="s">
        <v>1729</v>
      </c>
      <c r="J19" s="53">
        <v>3</v>
      </c>
      <c r="K19" s="53">
        <v>2</v>
      </c>
      <c r="L19" s="39">
        <f t="shared" si="1"/>
        <v>6</v>
      </c>
      <c r="M19" s="142" t="s">
        <v>1722</v>
      </c>
      <c r="N19" s="55">
        <v>1</v>
      </c>
      <c r="O19" s="55">
        <v>2</v>
      </c>
      <c r="P19" s="39">
        <f t="shared" si="0"/>
        <v>2</v>
      </c>
      <c r="Q19" s="72"/>
      <c r="R19" s="72"/>
      <c r="S19" s="72"/>
    </row>
    <row r="20" spans="1:19" s="139" customFormat="1" ht="52.9" customHeight="1">
      <c r="A20" s="55">
        <v>15</v>
      </c>
      <c r="B20" s="73" t="s">
        <v>197</v>
      </c>
      <c r="C20" s="52" t="s">
        <v>1720</v>
      </c>
      <c r="D20" s="53" t="s">
        <v>1707</v>
      </c>
      <c r="E20" s="39" t="s">
        <v>270</v>
      </c>
      <c r="F20" s="55">
        <v>1.2</v>
      </c>
      <c r="G20" s="82" t="s">
        <v>47</v>
      </c>
      <c r="H20" s="99" t="s">
        <v>1731</v>
      </c>
      <c r="I20" s="142" t="s">
        <v>1732</v>
      </c>
      <c r="J20" s="53">
        <v>3</v>
      </c>
      <c r="K20" s="53">
        <v>2</v>
      </c>
      <c r="L20" s="39">
        <f t="shared" si="1"/>
        <v>6</v>
      </c>
      <c r="M20" s="142" t="s">
        <v>1722</v>
      </c>
      <c r="N20" s="55">
        <v>1</v>
      </c>
      <c r="O20" s="55">
        <v>2</v>
      </c>
      <c r="P20" s="39">
        <f t="shared" si="0"/>
        <v>2</v>
      </c>
      <c r="Q20" s="72"/>
      <c r="R20" s="72"/>
      <c r="S20" s="72"/>
    </row>
    <row r="21" spans="1:19" s="139" customFormat="1" ht="52.9" customHeight="1">
      <c r="A21" s="55">
        <v>16</v>
      </c>
      <c r="B21" s="73" t="s">
        <v>197</v>
      </c>
      <c r="C21" s="52" t="s">
        <v>1720</v>
      </c>
      <c r="D21" s="53" t="s">
        <v>1707</v>
      </c>
      <c r="E21" s="39" t="s">
        <v>270</v>
      </c>
      <c r="F21" s="55">
        <v>1.2</v>
      </c>
      <c r="G21" s="82" t="s">
        <v>47</v>
      </c>
      <c r="H21" s="99" t="s">
        <v>1733</v>
      </c>
      <c r="I21" s="142" t="s">
        <v>1732</v>
      </c>
      <c r="J21" s="53">
        <v>3</v>
      </c>
      <c r="K21" s="53">
        <v>2</v>
      </c>
      <c r="L21" s="39">
        <f t="shared" si="1"/>
        <v>6</v>
      </c>
      <c r="M21" s="142" t="s">
        <v>1722</v>
      </c>
      <c r="N21" s="55">
        <v>1</v>
      </c>
      <c r="O21" s="55">
        <v>2</v>
      </c>
      <c r="P21" s="39">
        <f t="shared" si="0"/>
        <v>2</v>
      </c>
      <c r="Q21" s="72"/>
      <c r="R21" s="72"/>
      <c r="S21" s="72"/>
    </row>
    <row r="22" spans="1:19" s="139" customFormat="1" ht="52.9" customHeight="1">
      <c r="A22" s="55">
        <v>17</v>
      </c>
      <c r="B22" s="73" t="s">
        <v>197</v>
      </c>
      <c r="C22" s="78" t="s">
        <v>1713</v>
      </c>
      <c r="D22" s="53" t="s">
        <v>1707</v>
      </c>
      <c r="E22" s="39" t="s">
        <v>270</v>
      </c>
      <c r="F22" s="39">
        <v>1.1000000000000001</v>
      </c>
      <c r="G22" s="52" t="s">
        <v>1703</v>
      </c>
      <c r="H22" s="142" t="s">
        <v>1734</v>
      </c>
      <c r="I22" s="142" t="s">
        <v>1729</v>
      </c>
      <c r="J22" s="39">
        <v>1</v>
      </c>
      <c r="K22" s="39">
        <v>2</v>
      </c>
      <c r="L22" s="39">
        <f t="shared" si="1"/>
        <v>2</v>
      </c>
      <c r="M22" s="142" t="s">
        <v>1722</v>
      </c>
      <c r="N22" s="39">
        <v>1</v>
      </c>
      <c r="O22" s="39">
        <v>1</v>
      </c>
      <c r="P22" s="39">
        <f t="shared" si="0"/>
        <v>1</v>
      </c>
      <c r="Q22" s="81"/>
      <c r="R22" s="72"/>
      <c r="S22" s="72"/>
    </row>
    <row r="23" spans="1:19" ht="25.15" customHeight="1">
      <c r="A23" s="260" t="s">
        <v>179</v>
      </c>
      <c r="B23" s="261"/>
      <c r="C23" s="262"/>
      <c r="D23" s="269" t="s">
        <v>180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3"/>
      <c r="B24" s="264"/>
      <c r="C24" s="265"/>
      <c r="D24" s="269" t="s">
        <v>182</v>
      </c>
      <c r="E24" s="270"/>
      <c r="F24" s="257"/>
      <c r="G24" s="258"/>
      <c r="H24" s="258"/>
      <c r="I24" s="258"/>
      <c r="J24" s="258"/>
      <c r="K24" s="258"/>
      <c r="L24" s="258"/>
      <c r="M24" s="259"/>
      <c r="N24" s="46" t="s">
        <v>181</v>
      </c>
      <c r="O24" s="47"/>
      <c r="P24" s="47"/>
      <c r="Q24" s="47"/>
      <c r="R24" s="47"/>
      <c r="S24" s="48"/>
    </row>
    <row r="25" spans="1:19" ht="25.15" customHeight="1">
      <c r="A25" s="263"/>
      <c r="B25" s="264"/>
      <c r="C25" s="265"/>
      <c r="D25" s="269" t="s">
        <v>124</v>
      </c>
      <c r="E25" s="270"/>
      <c r="F25" s="257"/>
      <c r="G25" s="258"/>
      <c r="H25" s="258"/>
      <c r="I25" s="258"/>
      <c r="J25" s="258"/>
      <c r="K25" s="258"/>
      <c r="L25" s="258"/>
      <c r="M25" s="259"/>
      <c r="N25" s="46" t="s">
        <v>181</v>
      </c>
      <c r="O25" s="47"/>
      <c r="P25" s="47"/>
      <c r="Q25" s="47"/>
      <c r="R25" s="47"/>
      <c r="S25" s="48"/>
    </row>
    <row r="26" spans="1:19" ht="25.15" customHeight="1">
      <c r="A26" s="263"/>
      <c r="B26" s="264"/>
      <c r="C26" s="265"/>
      <c r="D26" s="269" t="s">
        <v>183</v>
      </c>
      <c r="E26" s="270"/>
      <c r="F26" s="257"/>
      <c r="G26" s="258"/>
      <c r="H26" s="258"/>
      <c r="I26" s="258"/>
      <c r="J26" s="258"/>
      <c r="K26" s="258"/>
      <c r="L26" s="258"/>
      <c r="M26" s="259"/>
      <c r="N26" s="46" t="s">
        <v>181</v>
      </c>
      <c r="O26" s="47"/>
      <c r="P26" s="47"/>
      <c r="Q26" s="47"/>
      <c r="R26" s="47"/>
      <c r="S26" s="48"/>
    </row>
    <row r="27" spans="1:19" ht="25.15" customHeight="1">
      <c r="A27" s="266"/>
      <c r="B27" s="267"/>
      <c r="C27" s="268"/>
      <c r="D27" s="269" t="s">
        <v>184</v>
      </c>
      <c r="E27" s="270"/>
      <c r="F27" s="257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9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1530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67" t="s">
        <v>17</v>
      </c>
      <c r="C6" s="78" t="s">
        <v>1405</v>
      </c>
      <c r="D6" s="39" t="s">
        <v>1406</v>
      </c>
      <c r="E6" s="39" t="s">
        <v>435</v>
      </c>
      <c r="F6" s="39">
        <v>1.3</v>
      </c>
      <c r="G6" s="79" t="s">
        <v>48</v>
      </c>
      <c r="H6" s="51" t="s">
        <v>450</v>
      </c>
      <c r="I6" s="49" t="s">
        <v>670</v>
      </c>
      <c r="J6" s="39">
        <v>4</v>
      </c>
      <c r="K6" s="39">
        <v>1</v>
      </c>
      <c r="L6" s="39">
        <f>J6*K6</f>
        <v>4</v>
      </c>
      <c r="M6" s="80" t="s">
        <v>671</v>
      </c>
      <c r="N6" s="39">
        <v>3</v>
      </c>
      <c r="O6" s="39">
        <v>1</v>
      </c>
      <c r="P6" s="39">
        <f>N6*O6</f>
        <v>3</v>
      </c>
      <c r="Q6" s="72"/>
      <c r="R6" s="72" t="s">
        <v>1531</v>
      </c>
      <c r="S6" s="72"/>
    </row>
    <row r="7" spans="1:19" ht="52.9" customHeight="1">
      <c r="A7" s="2">
        <v>2</v>
      </c>
      <c r="B7" s="67" t="s">
        <v>17</v>
      </c>
      <c r="C7" s="78" t="s">
        <v>1405</v>
      </c>
      <c r="D7" s="39" t="s">
        <v>1406</v>
      </c>
      <c r="E7" s="39" t="s">
        <v>435</v>
      </c>
      <c r="F7" s="39">
        <v>1.3</v>
      </c>
      <c r="G7" s="80" t="s">
        <v>60</v>
      </c>
      <c r="H7" s="51" t="s">
        <v>1408</v>
      </c>
      <c r="I7" s="49" t="s">
        <v>670</v>
      </c>
      <c r="J7" s="39">
        <v>2</v>
      </c>
      <c r="K7" s="39">
        <v>3</v>
      </c>
      <c r="L7" s="39">
        <f t="shared" ref="L7:L25" si="0">J7*K7</f>
        <v>6</v>
      </c>
      <c r="M7" s="80" t="s">
        <v>1409</v>
      </c>
      <c r="N7" s="39">
        <v>1</v>
      </c>
      <c r="O7" s="39">
        <v>3</v>
      </c>
      <c r="P7" s="39">
        <f t="shared" ref="P7:P25" si="1">N7*O7</f>
        <v>3</v>
      </c>
      <c r="Q7" s="72"/>
      <c r="R7" s="72" t="s">
        <v>1531</v>
      </c>
      <c r="S7" s="72"/>
    </row>
    <row r="8" spans="1:19" ht="52.9" customHeight="1">
      <c r="A8" s="2">
        <v>3</v>
      </c>
      <c r="B8" s="67" t="s">
        <v>17</v>
      </c>
      <c r="C8" s="78" t="s">
        <v>1410</v>
      </c>
      <c r="D8" s="39" t="s">
        <v>1411</v>
      </c>
      <c r="E8" s="39" t="s">
        <v>435</v>
      </c>
      <c r="F8" s="39">
        <v>4.0999999999999996</v>
      </c>
      <c r="G8" s="80" t="s">
        <v>59</v>
      </c>
      <c r="H8" s="51" t="s">
        <v>1412</v>
      </c>
      <c r="I8" s="49" t="s">
        <v>670</v>
      </c>
      <c r="J8" s="39">
        <v>2</v>
      </c>
      <c r="K8" s="39">
        <v>3</v>
      </c>
      <c r="L8" s="39">
        <f t="shared" si="0"/>
        <v>6</v>
      </c>
      <c r="M8" s="80" t="s">
        <v>1409</v>
      </c>
      <c r="N8" s="39">
        <v>1</v>
      </c>
      <c r="O8" s="39">
        <v>3</v>
      </c>
      <c r="P8" s="39">
        <f t="shared" si="1"/>
        <v>3</v>
      </c>
      <c r="Q8" s="72"/>
      <c r="R8" s="72" t="s">
        <v>1531</v>
      </c>
      <c r="S8" s="72"/>
    </row>
    <row r="9" spans="1:19" ht="52.9" customHeight="1">
      <c r="A9" s="2">
        <v>4</v>
      </c>
      <c r="B9" s="67" t="s">
        <v>17</v>
      </c>
      <c r="C9" s="78" t="s">
        <v>1410</v>
      </c>
      <c r="D9" s="39" t="s">
        <v>1411</v>
      </c>
      <c r="E9" s="39" t="s">
        <v>435</v>
      </c>
      <c r="F9" s="39">
        <v>4.2</v>
      </c>
      <c r="G9" s="80" t="s">
        <v>60</v>
      </c>
      <c r="H9" s="51" t="s">
        <v>1413</v>
      </c>
      <c r="I9" s="49" t="s">
        <v>670</v>
      </c>
      <c r="J9" s="39">
        <v>2</v>
      </c>
      <c r="K9" s="39">
        <v>3</v>
      </c>
      <c r="L9" s="39">
        <f t="shared" si="0"/>
        <v>6</v>
      </c>
      <c r="M9" s="80" t="s">
        <v>1409</v>
      </c>
      <c r="N9" s="39">
        <v>1</v>
      </c>
      <c r="O9" s="39">
        <v>3</v>
      </c>
      <c r="P9" s="39">
        <f t="shared" si="1"/>
        <v>3</v>
      </c>
      <c r="Q9" s="72"/>
      <c r="R9" s="72" t="s">
        <v>1531</v>
      </c>
      <c r="S9" s="72"/>
    </row>
    <row r="10" spans="1:19" ht="52.9" customHeight="1">
      <c r="A10" s="2">
        <v>5</v>
      </c>
      <c r="B10" s="73" t="s">
        <v>221</v>
      </c>
      <c r="C10" s="78" t="s">
        <v>1414</v>
      </c>
      <c r="D10" s="39" t="s">
        <v>1415</v>
      </c>
      <c r="E10" s="39" t="s">
        <v>435</v>
      </c>
      <c r="F10" s="39">
        <v>1.3</v>
      </c>
      <c r="G10" s="80" t="s">
        <v>46</v>
      </c>
      <c r="H10" s="51" t="s">
        <v>1416</v>
      </c>
      <c r="I10" s="49" t="s">
        <v>1417</v>
      </c>
      <c r="J10" s="39">
        <v>2</v>
      </c>
      <c r="K10" s="39">
        <v>3</v>
      </c>
      <c r="L10" s="39">
        <f t="shared" si="0"/>
        <v>6</v>
      </c>
      <c r="M10" s="80" t="s">
        <v>1409</v>
      </c>
      <c r="N10" s="39">
        <v>1</v>
      </c>
      <c r="O10" s="39">
        <v>3</v>
      </c>
      <c r="P10" s="39">
        <f t="shared" si="1"/>
        <v>3</v>
      </c>
      <c r="Q10" s="72"/>
      <c r="R10" s="72" t="s">
        <v>1531</v>
      </c>
      <c r="S10" s="72"/>
    </row>
    <row r="11" spans="1:19" ht="52.9" customHeight="1">
      <c r="A11" s="2">
        <v>6</v>
      </c>
      <c r="B11" s="73" t="s">
        <v>221</v>
      </c>
      <c r="C11" s="78" t="s">
        <v>1414</v>
      </c>
      <c r="D11" s="39" t="s">
        <v>1415</v>
      </c>
      <c r="E11" s="39" t="s">
        <v>435</v>
      </c>
      <c r="F11" s="39">
        <v>1.3</v>
      </c>
      <c r="G11" s="79" t="s">
        <v>60</v>
      </c>
      <c r="H11" s="51" t="s">
        <v>1418</v>
      </c>
      <c r="I11" s="49" t="s">
        <v>1417</v>
      </c>
      <c r="J11" s="39">
        <v>2</v>
      </c>
      <c r="K11" s="39">
        <v>3</v>
      </c>
      <c r="L11" s="39">
        <f t="shared" si="0"/>
        <v>6</v>
      </c>
      <c r="M11" s="79" t="s">
        <v>1409</v>
      </c>
      <c r="N11" s="39">
        <v>1</v>
      </c>
      <c r="O11" s="39">
        <v>3</v>
      </c>
      <c r="P11" s="39">
        <f t="shared" si="1"/>
        <v>3</v>
      </c>
      <c r="Q11" s="72"/>
      <c r="R11" s="72" t="s">
        <v>1531</v>
      </c>
      <c r="S11" s="72"/>
    </row>
    <row r="12" spans="1:19" ht="52.9" customHeight="1">
      <c r="A12" s="2">
        <v>7</v>
      </c>
      <c r="B12" s="73" t="s">
        <v>221</v>
      </c>
      <c r="C12" s="78" t="s">
        <v>1419</v>
      </c>
      <c r="D12" s="39" t="s">
        <v>1420</v>
      </c>
      <c r="E12" s="39" t="s">
        <v>435</v>
      </c>
      <c r="F12" s="2">
        <v>1.2</v>
      </c>
      <c r="G12" s="90" t="s">
        <v>56</v>
      </c>
      <c r="H12" s="51" t="s">
        <v>1421</v>
      </c>
      <c r="I12" s="91" t="s">
        <v>1040</v>
      </c>
      <c r="J12" s="39">
        <v>2</v>
      </c>
      <c r="K12" s="39">
        <v>3</v>
      </c>
      <c r="L12" s="39">
        <f t="shared" si="0"/>
        <v>6</v>
      </c>
      <c r="M12" s="79" t="s">
        <v>1422</v>
      </c>
      <c r="N12" s="39">
        <v>1</v>
      </c>
      <c r="O12" s="39">
        <v>3</v>
      </c>
      <c r="P12" s="39">
        <f t="shared" si="1"/>
        <v>3</v>
      </c>
      <c r="Q12" s="72"/>
      <c r="R12" s="72" t="s">
        <v>1531</v>
      </c>
      <c r="S12" s="72"/>
    </row>
    <row r="13" spans="1:19" ht="52.9" customHeight="1">
      <c r="A13" s="2">
        <v>8</v>
      </c>
      <c r="B13" s="73" t="s">
        <v>221</v>
      </c>
      <c r="C13" s="78" t="s">
        <v>1419</v>
      </c>
      <c r="D13" s="39" t="s">
        <v>1420</v>
      </c>
      <c r="E13" s="39" t="s">
        <v>435</v>
      </c>
      <c r="F13" s="39">
        <v>1.3</v>
      </c>
      <c r="G13" s="79" t="s">
        <v>81</v>
      </c>
      <c r="H13" s="51" t="s">
        <v>1423</v>
      </c>
      <c r="I13" s="49" t="s">
        <v>842</v>
      </c>
      <c r="J13" s="39">
        <v>2</v>
      </c>
      <c r="K13" s="39">
        <v>3</v>
      </c>
      <c r="L13" s="39">
        <f t="shared" si="0"/>
        <v>6</v>
      </c>
      <c r="M13" s="79" t="s">
        <v>1424</v>
      </c>
      <c r="N13" s="39">
        <v>1</v>
      </c>
      <c r="O13" s="39">
        <v>3</v>
      </c>
      <c r="P13" s="39">
        <f t="shared" si="1"/>
        <v>3</v>
      </c>
      <c r="Q13" s="81"/>
      <c r="R13" s="72" t="s">
        <v>1531</v>
      </c>
      <c r="S13" s="72"/>
    </row>
    <row r="14" spans="1:19" ht="52.9" customHeight="1">
      <c r="A14" s="2">
        <v>9</v>
      </c>
      <c r="B14" s="73" t="s">
        <v>221</v>
      </c>
      <c r="C14" s="78" t="s">
        <v>1419</v>
      </c>
      <c r="D14" s="39" t="s">
        <v>1420</v>
      </c>
      <c r="E14" s="39" t="s">
        <v>435</v>
      </c>
      <c r="F14" s="39">
        <v>1.5</v>
      </c>
      <c r="G14" s="80" t="s">
        <v>59</v>
      </c>
      <c r="H14" s="51" t="s">
        <v>1425</v>
      </c>
      <c r="I14" s="49" t="s">
        <v>1040</v>
      </c>
      <c r="J14" s="39">
        <v>3</v>
      </c>
      <c r="K14" s="39">
        <v>1</v>
      </c>
      <c r="L14" s="39">
        <f t="shared" si="0"/>
        <v>3</v>
      </c>
      <c r="M14" s="80" t="s">
        <v>1426</v>
      </c>
      <c r="N14" s="39">
        <v>2</v>
      </c>
      <c r="O14" s="39">
        <v>1</v>
      </c>
      <c r="P14" s="39">
        <f t="shared" si="1"/>
        <v>2</v>
      </c>
      <c r="Q14" s="72"/>
      <c r="R14" s="72" t="s">
        <v>1531</v>
      </c>
      <c r="S14" s="72"/>
    </row>
    <row r="15" spans="1:19" ht="52.9" customHeight="1">
      <c r="A15" s="2">
        <v>10</v>
      </c>
      <c r="B15" s="73" t="s">
        <v>221</v>
      </c>
      <c r="C15" s="78" t="s">
        <v>1419</v>
      </c>
      <c r="D15" s="39" t="s">
        <v>1427</v>
      </c>
      <c r="E15" s="39" t="s">
        <v>435</v>
      </c>
      <c r="F15" s="39">
        <v>1.6</v>
      </c>
      <c r="G15" s="79" t="s">
        <v>60</v>
      </c>
      <c r="H15" s="51" t="s">
        <v>1428</v>
      </c>
      <c r="I15" s="49" t="s">
        <v>670</v>
      </c>
      <c r="J15" s="39">
        <v>3</v>
      </c>
      <c r="K15" s="39">
        <v>1</v>
      </c>
      <c r="L15" s="39">
        <f t="shared" si="0"/>
        <v>3</v>
      </c>
      <c r="M15" s="79" t="s">
        <v>1409</v>
      </c>
      <c r="N15" s="39">
        <v>2</v>
      </c>
      <c r="O15" s="39">
        <v>1</v>
      </c>
      <c r="P15" s="39">
        <f t="shared" si="1"/>
        <v>2</v>
      </c>
      <c r="Q15" s="81"/>
      <c r="R15" s="72" t="s">
        <v>1531</v>
      </c>
      <c r="S15" s="72"/>
    </row>
    <row r="16" spans="1:19" ht="52.9" customHeight="1">
      <c r="A16" s="2">
        <v>11</v>
      </c>
      <c r="B16" s="73" t="s">
        <v>197</v>
      </c>
      <c r="C16" s="78" t="s">
        <v>1429</v>
      </c>
      <c r="D16" s="39" t="s">
        <v>1420</v>
      </c>
      <c r="E16" s="39" t="s">
        <v>435</v>
      </c>
      <c r="F16" s="39">
        <v>1.4</v>
      </c>
      <c r="G16" s="79" t="s">
        <v>49</v>
      </c>
      <c r="H16" s="51" t="s">
        <v>1014</v>
      </c>
      <c r="I16" s="49" t="s">
        <v>1426</v>
      </c>
      <c r="J16" s="39">
        <v>2</v>
      </c>
      <c r="K16" s="39">
        <v>2</v>
      </c>
      <c r="L16" s="39">
        <f t="shared" si="0"/>
        <v>4</v>
      </c>
      <c r="M16" s="79" t="s">
        <v>1430</v>
      </c>
      <c r="N16" s="39">
        <v>1</v>
      </c>
      <c r="O16" s="39">
        <v>2</v>
      </c>
      <c r="P16" s="39">
        <f t="shared" si="1"/>
        <v>2</v>
      </c>
      <c r="Q16" s="81"/>
      <c r="R16" s="72" t="s">
        <v>1531</v>
      </c>
      <c r="S16" s="72"/>
    </row>
    <row r="17" spans="1:19" ht="52.9" customHeight="1">
      <c r="A17" s="2">
        <v>12</v>
      </c>
      <c r="B17" s="73" t="s">
        <v>197</v>
      </c>
      <c r="C17" s="78" t="s">
        <v>1429</v>
      </c>
      <c r="D17" s="39" t="s">
        <v>1420</v>
      </c>
      <c r="E17" s="39" t="s">
        <v>435</v>
      </c>
      <c r="F17" s="39">
        <v>1.5</v>
      </c>
      <c r="G17" s="79" t="s">
        <v>50</v>
      </c>
      <c r="H17" s="51" t="s">
        <v>1431</v>
      </c>
      <c r="I17" s="49" t="s">
        <v>1040</v>
      </c>
      <c r="J17" s="39">
        <v>3</v>
      </c>
      <c r="K17" s="39">
        <v>3</v>
      </c>
      <c r="L17" s="39">
        <f t="shared" si="0"/>
        <v>9</v>
      </c>
      <c r="M17" s="80" t="s">
        <v>1422</v>
      </c>
      <c r="N17" s="39">
        <v>2</v>
      </c>
      <c r="O17" s="39">
        <v>3</v>
      </c>
      <c r="P17" s="39">
        <f t="shared" si="1"/>
        <v>6</v>
      </c>
      <c r="Q17" s="81"/>
      <c r="R17" s="72" t="s">
        <v>1531</v>
      </c>
      <c r="S17" s="72"/>
    </row>
    <row r="18" spans="1:19" ht="52.9" customHeight="1">
      <c r="A18" s="2">
        <v>13</v>
      </c>
      <c r="B18" s="73" t="s">
        <v>197</v>
      </c>
      <c r="C18" s="78" t="s">
        <v>1429</v>
      </c>
      <c r="D18" s="39" t="s">
        <v>1420</v>
      </c>
      <c r="E18" s="39" t="s">
        <v>435</v>
      </c>
      <c r="F18" s="39">
        <v>4.0999999999999996</v>
      </c>
      <c r="G18" s="80" t="s">
        <v>59</v>
      </c>
      <c r="H18" s="51" t="s">
        <v>1425</v>
      </c>
      <c r="I18" s="49" t="s">
        <v>1040</v>
      </c>
      <c r="J18" s="39">
        <v>3</v>
      </c>
      <c r="K18" s="39">
        <v>1</v>
      </c>
      <c r="L18" s="39">
        <f t="shared" si="0"/>
        <v>3</v>
      </c>
      <c r="M18" s="80" t="s">
        <v>1422</v>
      </c>
      <c r="N18" s="39">
        <v>2</v>
      </c>
      <c r="O18" s="39">
        <v>1</v>
      </c>
      <c r="P18" s="39">
        <f t="shared" si="1"/>
        <v>2</v>
      </c>
      <c r="Q18" s="72"/>
      <c r="R18" s="72" t="s">
        <v>1531</v>
      </c>
      <c r="S18" s="72"/>
    </row>
    <row r="19" spans="1:19" ht="52.9" customHeight="1">
      <c r="A19" s="2">
        <v>14</v>
      </c>
      <c r="B19" s="73" t="s">
        <v>197</v>
      </c>
      <c r="C19" s="78" t="s">
        <v>1429</v>
      </c>
      <c r="D19" s="39" t="s">
        <v>1420</v>
      </c>
      <c r="E19" s="39" t="s">
        <v>435</v>
      </c>
      <c r="F19" s="39">
        <v>3.2</v>
      </c>
      <c r="G19" s="79" t="s">
        <v>56</v>
      </c>
      <c r="H19" s="51" t="s">
        <v>1421</v>
      </c>
      <c r="I19" s="49" t="s">
        <v>1040</v>
      </c>
      <c r="J19" s="39">
        <v>2</v>
      </c>
      <c r="K19" s="39">
        <v>3</v>
      </c>
      <c r="L19" s="39">
        <f t="shared" si="0"/>
        <v>6</v>
      </c>
      <c r="M19" s="79" t="s">
        <v>1422</v>
      </c>
      <c r="N19" s="39">
        <v>1</v>
      </c>
      <c r="O19" s="39">
        <v>3</v>
      </c>
      <c r="P19" s="39">
        <f t="shared" si="1"/>
        <v>3</v>
      </c>
      <c r="Q19" s="72"/>
      <c r="R19" s="72" t="s">
        <v>1531</v>
      </c>
      <c r="S19" s="72"/>
    </row>
    <row r="20" spans="1:19" ht="52.9" customHeight="1">
      <c r="A20" s="2">
        <v>15</v>
      </c>
      <c r="B20" s="73" t="s">
        <v>197</v>
      </c>
      <c r="C20" s="78" t="s">
        <v>1432</v>
      </c>
      <c r="D20" s="39" t="s">
        <v>1420</v>
      </c>
      <c r="E20" s="39" t="s">
        <v>435</v>
      </c>
      <c r="F20" s="2">
        <v>1.4</v>
      </c>
      <c r="G20" s="90" t="s">
        <v>49</v>
      </c>
      <c r="H20" s="51" t="s">
        <v>1433</v>
      </c>
      <c r="I20" s="91" t="s">
        <v>1434</v>
      </c>
      <c r="J20" s="39">
        <v>2</v>
      </c>
      <c r="K20" s="39">
        <v>4</v>
      </c>
      <c r="L20" s="39">
        <f t="shared" si="0"/>
        <v>8</v>
      </c>
      <c r="M20" s="79" t="s">
        <v>1426</v>
      </c>
      <c r="N20" s="39">
        <v>1</v>
      </c>
      <c r="O20" s="39">
        <v>4</v>
      </c>
      <c r="P20" s="39">
        <f t="shared" si="1"/>
        <v>4</v>
      </c>
      <c r="Q20" s="72"/>
      <c r="R20" s="72" t="s">
        <v>1531</v>
      </c>
      <c r="S20" s="72"/>
    </row>
    <row r="21" spans="1:19" ht="52.9" customHeight="1">
      <c r="A21" s="2">
        <v>16</v>
      </c>
      <c r="B21" s="73" t="s">
        <v>197</v>
      </c>
      <c r="C21" s="78" t="s">
        <v>1432</v>
      </c>
      <c r="D21" s="39" t="s">
        <v>1016</v>
      </c>
      <c r="E21" s="39" t="s">
        <v>435</v>
      </c>
      <c r="F21" s="39">
        <v>1.4</v>
      </c>
      <c r="G21" s="79" t="s">
        <v>49</v>
      </c>
      <c r="H21" s="51" t="s">
        <v>1017</v>
      </c>
      <c r="I21" s="49" t="s">
        <v>1434</v>
      </c>
      <c r="J21" s="39">
        <v>3</v>
      </c>
      <c r="K21" s="39">
        <v>3</v>
      </c>
      <c r="L21" s="39">
        <f t="shared" si="0"/>
        <v>9</v>
      </c>
      <c r="M21" s="79" t="s">
        <v>1426</v>
      </c>
      <c r="N21" s="39">
        <v>2</v>
      </c>
      <c r="O21" s="39">
        <v>3</v>
      </c>
      <c r="P21" s="39">
        <f t="shared" si="1"/>
        <v>6</v>
      </c>
      <c r="Q21" s="81"/>
      <c r="R21" s="72" t="s">
        <v>1531</v>
      </c>
      <c r="S21" s="72"/>
    </row>
    <row r="22" spans="1:19" ht="52.9" customHeight="1">
      <c r="A22" s="2">
        <v>17</v>
      </c>
      <c r="B22" s="73" t="s">
        <v>197</v>
      </c>
      <c r="C22" s="78" t="s">
        <v>1435</v>
      </c>
      <c r="D22" s="39" t="s">
        <v>1420</v>
      </c>
      <c r="E22" s="39" t="s">
        <v>435</v>
      </c>
      <c r="F22" s="39">
        <v>1.1000000000000001</v>
      </c>
      <c r="G22" s="80" t="s">
        <v>46</v>
      </c>
      <c r="H22" s="51" t="s">
        <v>1436</v>
      </c>
      <c r="I22" s="49" t="s">
        <v>1434</v>
      </c>
      <c r="J22" s="39">
        <v>3</v>
      </c>
      <c r="K22" s="39">
        <v>3</v>
      </c>
      <c r="L22" s="39">
        <f t="shared" si="0"/>
        <v>9</v>
      </c>
      <c r="M22" s="80" t="s">
        <v>1426</v>
      </c>
      <c r="N22" s="39">
        <v>2</v>
      </c>
      <c r="O22" s="39">
        <v>3</v>
      </c>
      <c r="P22" s="39">
        <f t="shared" si="1"/>
        <v>6</v>
      </c>
      <c r="Q22" s="72"/>
      <c r="R22" s="72" t="s">
        <v>1531</v>
      </c>
      <c r="S22" s="72"/>
    </row>
    <row r="23" spans="1:19" ht="52.9" customHeight="1">
      <c r="A23" s="2">
        <v>18</v>
      </c>
      <c r="B23" s="73" t="s">
        <v>197</v>
      </c>
      <c r="C23" s="78" t="s">
        <v>1435</v>
      </c>
      <c r="D23" s="39" t="s">
        <v>1420</v>
      </c>
      <c r="E23" s="39" t="s">
        <v>1437</v>
      </c>
      <c r="F23" s="39">
        <v>1.5</v>
      </c>
      <c r="G23" s="79" t="s">
        <v>85</v>
      </c>
      <c r="H23" s="51" t="s">
        <v>1438</v>
      </c>
      <c r="I23" s="49" t="s">
        <v>1434</v>
      </c>
      <c r="J23" s="39">
        <v>3</v>
      </c>
      <c r="K23" s="39">
        <v>3</v>
      </c>
      <c r="L23" s="39">
        <f t="shared" si="0"/>
        <v>9</v>
      </c>
      <c r="M23" s="79" t="s">
        <v>1439</v>
      </c>
      <c r="N23" s="39">
        <v>3</v>
      </c>
      <c r="O23" s="39">
        <v>2</v>
      </c>
      <c r="P23" s="39">
        <f t="shared" si="1"/>
        <v>6</v>
      </c>
      <c r="Q23" s="81"/>
      <c r="R23" s="72" t="s">
        <v>1531</v>
      </c>
      <c r="S23" s="72"/>
    </row>
    <row r="24" spans="1:19" ht="52.9" customHeight="1">
      <c r="A24" s="2">
        <v>17</v>
      </c>
      <c r="B24" s="73" t="s">
        <v>197</v>
      </c>
      <c r="C24" s="78" t="s">
        <v>1435</v>
      </c>
      <c r="D24" s="39" t="s">
        <v>1420</v>
      </c>
      <c r="E24" s="39" t="s">
        <v>1440</v>
      </c>
      <c r="F24" s="39">
        <v>1.1000000000000001</v>
      </c>
      <c r="G24" s="80" t="s">
        <v>69</v>
      </c>
      <c r="H24" s="51" t="s">
        <v>1441</v>
      </c>
      <c r="I24" s="49" t="s">
        <v>1434</v>
      </c>
      <c r="J24" s="39">
        <v>3</v>
      </c>
      <c r="K24" s="39">
        <v>2</v>
      </c>
      <c r="L24" s="39">
        <f t="shared" si="0"/>
        <v>6</v>
      </c>
      <c r="M24" s="80" t="s">
        <v>1442</v>
      </c>
      <c r="N24" s="39">
        <v>2</v>
      </c>
      <c r="O24" s="39">
        <v>2</v>
      </c>
      <c r="P24" s="39">
        <f t="shared" si="1"/>
        <v>4</v>
      </c>
      <c r="Q24" s="72"/>
      <c r="R24" s="72" t="s">
        <v>1531</v>
      </c>
      <c r="S24" s="72"/>
    </row>
    <row r="25" spans="1:19" ht="52.9" customHeight="1">
      <c r="A25" s="2">
        <v>18</v>
      </c>
      <c r="B25" s="73" t="s">
        <v>197</v>
      </c>
      <c r="C25" s="78" t="s">
        <v>1435</v>
      </c>
      <c r="D25" s="39" t="s">
        <v>1420</v>
      </c>
      <c r="E25" s="39" t="s">
        <v>435</v>
      </c>
      <c r="F25" s="39">
        <v>6.3</v>
      </c>
      <c r="G25" s="79" t="s">
        <v>77</v>
      </c>
      <c r="H25" s="51" t="s">
        <v>1443</v>
      </c>
      <c r="I25" s="49" t="s">
        <v>1444</v>
      </c>
      <c r="J25" s="39">
        <v>4</v>
      </c>
      <c r="K25" s="39">
        <v>2</v>
      </c>
      <c r="L25" s="39">
        <f t="shared" si="0"/>
        <v>8</v>
      </c>
      <c r="M25" s="79" t="s">
        <v>1445</v>
      </c>
      <c r="N25" s="39">
        <v>4</v>
      </c>
      <c r="O25" s="39">
        <v>1</v>
      </c>
      <c r="P25" s="39">
        <f t="shared" si="1"/>
        <v>4</v>
      </c>
      <c r="Q25" s="81"/>
      <c r="R25" s="72" t="s">
        <v>1531</v>
      </c>
      <c r="S25" s="72"/>
    </row>
    <row r="26" spans="1:19" ht="52.9" customHeight="1">
      <c r="A26" s="2"/>
      <c r="B26" s="73"/>
      <c r="C26" s="78"/>
      <c r="D26" s="39"/>
      <c r="E26" s="39"/>
      <c r="F26" s="39"/>
      <c r="G26" s="79"/>
      <c r="H26" s="49"/>
      <c r="I26" s="49"/>
      <c r="J26" s="39">
        <v>3</v>
      </c>
      <c r="K26" s="39">
        <v>2</v>
      </c>
      <c r="L26" s="39"/>
      <c r="M26" s="79"/>
      <c r="N26" s="39">
        <v>2</v>
      </c>
      <c r="O26" s="39">
        <v>2</v>
      </c>
      <c r="P26" s="39"/>
      <c r="Q26" s="81"/>
      <c r="R26" s="72"/>
      <c r="S26" s="72"/>
    </row>
    <row r="27" spans="1:19" ht="52.9" customHeight="1">
      <c r="A27" s="2"/>
      <c r="B27" s="73"/>
      <c r="C27" s="78"/>
      <c r="D27" s="39"/>
      <c r="E27" s="39"/>
      <c r="F27" s="39"/>
      <c r="G27" s="79"/>
      <c r="H27" s="51"/>
      <c r="I27" s="49"/>
      <c r="J27" s="39">
        <v>3</v>
      </c>
      <c r="K27" s="39">
        <v>2</v>
      </c>
      <c r="L27" s="39"/>
      <c r="M27" s="80"/>
      <c r="N27" s="39">
        <v>2</v>
      </c>
      <c r="O27" s="39">
        <v>2</v>
      </c>
      <c r="P27" s="39"/>
      <c r="Q27" s="81"/>
      <c r="R27" s="72"/>
      <c r="S27" s="72"/>
    </row>
    <row r="28" spans="1:19" ht="52.9" customHeight="1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15" customHeight="1">
      <c r="A29" s="260" t="s">
        <v>179</v>
      </c>
      <c r="B29" s="261"/>
      <c r="C29" s="262"/>
      <c r="D29" s="269" t="s">
        <v>180</v>
      </c>
      <c r="E29" s="270"/>
      <c r="F29" s="257" t="s">
        <v>1446</v>
      </c>
      <c r="G29" s="258"/>
      <c r="H29" s="258"/>
      <c r="I29" s="258"/>
      <c r="J29" s="258"/>
      <c r="K29" s="258"/>
      <c r="L29" s="258"/>
      <c r="M29" s="259"/>
      <c r="N29" s="46" t="s">
        <v>181</v>
      </c>
      <c r="O29" s="47" t="s">
        <v>1525</v>
      </c>
      <c r="P29" s="47"/>
      <c r="Q29" s="47"/>
      <c r="R29" s="47"/>
      <c r="S29" s="48"/>
    </row>
    <row r="30" spans="1:19" ht="25.15" customHeight="1">
      <c r="A30" s="263"/>
      <c r="B30" s="264"/>
      <c r="C30" s="265"/>
      <c r="D30" s="269" t="s">
        <v>182</v>
      </c>
      <c r="E30" s="270"/>
      <c r="F30" s="257" t="s">
        <v>1446</v>
      </c>
      <c r="G30" s="258"/>
      <c r="H30" s="258"/>
      <c r="I30" s="258"/>
      <c r="J30" s="258"/>
      <c r="K30" s="258"/>
      <c r="L30" s="258"/>
      <c r="M30" s="259"/>
      <c r="N30" s="46" t="s">
        <v>181</v>
      </c>
      <c r="O30" s="47" t="s">
        <v>1526</v>
      </c>
      <c r="P30" s="47"/>
      <c r="Q30" s="47"/>
      <c r="R30" s="47"/>
      <c r="S30" s="48"/>
    </row>
    <row r="31" spans="1:19" ht="25.15" customHeight="1">
      <c r="A31" s="263"/>
      <c r="B31" s="264"/>
      <c r="C31" s="265"/>
      <c r="D31" s="269" t="s">
        <v>124</v>
      </c>
      <c r="E31" s="270"/>
      <c r="F31" s="257" t="s">
        <v>1522</v>
      </c>
      <c r="G31" s="258"/>
      <c r="H31" s="258"/>
      <c r="I31" s="258"/>
      <c r="J31" s="258"/>
      <c r="K31" s="258"/>
      <c r="L31" s="258"/>
      <c r="M31" s="259"/>
      <c r="N31" s="46" t="s">
        <v>181</v>
      </c>
      <c r="O31" s="47" t="s">
        <v>1527</v>
      </c>
      <c r="P31" s="47"/>
      <c r="Q31" s="47"/>
      <c r="R31" s="47"/>
      <c r="S31" s="48"/>
    </row>
    <row r="32" spans="1:19" ht="25.15" customHeight="1">
      <c r="A32" s="263"/>
      <c r="B32" s="264"/>
      <c r="C32" s="265"/>
      <c r="D32" s="269" t="s">
        <v>183</v>
      </c>
      <c r="E32" s="270"/>
      <c r="F32" s="257" t="s">
        <v>1449</v>
      </c>
      <c r="G32" s="258"/>
      <c r="H32" s="258"/>
      <c r="I32" s="258"/>
      <c r="J32" s="258"/>
      <c r="K32" s="258"/>
      <c r="L32" s="258"/>
      <c r="M32" s="259"/>
      <c r="N32" s="46" t="s">
        <v>181</v>
      </c>
      <c r="O32" s="47" t="s">
        <v>1523</v>
      </c>
      <c r="P32" s="47"/>
      <c r="Q32" s="47"/>
      <c r="R32" s="47"/>
      <c r="S32" s="48"/>
    </row>
    <row r="33" spans="1:19" ht="25.15" customHeight="1">
      <c r="A33" s="266"/>
      <c r="B33" s="267"/>
      <c r="C33" s="268"/>
      <c r="D33" s="269" t="s">
        <v>184</v>
      </c>
      <c r="E33" s="270"/>
      <c r="F33" s="257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1534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107" t="s">
        <v>221</v>
      </c>
      <c r="C6" s="77" t="s">
        <v>1537</v>
      </c>
      <c r="D6" s="39" t="s">
        <v>1538</v>
      </c>
      <c r="E6" s="39"/>
      <c r="F6" s="69">
        <v>1.3</v>
      </c>
      <c r="G6" s="77" t="s">
        <v>1539</v>
      </c>
      <c r="H6" s="51" t="s">
        <v>1540</v>
      </c>
      <c r="I6" s="70" t="s">
        <v>1541</v>
      </c>
      <c r="J6" s="112">
        <v>3</v>
      </c>
      <c r="K6" s="112">
        <v>1</v>
      </c>
      <c r="L6" s="69">
        <f t="shared" ref="L6:L10" si="0">J6*K6</f>
        <v>3</v>
      </c>
      <c r="M6" s="70" t="s">
        <v>1542</v>
      </c>
      <c r="N6" s="69">
        <v>1</v>
      </c>
      <c r="O6" s="69">
        <v>1</v>
      </c>
      <c r="P6" s="69">
        <f t="shared" ref="P6:P10" si="1">N6*O6</f>
        <v>1</v>
      </c>
      <c r="Q6" s="69"/>
      <c r="R6" s="39"/>
      <c r="S6" s="39"/>
    </row>
    <row r="7" spans="1:19" ht="52.9" customHeight="1">
      <c r="A7" s="2">
        <v>2</v>
      </c>
      <c r="B7" s="67" t="s">
        <v>221</v>
      </c>
      <c r="C7" s="81" t="s">
        <v>1543</v>
      </c>
      <c r="D7" s="39"/>
      <c r="E7" s="39" t="s">
        <v>1544</v>
      </c>
      <c r="F7" s="39">
        <v>2.1</v>
      </c>
      <c r="G7" s="56" t="s">
        <v>1262</v>
      </c>
      <c r="H7" s="51" t="s">
        <v>1545</v>
      </c>
      <c r="I7" s="49" t="s">
        <v>1546</v>
      </c>
      <c r="J7" s="39">
        <v>1</v>
      </c>
      <c r="K7" s="39">
        <v>4</v>
      </c>
      <c r="L7" s="69">
        <f t="shared" si="0"/>
        <v>4</v>
      </c>
      <c r="M7" s="51" t="s">
        <v>1547</v>
      </c>
      <c r="N7" s="39">
        <v>1</v>
      </c>
      <c r="O7" s="39">
        <v>4</v>
      </c>
      <c r="P7" s="69">
        <f t="shared" si="1"/>
        <v>4</v>
      </c>
      <c r="Q7" s="69"/>
      <c r="R7" s="72"/>
      <c r="S7" s="72"/>
    </row>
    <row r="8" spans="1:19" ht="52.9" customHeight="1">
      <c r="A8" s="2">
        <v>3</v>
      </c>
      <c r="B8" s="73" t="s">
        <v>221</v>
      </c>
      <c r="C8" s="81" t="s">
        <v>1548</v>
      </c>
      <c r="D8" s="39"/>
      <c r="E8" s="39" t="s">
        <v>1544</v>
      </c>
      <c r="F8" s="39">
        <v>6.1</v>
      </c>
      <c r="G8" s="56" t="s">
        <v>1549</v>
      </c>
      <c r="H8" s="94" t="s">
        <v>1550</v>
      </c>
      <c r="I8" s="49" t="s">
        <v>1551</v>
      </c>
      <c r="J8" s="39">
        <v>3</v>
      </c>
      <c r="K8" s="39">
        <v>1</v>
      </c>
      <c r="L8" s="69">
        <f t="shared" si="0"/>
        <v>3</v>
      </c>
      <c r="M8" s="51" t="s">
        <v>1552</v>
      </c>
      <c r="N8" s="39">
        <v>1</v>
      </c>
      <c r="O8" s="39">
        <v>1</v>
      </c>
      <c r="P8" s="69">
        <f t="shared" si="1"/>
        <v>1</v>
      </c>
      <c r="Q8" s="69"/>
      <c r="R8" s="72"/>
      <c r="S8" s="72"/>
    </row>
    <row r="9" spans="1:19" ht="52.9" customHeight="1">
      <c r="A9" s="2">
        <v>4</v>
      </c>
      <c r="B9" s="73" t="s">
        <v>221</v>
      </c>
      <c r="C9" s="113" t="s">
        <v>1553</v>
      </c>
      <c r="D9" s="39"/>
      <c r="E9" s="39"/>
      <c r="F9" s="39">
        <v>6.6</v>
      </c>
      <c r="G9" s="56" t="s">
        <v>85</v>
      </c>
      <c r="H9" s="51" t="s">
        <v>1554</v>
      </c>
      <c r="I9" s="49" t="s">
        <v>1555</v>
      </c>
      <c r="J9" s="39">
        <v>1</v>
      </c>
      <c r="K9" s="39">
        <v>4</v>
      </c>
      <c r="L9" s="69">
        <f t="shared" si="0"/>
        <v>4</v>
      </c>
      <c r="M9" s="94" t="s">
        <v>1556</v>
      </c>
      <c r="N9" s="39">
        <v>1</v>
      </c>
      <c r="O9" s="39">
        <v>4</v>
      </c>
      <c r="P9" s="69">
        <f t="shared" si="1"/>
        <v>4</v>
      </c>
      <c r="Q9" s="81"/>
      <c r="R9" s="72"/>
      <c r="S9" s="72"/>
    </row>
    <row r="10" spans="1:19" ht="52.9" customHeight="1">
      <c r="A10" s="2">
        <v>5</v>
      </c>
      <c r="B10" s="73" t="s">
        <v>221</v>
      </c>
      <c r="C10" s="113" t="s">
        <v>1557</v>
      </c>
      <c r="D10" s="39"/>
      <c r="E10" s="39"/>
      <c r="F10" s="39">
        <v>7.1</v>
      </c>
      <c r="G10" s="56" t="s">
        <v>1558</v>
      </c>
      <c r="H10" s="51" t="s">
        <v>1559</v>
      </c>
      <c r="I10" s="49" t="s">
        <v>1560</v>
      </c>
      <c r="J10" s="39">
        <v>2</v>
      </c>
      <c r="K10" s="39">
        <v>1</v>
      </c>
      <c r="L10" s="69">
        <f t="shared" si="0"/>
        <v>2</v>
      </c>
      <c r="M10" s="51" t="s">
        <v>1561</v>
      </c>
      <c r="N10" s="39">
        <v>1</v>
      </c>
      <c r="O10" s="39">
        <v>1</v>
      </c>
      <c r="P10" s="69">
        <f t="shared" si="1"/>
        <v>1</v>
      </c>
      <c r="Q10" s="81"/>
      <c r="R10" s="72"/>
      <c r="S10" s="72"/>
    </row>
    <row r="11" spans="1:19" ht="52.9" customHeight="1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" customHeight="1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" customHeight="1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" customHeight="1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" customHeight="1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" customHeight="1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" customHeight="1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" customHeight="1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" customHeight="1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15" customHeight="1">
      <c r="A20" s="260" t="s">
        <v>179</v>
      </c>
      <c r="B20" s="261"/>
      <c r="C20" s="262"/>
      <c r="D20" s="269" t="s">
        <v>180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182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124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3"/>
      <c r="B23" s="264"/>
      <c r="C23" s="265"/>
      <c r="D23" s="269" t="s">
        <v>183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6"/>
      <c r="B24" s="267"/>
      <c r="C24" s="268"/>
      <c r="D24" s="269" t="s">
        <v>184</v>
      </c>
      <c r="E24" s="270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3.5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1583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3">
        <v>1</v>
      </c>
      <c r="B6" s="52" t="s">
        <v>17</v>
      </c>
      <c r="C6" s="52" t="s">
        <v>1562</v>
      </c>
      <c r="D6" s="115" t="s">
        <v>1563</v>
      </c>
      <c r="E6" s="53" t="s">
        <v>270</v>
      </c>
      <c r="F6" s="39">
        <v>1.3</v>
      </c>
      <c r="G6" s="79" t="s">
        <v>48</v>
      </c>
      <c r="H6" s="79" t="s">
        <v>1564</v>
      </c>
      <c r="I6" s="49" t="s">
        <v>1565</v>
      </c>
      <c r="J6" s="39">
        <v>1</v>
      </c>
      <c r="K6" s="39">
        <v>4</v>
      </c>
      <c r="L6" s="39">
        <v>4</v>
      </c>
      <c r="M6" s="49" t="s">
        <v>1566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>
      <c r="A7" s="53">
        <v>2</v>
      </c>
      <c r="B7" s="52" t="s">
        <v>221</v>
      </c>
      <c r="C7" s="52" t="s">
        <v>1567</v>
      </c>
      <c r="D7" s="115" t="s">
        <v>187</v>
      </c>
      <c r="E7" s="53" t="s">
        <v>270</v>
      </c>
      <c r="F7" s="39">
        <v>7.1</v>
      </c>
      <c r="G7" s="79" t="s">
        <v>79</v>
      </c>
      <c r="H7" s="79" t="s">
        <v>1568</v>
      </c>
      <c r="I7" s="49" t="s">
        <v>1565</v>
      </c>
      <c r="J7" s="39">
        <v>1</v>
      </c>
      <c r="K7" s="39">
        <v>2</v>
      </c>
      <c r="L7" s="39">
        <v>2</v>
      </c>
      <c r="M7" s="49" t="s">
        <v>1569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" customHeight="1">
      <c r="A8" s="53">
        <v>3</v>
      </c>
      <c r="B8" s="52" t="s">
        <v>222</v>
      </c>
      <c r="C8" s="52" t="s">
        <v>1570</v>
      </c>
      <c r="D8" s="115" t="s">
        <v>187</v>
      </c>
      <c r="E8" s="53" t="s">
        <v>270</v>
      </c>
      <c r="F8" s="39">
        <v>7.2</v>
      </c>
      <c r="G8" s="79" t="s">
        <v>80</v>
      </c>
      <c r="H8" s="79" t="s">
        <v>1568</v>
      </c>
      <c r="I8" s="49" t="s">
        <v>1565</v>
      </c>
      <c r="J8" s="39">
        <v>1</v>
      </c>
      <c r="K8" s="39">
        <v>1</v>
      </c>
      <c r="L8" s="39">
        <v>1</v>
      </c>
      <c r="M8" s="49" t="s">
        <v>1569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" customHeight="1">
      <c r="A9" s="53">
        <v>4</v>
      </c>
      <c r="B9" s="52" t="s">
        <v>222</v>
      </c>
      <c r="C9" s="52" t="s">
        <v>1571</v>
      </c>
      <c r="D9" s="115" t="s">
        <v>187</v>
      </c>
      <c r="E9" s="53" t="s">
        <v>270</v>
      </c>
      <c r="F9" s="39">
        <v>2.1</v>
      </c>
      <c r="G9" s="79" t="s">
        <v>52</v>
      </c>
      <c r="H9" s="79" t="s">
        <v>1572</v>
      </c>
      <c r="I9" s="49" t="s">
        <v>1565</v>
      </c>
      <c r="J9" s="39">
        <v>1</v>
      </c>
      <c r="K9" s="39">
        <v>3</v>
      </c>
      <c r="L9" s="39">
        <v>3</v>
      </c>
      <c r="M9" s="49" t="s">
        <v>1573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" customHeight="1">
      <c r="A10" s="53">
        <v>5</v>
      </c>
      <c r="B10" s="52" t="s">
        <v>197</v>
      </c>
      <c r="C10" s="52" t="s">
        <v>1574</v>
      </c>
      <c r="D10" s="115" t="s">
        <v>187</v>
      </c>
      <c r="E10" s="53" t="s">
        <v>270</v>
      </c>
      <c r="F10" s="39">
        <v>1.1000000000000001</v>
      </c>
      <c r="G10" s="79" t="s">
        <v>46</v>
      </c>
      <c r="H10" s="79" t="s">
        <v>1575</v>
      </c>
      <c r="I10" s="49" t="s">
        <v>1565</v>
      </c>
      <c r="J10" s="39">
        <v>1</v>
      </c>
      <c r="K10" s="39">
        <v>4</v>
      </c>
      <c r="L10" s="39">
        <v>4</v>
      </c>
      <c r="M10" s="49" t="s">
        <v>640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" customHeight="1">
      <c r="A11" s="2">
        <v>6</v>
      </c>
      <c r="B11" s="52" t="s">
        <v>197</v>
      </c>
      <c r="C11" s="52" t="s">
        <v>573</v>
      </c>
      <c r="D11" s="53" t="s">
        <v>270</v>
      </c>
      <c r="E11" s="53" t="s">
        <v>270</v>
      </c>
      <c r="F11" s="39">
        <v>1.4</v>
      </c>
      <c r="G11" s="79" t="s">
        <v>49</v>
      </c>
      <c r="H11" s="79" t="s">
        <v>1576</v>
      </c>
      <c r="I11" s="49" t="s">
        <v>1565</v>
      </c>
      <c r="J11" s="39">
        <v>1</v>
      </c>
      <c r="K11" s="39">
        <v>3</v>
      </c>
      <c r="L11" s="39">
        <v>3</v>
      </c>
      <c r="M11" s="49" t="s">
        <v>640</v>
      </c>
      <c r="N11" s="39">
        <v>1</v>
      </c>
      <c r="O11" s="39">
        <v>1</v>
      </c>
      <c r="P11" s="39">
        <v>1</v>
      </c>
      <c r="Q11" s="72"/>
      <c r="R11" s="72"/>
      <c r="S11" s="72"/>
    </row>
    <row r="12" spans="1:19" ht="52.9" customHeight="1">
      <c r="A12" s="2">
        <v>7</v>
      </c>
      <c r="B12" s="52" t="s">
        <v>197</v>
      </c>
      <c r="C12" s="52" t="s">
        <v>1577</v>
      </c>
      <c r="D12" s="115" t="s">
        <v>187</v>
      </c>
      <c r="E12" s="53" t="s">
        <v>270</v>
      </c>
      <c r="F12" s="39">
        <v>6.7</v>
      </c>
      <c r="G12" s="79" t="s">
        <v>89</v>
      </c>
      <c r="H12" s="79" t="s">
        <v>1578</v>
      </c>
      <c r="I12" s="49" t="s">
        <v>1565</v>
      </c>
      <c r="J12" s="39">
        <v>2</v>
      </c>
      <c r="K12" s="39">
        <v>3</v>
      </c>
      <c r="L12" s="39">
        <v>6</v>
      </c>
      <c r="M12" s="49" t="s">
        <v>1579</v>
      </c>
      <c r="N12" s="39">
        <v>1</v>
      </c>
      <c r="O12" s="39">
        <v>1</v>
      </c>
      <c r="P12" s="39">
        <v>1</v>
      </c>
      <c r="Q12" s="72"/>
      <c r="R12" s="72"/>
      <c r="S12" s="72"/>
    </row>
    <row r="13" spans="1:19" ht="52.9" customHeight="1">
      <c r="A13" s="2">
        <v>8</v>
      </c>
      <c r="B13" s="52" t="s">
        <v>197</v>
      </c>
      <c r="C13" s="52" t="s">
        <v>1580</v>
      </c>
      <c r="D13" s="53" t="s">
        <v>270</v>
      </c>
      <c r="E13" s="53" t="s">
        <v>270</v>
      </c>
      <c r="F13" s="39">
        <v>3.2</v>
      </c>
      <c r="G13" s="79" t="s">
        <v>56</v>
      </c>
      <c r="H13" s="79" t="s">
        <v>1581</v>
      </c>
      <c r="I13" s="49" t="s">
        <v>1565</v>
      </c>
      <c r="J13" s="39">
        <v>2</v>
      </c>
      <c r="K13" s="39">
        <v>3</v>
      </c>
      <c r="L13" s="39">
        <v>6</v>
      </c>
      <c r="M13" s="49" t="s">
        <v>1582</v>
      </c>
      <c r="N13" s="39">
        <v>1</v>
      </c>
      <c r="O13" s="39">
        <v>1</v>
      </c>
      <c r="P13" s="39">
        <v>1</v>
      </c>
      <c r="Q13" s="72"/>
      <c r="R13" s="72"/>
      <c r="S13" s="72"/>
    </row>
    <row r="14" spans="1:19" ht="52.9" customHeight="1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" customHeight="1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" customHeight="1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" customHeight="1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" customHeight="1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" customHeight="1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15" customHeight="1">
      <c r="A20" s="260" t="s">
        <v>179</v>
      </c>
      <c r="B20" s="261"/>
      <c r="C20" s="262"/>
      <c r="D20" s="269" t="s">
        <v>180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182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124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3"/>
      <c r="B23" s="264"/>
      <c r="C23" s="265"/>
      <c r="D23" s="269" t="s">
        <v>183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6"/>
      <c r="B24" s="267"/>
      <c r="C24" s="268"/>
      <c r="D24" s="269" t="s">
        <v>184</v>
      </c>
      <c r="E24" s="270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1619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134" t="s">
        <v>17</v>
      </c>
      <c r="C6" s="135" t="s">
        <v>1602</v>
      </c>
      <c r="D6" s="132" t="s">
        <v>382</v>
      </c>
      <c r="E6" s="132" t="s">
        <v>1250</v>
      </c>
      <c r="F6" s="39">
        <v>1.3</v>
      </c>
      <c r="G6" s="79" t="s">
        <v>48</v>
      </c>
      <c r="H6" s="51" t="s">
        <v>1603</v>
      </c>
      <c r="I6" s="49" t="s">
        <v>1532</v>
      </c>
      <c r="J6" s="39">
        <v>3</v>
      </c>
      <c r="K6" s="39">
        <v>4</v>
      </c>
      <c r="L6" s="39">
        <v>12</v>
      </c>
      <c r="M6" s="94" t="s">
        <v>171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>
      <c r="A7" s="2">
        <v>2</v>
      </c>
      <c r="B7" s="134" t="s">
        <v>221</v>
      </c>
      <c r="C7" s="135" t="s">
        <v>1604</v>
      </c>
      <c r="D7" s="135" t="s">
        <v>1605</v>
      </c>
      <c r="E7" s="132" t="s">
        <v>1250</v>
      </c>
      <c r="F7" s="39">
        <v>1.3</v>
      </c>
      <c r="G7" s="79" t="s">
        <v>48</v>
      </c>
      <c r="H7" s="51" t="s">
        <v>1606</v>
      </c>
      <c r="I7" s="49" t="s">
        <v>1532</v>
      </c>
      <c r="J7" s="39">
        <v>3</v>
      </c>
      <c r="K7" s="39">
        <v>4</v>
      </c>
      <c r="L7" s="39">
        <v>12</v>
      </c>
      <c r="M7" s="94" t="s">
        <v>171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" customHeight="1">
      <c r="A8" s="2">
        <v>3</v>
      </c>
      <c r="B8" s="134" t="s">
        <v>221</v>
      </c>
      <c r="C8" s="135" t="s">
        <v>1607</v>
      </c>
      <c r="D8" s="135" t="s">
        <v>187</v>
      </c>
      <c r="E8" s="132" t="s">
        <v>1250</v>
      </c>
      <c r="F8" s="39">
        <v>7.1</v>
      </c>
      <c r="G8" s="80" t="s">
        <v>404</v>
      </c>
      <c r="H8" s="51" t="s">
        <v>1608</v>
      </c>
      <c r="I8" s="49" t="s">
        <v>1532</v>
      </c>
      <c r="J8" s="39">
        <v>1</v>
      </c>
      <c r="K8" s="39">
        <v>1</v>
      </c>
      <c r="L8" s="39">
        <v>12</v>
      </c>
      <c r="M8" s="94" t="s">
        <v>1609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" customHeight="1">
      <c r="A9" s="2">
        <v>4</v>
      </c>
      <c r="B9" s="134" t="s">
        <v>222</v>
      </c>
      <c r="C9" s="135" t="s">
        <v>1610</v>
      </c>
      <c r="D9" s="135" t="s">
        <v>187</v>
      </c>
      <c r="E9" s="132" t="s">
        <v>1250</v>
      </c>
      <c r="F9" s="39">
        <v>2.1</v>
      </c>
      <c r="G9" s="80" t="s">
        <v>52</v>
      </c>
      <c r="H9" s="51" t="s">
        <v>362</v>
      </c>
      <c r="I9" s="49" t="s">
        <v>1532</v>
      </c>
      <c r="J9" s="39">
        <v>3</v>
      </c>
      <c r="K9" s="39">
        <v>4</v>
      </c>
      <c r="L9" s="39">
        <v>12</v>
      </c>
      <c r="M9" s="51" t="s">
        <v>1611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" customHeight="1">
      <c r="A10" s="2">
        <v>5</v>
      </c>
      <c r="B10" s="134" t="s">
        <v>197</v>
      </c>
      <c r="C10" s="135" t="s">
        <v>1612</v>
      </c>
      <c r="D10" s="135" t="s">
        <v>1613</v>
      </c>
      <c r="E10" s="132" t="s">
        <v>1250</v>
      </c>
      <c r="F10" s="39">
        <v>7.2</v>
      </c>
      <c r="G10" s="80" t="s">
        <v>1135</v>
      </c>
      <c r="H10" s="51" t="s">
        <v>1614</v>
      </c>
      <c r="I10" s="49" t="s">
        <v>1532</v>
      </c>
      <c r="J10" s="39">
        <v>1</v>
      </c>
      <c r="K10" s="39">
        <v>1</v>
      </c>
      <c r="L10" s="39">
        <v>1</v>
      </c>
      <c r="M10" s="51" t="s">
        <v>1615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" customHeight="1">
      <c r="A11" s="2">
        <v>6</v>
      </c>
      <c r="B11" s="134" t="s">
        <v>197</v>
      </c>
      <c r="C11" s="135" t="s">
        <v>1616</v>
      </c>
      <c r="D11" s="132" t="s">
        <v>1617</v>
      </c>
      <c r="E11" s="132" t="s">
        <v>1250</v>
      </c>
      <c r="F11" s="39">
        <v>3.2</v>
      </c>
      <c r="G11" s="80" t="s">
        <v>56</v>
      </c>
      <c r="H11" s="51" t="s">
        <v>1618</v>
      </c>
      <c r="I11" s="49" t="s">
        <v>1532</v>
      </c>
      <c r="J11" s="39">
        <v>2</v>
      </c>
      <c r="K11" s="39">
        <v>1</v>
      </c>
      <c r="L11" s="39">
        <v>2</v>
      </c>
      <c r="M11" s="51" t="s">
        <v>1579</v>
      </c>
      <c r="N11" s="39">
        <v>1</v>
      </c>
      <c r="O11" s="39">
        <v>1</v>
      </c>
      <c r="P11" s="39">
        <v>1</v>
      </c>
      <c r="Q11" s="72"/>
      <c r="R11" s="72"/>
      <c r="S11" s="72"/>
    </row>
    <row r="12" spans="1:19" ht="52.9" customHeight="1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" customHeight="1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" customHeight="1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" customHeight="1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" customHeight="1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" customHeight="1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" customHeight="1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" customHeight="1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15" customHeight="1">
      <c r="A20" s="260" t="s">
        <v>179</v>
      </c>
      <c r="B20" s="261"/>
      <c r="C20" s="262"/>
      <c r="D20" s="269" t="s">
        <v>180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182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124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3"/>
      <c r="B23" s="264"/>
      <c r="C23" s="265"/>
      <c r="D23" s="269" t="s">
        <v>183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6"/>
      <c r="B24" s="267"/>
      <c r="C24" s="268"/>
      <c r="D24" s="269" t="s">
        <v>184</v>
      </c>
      <c r="E24" s="270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1619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55">
        <v>1</v>
      </c>
      <c r="B6" s="107" t="s">
        <v>17</v>
      </c>
      <c r="C6" s="79" t="s">
        <v>1620</v>
      </c>
      <c r="D6" s="39" t="s">
        <v>522</v>
      </c>
      <c r="E6" s="39" t="s">
        <v>986</v>
      </c>
      <c r="F6" s="39">
        <v>1.4</v>
      </c>
      <c r="G6" s="79" t="s">
        <v>49</v>
      </c>
      <c r="H6" s="51" t="s">
        <v>1740</v>
      </c>
      <c r="I6" s="49" t="s">
        <v>1536</v>
      </c>
      <c r="J6" s="39">
        <v>2</v>
      </c>
      <c r="K6" s="39">
        <v>1</v>
      </c>
      <c r="L6" s="39">
        <v>1</v>
      </c>
      <c r="M6" s="80" t="s">
        <v>1741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" customHeight="1">
      <c r="A7" s="2">
        <v>2</v>
      </c>
      <c r="B7" s="67" t="s">
        <v>390</v>
      </c>
      <c r="C7" s="78" t="s">
        <v>1535</v>
      </c>
      <c r="D7" s="39" t="s">
        <v>522</v>
      </c>
      <c r="E7" s="39" t="s">
        <v>986</v>
      </c>
      <c r="F7" s="39">
        <v>7.1</v>
      </c>
      <c r="G7" s="79" t="s">
        <v>1220</v>
      </c>
      <c r="H7" s="51" t="s">
        <v>1621</v>
      </c>
      <c r="I7" s="49" t="s">
        <v>1532</v>
      </c>
      <c r="J7" s="39">
        <v>2</v>
      </c>
      <c r="K7" s="39">
        <v>1</v>
      </c>
      <c r="L7" s="39">
        <v>1</v>
      </c>
      <c r="M7" s="80" t="s">
        <v>1533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" customHeight="1">
      <c r="A8" s="2">
        <v>3</v>
      </c>
      <c r="B8" s="73" t="s">
        <v>197</v>
      </c>
      <c r="C8" s="78" t="s">
        <v>1622</v>
      </c>
      <c r="D8" s="39" t="s">
        <v>1623</v>
      </c>
      <c r="E8" s="39" t="s">
        <v>986</v>
      </c>
      <c r="F8" s="39">
        <v>6.7</v>
      </c>
      <c r="G8" s="80" t="s">
        <v>1624</v>
      </c>
      <c r="H8" s="51" t="s">
        <v>1625</v>
      </c>
      <c r="I8" s="49" t="s">
        <v>1532</v>
      </c>
      <c r="J8" s="39">
        <v>2</v>
      </c>
      <c r="K8" s="39">
        <v>1</v>
      </c>
      <c r="L8" s="39">
        <v>1</v>
      </c>
      <c r="M8" s="80" t="s">
        <v>1626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" customHeight="1">
      <c r="A9" s="2">
        <v>4</v>
      </c>
      <c r="B9" s="73" t="s">
        <v>197</v>
      </c>
      <c r="C9" s="78" t="s">
        <v>1627</v>
      </c>
      <c r="D9" s="39" t="s">
        <v>1628</v>
      </c>
      <c r="E9" s="39" t="s">
        <v>986</v>
      </c>
      <c r="F9" s="39">
        <v>1.1000000000000001</v>
      </c>
      <c r="G9" s="80" t="s">
        <v>1629</v>
      </c>
      <c r="H9" s="51" t="s">
        <v>1630</v>
      </c>
      <c r="I9" s="49" t="s">
        <v>1532</v>
      </c>
      <c r="J9" s="39">
        <v>1</v>
      </c>
      <c r="K9" s="39">
        <v>1</v>
      </c>
      <c r="L9" s="39">
        <v>1</v>
      </c>
      <c r="M9" s="80" t="s">
        <v>703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" customHeight="1">
      <c r="A10" s="2">
        <v>5</v>
      </c>
      <c r="B10" s="73" t="s">
        <v>197</v>
      </c>
      <c r="C10" s="78" t="s">
        <v>1631</v>
      </c>
      <c r="D10" s="39" t="s">
        <v>1593</v>
      </c>
      <c r="E10" s="39" t="s">
        <v>986</v>
      </c>
      <c r="F10" s="39">
        <v>3.2</v>
      </c>
      <c r="G10" s="80" t="s">
        <v>1632</v>
      </c>
      <c r="H10" s="51" t="s">
        <v>1633</v>
      </c>
      <c r="I10" s="49" t="s">
        <v>1532</v>
      </c>
      <c r="J10" s="39">
        <v>2</v>
      </c>
      <c r="K10" s="39">
        <v>1</v>
      </c>
      <c r="L10" s="39">
        <v>1</v>
      </c>
      <c r="M10" s="80" t="s">
        <v>1600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" customHeight="1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" customHeight="1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" customHeight="1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" customHeight="1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" customHeight="1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" customHeight="1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" customHeight="1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" customHeight="1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" customHeight="1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15" customHeight="1">
      <c r="A20" s="260" t="s">
        <v>179</v>
      </c>
      <c r="B20" s="261"/>
      <c r="C20" s="262"/>
      <c r="D20" s="269" t="s">
        <v>180</v>
      </c>
      <c r="E20" s="270"/>
      <c r="F20" s="257"/>
      <c r="G20" s="258"/>
      <c r="H20" s="258"/>
      <c r="I20" s="258"/>
      <c r="J20" s="258"/>
      <c r="K20" s="258"/>
      <c r="L20" s="258"/>
      <c r="M20" s="259"/>
      <c r="N20" s="46" t="s">
        <v>181</v>
      </c>
      <c r="O20" s="47"/>
      <c r="P20" s="47"/>
      <c r="Q20" s="47"/>
      <c r="R20" s="47"/>
      <c r="S20" s="48"/>
    </row>
    <row r="21" spans="1:19" ht="25.15" customHeight="1">
      <c r="A21" s="263"/>
      <c r="B21" s="264"/>
      <c r="C21" s="265"/>
      <c r="D21" s="269" t="s">
        <v>182</v>
      </c>
      <c r="E21" s="270"/>
      <c r="F21" s="257"/>
      <c r="G21" s="258"/>
      <c r="H21" s="258"/>
      <c r="I21" s="258"/>
      <c r="J21" s="258"/>
      <c r="K21" s="258"/>
      <c r="L21" s="258"/>
      <c r="M21" s="259"/>
      <c r="N21" s="46" t="s">
        <v>181</v>
      </c>
      <c r="O21" s="47"/>
      <c r="P21" s="47"/>
      <c r="Q21" s="47"/>
      <c r="R21" s="47"/>
      <c r="S21" s="48"/>
    </row>
    <row r="22" spans="1:19" ht="25.15" customHeight="1">
      <c r="A22" s="263"/>
      <c r="B22" s="264"/>
      <c r="C22" s="265"/>
      <c r="D22" s="269" t="s">
        <v>124</v>
      </c>
      <c r="E22" s="270"/>
      <c r="F22" s="257"/>
      <c r="G22" s="258"/>
      <c r="H22" s="258"/>
      <c r="I22" s="258"/>
      <c r="J22" s="258"/>
      <c r="K22" s="258"/>
      <c r="L22" s="258"/>
      <c r="M22" s="259"/>
      <c r="N22" s="46" t="s">
        <v>181</v>
      </c>
      <c r="O22" s="47"/>
      <c r="P22" s="47"/>
      <c r="Q22" s="47"/>
      <c r="R22" s="47"/>
      <c r="S22" s="48"/>
    </row>
    <row r="23" spans="1:19" ht="25.15" customHeight="1">
      <c r="A23" s="263"/>
      <c r="B23" s="264"/>
      <c r="C23" s="265"/>
      <c r="D23" s="269" t="s">
        <v>183</v>
      </c>
      <c r="E23" s="270"/>
      <c r="F23" s="257"/>
      <c r="G23" s="258"/>
      <c r="H23" s="258"/>
      <c r="I23" s="258"/>
      <c r="J23" s="258"/>
      <c r="K23" s="258"/>
      <c r="L23" s="258"/>
      <c r="M23" s="259"/>
      <c r="N23" s="46" t="s">
        <v>181</v>
      </c>
      <c r="O23" s="47"/>
      <c r="P23" s="47"/>
      <c r="Q23" s="47"/>
      <c r="R23" s="47"/>
      <c r="S23" s="48"/>
    </row>
    <row r="24" spans="1:19" ht="25.15" customHeight="1">
      <c r="A24" s="266"/>
      <c r="B24" s="267"/>
      <c r="C24" s="268"/>
      <c r="D24" s="269" t="s">
        <v>184</v>
      </c>
      <c r="E24" s="270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1743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97">
        <v>1</v>
      </c>
      <c r="B6" s="54" t="s">
        <v>1678</v>
      </c>
      <c r="C6" s="67" t="s">
        <v>169</v>
      </c>
      <c r="D6" s="73" t="s">
        <v>382</v>
      </c>
      <c r="E6" s="39" t="s">
        <v>185</v>
      </c>
      <c r="F6" s="39">
        <v>1.3</v>
      </c>
      <c r="G6" s="82" t="s">
        <v>190</v>
      </c>
      <c r="H6" s="100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2"/>
      <c r="R6" s="72"/>
      <c r="S6" s="72"/>
    </row>
    <row r="7" spans="1:19" ht="52.9" customHeight="1">
      <c r="A7" s="97">
        <v>2</v>
      </c>
      <c r="B7" s="63" t="s">
        <v>17</v>
      </c>
      <c r="C7" s="67" t="s">
        <v>276</v>
      </c>
      <c r="D7" s="73" t="s">
        <v>187</v>
      </c>
      <c r="E7" s="39" t="s">
        <v>185</v>
      </c>
      <c r="F7" s="39">
        <v>4.2</v>
      </c>
      <c r="G7" s="82" t="s">
        <v>438</v>
      </c>
      <c r="H7" s="100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1679</v>
      </c>
      <c r="N7" s="39">
        <v>1</v>
      </c>
      <c r="O7" s="39">
        <v>3</v>
      </c>
      <c r="P7" s="39">
        <f t="shared" ref="P7:P32" si="1">N7*O7</f>
        <v>3</v>
      </c>
      <c r="Q7" s="72"/>
      <c r="R7" s="72"/>
      <c r="S7" s="72"/>
    </row>
    <row r="8" spans="1:19" ht="52.9" customHeight="1">
      <c r="A8" s="97">
        <v>3</v>
      </c>
      <c r="B8" s="63" t="s">
        <v>17</v>
      </c>
      <c r="C8" s="67" t="s">
        <v>1680</v>
      </c>
      <c r="D8" s="53" t="s">
        <v>1681</v>
      </c>
      <c r="E8" s="39" t="s">
        <v>185</v>
      </c>
      <c r="F8" s="39">
        <v>1.2</v>
      </c>
      <c r="G8" s="82" t="s">
        <v>47</v>
      </c>
      <c r="H8" s="100" t="s">
        <v>1682</v>
      </c>
      <c r="I8" s="49" t="s">
        <v>313</v>
      </c>
      <c r="J8" s="136">
        <v>4</v>
      </c>
      <c r="K8" s="136">
        <v>4</v>
      </c>
      <c r="L8" s="39">
        <f t="shared" si="0"/>
        <v>16</v>
      </c>
      <c r="M8" s="49" t="s">
        <v>1679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52.9" customHeight="1">
      <c r="A9" s="97">
        <v>4</v>
      </c>
      <c r="B9" s="63" t="s">
        <v>221</v>
      </c>
      <c r="C9" s="86" t="s">
        <v>1739</v>
      </c>
      <c r="D9" s="53" t="s">
        <v>187</v>
      </c>
      <c r="E9" s="39" t="s">
        <v>185</v>
      </c>
      <c r="F9" s="39">
        <v>1.3</v>
      </c>
      <c r="G9" s="67" t="s">
        <v>48</v>
      </c>
      <c r="H9" s="99" t="s">
        <v>1683</v>
      </c>
      <c r="I9" s="49" t="s">
        <v>286</v>
      </c>
      <c r="J9" s="136">
        <v>3</v>
      </c>
      <c r="K9" s="136">
        <v>3</v>
      </c>
      <c r="L9" s="39">
        <f t="shared" si="0"/>
        <v>9</v>
      </c>
      <c r="M9" s="107" t="s">
        <v>1744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52.9" customHeight="1">
      <c r="A10" s="97">
        <v>5</v>
      </c>
      <c r="B10" s="63" t="s">
        <v>222</v>
      </c>
      <c r="C10" s="86" t="s">
        <v>1685</v>
      </c>
      <c r="D10" s="53" t="s">
        <v>522</v>
      </c>
      <c r="E10" s="39" t="s">
        <v>185</v>
      </c>
      <c r="F10" s="39">
        <v>2.1</v>
      </c>
      <c r="G10" s="67" t="s">
        <v>653</v>
      </c>
      <c r="H10" s="99" t="s">
        <v>362</v>
      </c>
      <c r="I10" s="49" t="s">
        <v>286</v>
      </c>
      <c r="J10" s="136">
        <v>2</v>
      </c>
      <c r="K10" s="136">
        <v>2</v>
      </c>
      <c r="L10" s="39">
        <f t="shared" si="0"/>
        <v>4</v>
      </c>
      <c r="M10" s="107" t="s">
        <v>1686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52.9" customHeight="1">
      <c r="A11" s="97">
        <v>6</v>
      </c>
      <c r="B11" s="63" t="s">
        <v>222</v>
      </c>
      <c r="C11" s="86" t="s">
        <v>1650</v>
      </c>
      <c r="D11" s="53" t="s">
        <v>187</v>
      </c>
      <c r="E11" s="39" t="s">
        <v>185</v>
      </c>
      <c r="F11" s="39">
        <v>1.2</v>
      </c>
      <c r="G11" s="67" t="s">
        <v>47</v>
      </c>
      <c r="H11" s="99" t="s">
        <v>1655</v>
      </c>
      <c r="I11" s="49" t="s">
        <v>286</v>
      </c>
      <c r="J11" s="136">
        <v>2</v>
      </c>
      <c r="K11" s="136">
        <v>2</v>
      </c>
      <c r="L11" s="39">
        <f t="shared" si="0"/>
        <v>4</v>
      </c>
      <c r="M11" s="107" t="s">
        <v>1686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52.9" customHeight="1">
      <c r="A12" s="97">
        <v>7</v>
      </c>
      <c r="B12" s="63" t="s">
        <v>222</v>
      </c>
      <c r="C12" s="86" t="s">
        <v>1687</v>
      </c>
      <c r="D12" s="53" t="s">
        <v>187</v>
      </c>
      <c r="E12" s="39" t="s">
        <v>185</v>
      </c>
      <c r="F12" s="39">
        <v>2.1</v>
      </c>
      <c r="G12" s="67" t="s">
        <v>653</v>
      </c>
      <c r="H12" s="99" t="s">
        <v>362</v>
      </c>
      <c r="I12" s="49" t="s">
        <v>286</v>
      </c>
      <c r="J12" s="136">
        <v>2</v>
      </c>
      <c r="K12" s="136">
        <v>2</v>
      </c>
      <c r="L12" s="39">
        <f t="shared" si="0"/>
        <v>4</v>
      </c>
      <c r="M12" s="107" t="s">
        <v>1686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52.9" customHeight="1">
      <c r="A13" s="97">
        <v>8</v>
      </c>
      <c r="B13" s="63" t="s">
        <v>222</v>
      </c>
      <c r="C13" s="86" t="s">
        <v>1688</v>
      </c>
      <c r="D13" s="53" t="s">
        <v>187</v>
      </c>
      <c r="E13" s="39" t="s">
        <v>185</v>
      </c>
      <c r="F13" s="39">
        <v>7.3</v>
      </c>
      <c r="G13" s="67" t="s">
        <v>81</v>
      </c>
      <c r="H13" s="99" t="s">
        <v>1660</v>
      </c>
      <c r="I13" s="49" t="s">
        <v>286</v>
      </c>
      <c r="J13" s="136">
        <v>2</v>
      </c>
      <c r="K13" s="136">
        <v>2</v>
      </c>
      <c r="L13" s="39">
        <f t="shared" si="0"/>
        <v>4</v>
      </c>
      <c r="M13" s="107" t="s">
        <v>1684</v>
      </c>
      <c r="N13" s="39">
        <v>1</v>
      </c>
      <c r="O13" s="39">
        <v>2</v>
      </c>
      <c r="P13" s="39">
        <f t="shared" si="1"/>
        <v>2</v>
      </c>
      <c r="Q13" s="72"/>
      <c r="R13" s="72"/>
      <c r="S13" s="72"/>
    </row>
    <row r="14" spans="1:19" ht="52.9" customHeight="1">
      <c r="A14" s="97">
        <v>9</v>
      </c>
      <c r="B14" s="63" t="s">
        <v>197</v>
      </c>
      <c r="C14" s="52" t="s">
        <v>1689</v>
      </c>
      <c r="D14" s="54" t="s">
        <v>1715</v>
      </c>
      <c r="E14" s="39" t="s">
        <v>185</v>
      </c>
      <c r="F14" s="55">
        <v>2.1</v>
      </c>
      <c r="G14" s="67" t="s">
        <v>52</v>
      </c>
      <c r="H14" s="99" t="s">
        <v>1691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7" t="s">
        <v>1686</v>
      </c>
      <c r="N14" s="55">
        <v>1</v>
      </c>
      <c r="O14" s="55">
        <v>2</v>
      </c>
      <c r="P14" s="39">
        <f t="shared" si="1"/>
        <v>2</v>
      </c>
      <c r="Q14" s="72"/>
      <c r="R14" s="72"/>
      <c r="S14" s="72"/>
    </row>
    <row r="15" spans="1:19" ht="52.9" customHeight="1">
      <c r="A15" s="97">
        <v>10</v>
      </c>
      <c r="B15" s="63" t="s">
        <v>197</v>
      </c>
      <c r="C15" s="52" t="s">
        <v>1716</v>
      </c>
      <c r="D15" s="53" t="s">
        <v>1717</v>
      </c>
      <c r="E15" s="39" t="s">
        <v>185</v>
      </c>
      <c r="F15" s="55">
        <v>1.1000000000000001</v>
      </c>
      <c r="G15" s="67" t="s">
        <v>1692</v>
      </c>
      <c r="H15" s="99" t="s">
        <v>1666</v>
      </c>
      <c r="I15" s="49" t="s">
        <v>1694</v>
      </c>
      <c r="J15" s="53">
        <v>3</v>
      </c>
      <c r="K15" s="53">
        <v>3</v>
      </c>
      <c r="L15" s="39">
        <f t="shared" si="0"/>
        <v>9</v>
      </c>
      <c r="M15" s="107" t="s">
        <v>1686</v>
      </c>
      <c r="N15" s="39">
        <v>1</v>
      </c>
      <c r="O15" s="39">
        <v>3</v>
      </c>
      <c r="P15" s="39">
        <f t="shared" si="1"/>
        <v>3</v>
      </c>
      <c r="Q15" s="72"/>
      <c r="R15" s="72"/>
      <c r="S15" s="72"/>
    </row>
    <row r="16" spans="1:19" ht="52.9" customHeight="1">
      <c r="A16" s="97">
        <v>11</v>
      </c>
      <c r="B16" s="63" t="s">
        <v>197</v>
      </c>
      <c r="C16" s="52" t="s">
        <v>1716</v>
      </c>
      <c r="D16" s="53" t="s">
        <v>1717</v>
      </c>
      <c r="E16" s="39" t="s">
        <v>185</v>
      </c>
      <c r="F16" s="55">
        <v>1.6</v>
      </c>
      <c r="G16" s="67" t="s">
        <v>51</v>
      </c>
      <c r="H16" s="99" t="s">
        <v>1718</v>
      </c>
      <c r="I16" s="49" t="s">
        <v>1694</v>
      </c>
      <c r="J16" s="53">
        <v>3</v>
      </c>
      <c r="K16" s="53">
        <v>3</v>
      </c>
      <c r="L16" s="39">
        <f t="shared" si="0"/>
        <v>9</v>
      </c>
      <c r="M16" s="107" t="s">
        <v>1686</v>
      </c>
      <c r="N16" s="55">
        <v>1</v>
      </c>
      <c r="O16" s="55">
        <v>3</v>
      </c>
      <c r="P16" s="39">
        <f t="shared" si="1"/>
        <v>3</v>
      </c>
      <c r="Q16" s="72"/>
      <c r="R16" s="72"/>
      <c r="S16" s="72"/>
    </row>
    <row r="17" spans="1:19" ht="52.9" customHeight="1">
      <c r="A17" s="97">
        <v>12</v>
      </c>
      <c r="B17" s="63" t="s">
        <v>197</v>
      </c>
      <c r="C17" s="52" t="s">
        <v>1689</v>
      </c>
      <c r="D17" s="53" t="s">
        <v>1690</v>
      </c>
      <c r="E17" s="39" t="s">
        <v>185</v>
      </c>
      <c r="F17" s="55">
        <v>1.3</v>
      </c>
      <c r="G17" s="67" t="s">
        <v>1692</v>
      </c>
      <c r="H17" s="99" t="s">
        <v>1693</v>
      </c>
      <c r="I17" s="49" t="s">
        <v>1694</v>
      </c>
      <c r="J17" s="53">
        <v>3</v>
      </c>
      <c r="K17" s="53">
        <v>2</v>
      </c>
      <c r="L17" s="39">
        <f t="shared" si="0"/>
        <v>6</v>
      </c>
      <c r="M17" s="107" t="s">
        <v>1686</v>
      </c>
      <c r="N17" s="55">
        <v>1</v>
      </c>
      <c r="O17" s="55">
        <v>2</v>
      </c>
      <c r="P17" s="39">
        <f t="shared" si="1"/>
        <v>2</v>
      </c>
      <c r="Q17" s="72"/>
      <c r="R17" s="72"/>
      <c r="S17" s="72"/>
    </row>
    <row r="18" spans="1:19" ht="52.9" customHeight="1">
      <c r="A18" s="97">
        <v>13</v>
      </c>
      <c r="B18" s="63" t="s">
        <v>197</v>
      </c>
      <c r="C18" s="52" t="s">
        <v>1689</v>
      </c>
      <c r="D18" s="53" t="s">
        <v>1690</v>
      </c>
      <c r="E18" s="39" t="s">
        <v>185</v>
      </c>
      <c r="F18" s="55">
        <v>1.1000000000000001</v>
      </c>
      <c r="G18" s="67" t="s">
        <v>1695</v>
      </c>
      <c r="H18" s="99" t="s">
        <v>1674</v>
      </c>
      <c r="I18" s="49" t="s">
        <v>1694</v>
      </c>
      <c r="J18" s="53">
        <v>3</v>
      </c>
      <c r="K18" s="53">
        <v>2</v>
      </c>
      <c r="L18" s="39">
        <f t="shared" si="0"/>
        <v>6</v>
      </c>
      <c r="M18" s="107" t="s">
        <v>1686</v>
      </c>
      <c r="N18" s="55">
        <v>1</v>
      </c>
      <c r="O18" s="55">
        <v>2</v>
      </c>
      <c r="P18" s="39">
        <f t="shared" si="1"/>
        <v>2</v>
      </c>
      <c r="Q18" s="72"/>
      <c r="R18" s="72"/>
      <c r="S18" s="72"/>
    </row>
    <row r="19" spans="1:19" ht="52.9" customHeight="1">
      <c r="A19" s="97">
        <v>14</v>
      </c>
      <c r="B19" s="63" t="s">
        <v>197</v>
      </c>
      <c r="C19" s="52" t="s">
        <v>1689</v>
      </c>
      <c r="D19" s="53" t="s">
        <v>1690</v>
      </c>
      <c r="E19" s="39" t="s">
        <v>185</v>
      </c>
      <c r="F19" s="55">
        <v>1.1000000000000001</v>
      </c>
      <c r="G19" s="67" t="s">
        <v>1692</v>
      </c>
      <c r="H19" s="99" t="s">
        <v>1677</v>
      </c>
      <c r="I19" s="49" t="s">
        <v>1694</v>
      </c>
      <c r="J19" s="53">
        <v>3</v>
      </c>
      <c r="K19" s="53">
        <v>2</v>
      </c>
      <c r="L19" s="39">
        <f t="shared" si="0"/>
        <v>6</v>
      </c>
      <c r="M19" s="107" t="s">
        <v>1686</v>
      </c>
      <c r="N19" s="55">
        <v>1</v>
      </c>
      <c r="O19" s="55">
        <v>2</v>
      </c>
      <c r="P19" s="39">
        <f t="shared" si="1"/>
        <v>2</v>
      </c>
      <c r="Q19" s="81"/>
      <c r="R19" s="72"/>
      <c r="S19" s="72"/>
    </row>
    <row r="20" spans="1:19" ht="52.9" customHeight="1">
      <c r="A20" s="97">
        <v>15</v>
      </c>
      <c r="B20" s="63" t="s">
        <v>197</v>
      </c>
      <c r="C20" s="52" t="s">
        <v>1672</v>
      </c>
      <c r="D20" s="53" t="s">
        <v>1690</v>
      </c>
      <c r="E20" s="39" t="s">
        <v>185</v>
      </c>
      <c r="F20" s="55">
        <v>1.4</v>
      </c>
      <c r="G20" s="67" t="s">
        <v>49</v>
      </c>
      <c r="H20" s="99" t="s">
        <v>1696</v>
      </c>
      <c r="I20" s="49" t="s">
        <v>1694</v>
      </c>
      <c r="J20" s="53">
        <v>3</v>
      </c>
      <c r="K20" s="53">
        <v>2</v>
      </c>
      <c r="L20" s="39">
        <f t="shared" si="0"/>
        <v>6</v>
      </c>
      <c r="M20" s="107" t="s">
        <v>1686</v>
      </c>
      <c r="N20" s="55">
        <v>1</v>
      </c>
      <c r="O20" s="55">
        <v>2</v>
      </c>
      <c r="P20" s="39">
        <f t="shared" si="1"/>
        <v>2</v>
      </c>
      <c r="Q20" s="72"/>
      <c r="R20" s="72"/>
      <c r="S20" s="72"/>
    </row>
    <row r="21" spans="1:19" ht="52.9" customHeight="1">
      <c r="A21" s="97">
        <v>16</v>
      </c>
      <c r="B21" s="63" t="s">
        <v>197</v>
      </c>
      <c r="C21" s="52" t="s">
        <v>1672</v>
      </c>
      <c r="D21" s="53" t="s">
        <v>1690</v>
      </c>
      <c r="E21" s="39" t="s">
        <v>185</v>
      </c>
      <c r="F21" s="55">
        <v>1.3</v>
      </c>
      <c r="G21" s="67" t="s">
        <v>190</v>
      </c>
      <c r="H21" s="99" t="s">
        <v>1697</v>
      </c>
      <c r="I21" s="49" t="s">
        <v>1694</v>
      </c>
      <c r="J21" s="53">
        <v>3</v>
      </c>
      <c r="K21" s="53">
        <v>2</v>
      </c>
      <c r="L21" s="39">
        <f t="shared" si="0"/>
        <v>6</v>
      </c>
      <c r="M21" s="107" t="s">
        <v>1686</v>
      </c>
      <c r="N21" s="55">
        <v>1</v>
      </c>
      <c r="O21" s="55">
        <v>2</v>
      </c>
      <c r="P21" s="39">
        <f t="shared" si="1"/>
        <v>2</v>
      </c>
      <c r="Q21" s="81"/>
      <c r="R21" s="72"/>
      <c r="S21" s="72"/>
    </row>
    <row r="22" spans="1:19" ht="52.9" customHeight="1">
      <c r="A22" s="97">
        <v>17</v>
      </c>
      <c r="B22" s="63" t="s">
        <v>197</v>
      </c>
      <c r="C22" s="52" t="s">
        <v>1672</v>
      </c>
      <c r="D22" s="54" t="s">
        <v>1698</v>
      </c>
      <c r="E22" s="39" t="s">
        <v>185</v>
      </c>
      <c r="F22" s="55">
        <v>1.6</v>
      </c>
      <c r="G22" s="67" t="s">
        <v>51</v>
      </c>
      <c r="H22" s="99" t="s">
        <v>1699</v>
      </c>
      <c r="I22" s="49" t="s">
        <v>1694</v>
      </c>
      <c r="J22" s="53">
        <v>3</v>
      </c>
      <c r="K22" s="53">
        <v>2</v>
      </c>
      <c r="L22" s="39">
        <f t="shared" si="0"/>
        <v>6</v>
      </c>
      <c r="M22" s="107" t="s">
        <v>1686</v>
      </c>
      <c r="N22" s="55">
        <v>1</v>
      </c>
      <c r="O22" s="55">
        <v>2</v>
      </c>
      <c r="P22" s="39">
        <f t="shared" si="1"/>
        <v>2</v>
      </c>
      <c r="Q22" s="81"/>
      <c r="R22" s="72"/>
      <c r="S22" s="72"/>
    </row>
    <row r="23" spans="1:19" ht="52.9" customHeight="1">
      <c r="A23" s="97">
        <v>18</v>
      </c>
      <c r="B23" s="63" t="s">
        <v>197</v>
      </c>
      <c r="C23" s="52" t="s">
        <v>1672</v>
      </c>
      <c r="D23" s="54" t="s">
        <v>1700</v>
      </c>
      <c r="E23" s="39" t="s">
        <v>185</v>
      </c>
      <c r="F23" s="55">
        <v>1.1000000000000001</v>
      </c>
      <c r="G23" s="67" t="s">
        <v>1692</v>
      </c>
      <c r="H23" s="99" t="s">
        <v>1701</v>
      </c>
      <c r="I23" s="49" t="s">
        <v>1694</v>
      </c>
      <c r="J23" s="53">
        <v>3</v>
      </c>
      <c r="K23" s="53">
        <v>2</v>
      </c>
      <c r="L23" s="39">
        <f t="shared" si="0"/>
        <v>6</v>
      </c>
      <c r="M23" s="107" t="s">
        <v>1686</v>
      </c>
      <c r="N23" s="55">
        <v>1</v>
      </c>
      <c r="O23" s="55">
        <v>2</v>
      </c>
      <c r="P23" s="39">
        <f t="shared" si="1"/>
        <v>2</v>
      </c>
      <c r="Q23" s="81"/>
      <c r="R23" s="72"/>
      <c r="S23" s="72"/>
    </row>
    <row r="24" spans="1:19" ht="52.9" customHeight="1">
      <c r="A24" s="97">
        <v>19</v>
      </c>
      <c r="B24" s="63" t="s">
        <v>197</v>
      </c>
      <c r="C24" s="52" t="s">
        <v>1735</v>
      </c>
      <c r="D24" s="53" t="s">
        <v>522</v>
      </c>
      <c r="E24" s="39" t="s">
        <v>185</v>
      </c>
      <c r="F24" s="55">
        <v>1.1000000000000001</v>
      </c>
      <c r="G24" s="67" t="s">
        <v>1703</v>
      </c>
      <c r="H24" s="99" t="s">
        <v>1704</v>
      </c>
      <c r="I24" s="49" t="s">
        <v>1694</v>
      </c>
      <c r="J24" s="53">
        <v>3</v>
      </c>
      <c r="K24" s="53">
        <v>2</v>
      </c>
      <c r="L24" s="39">
        <f t="shared" si="0"/>
        <v>6</v>
      </c>
      <c r="M24" s="107" t="s">
        <v>1686</v>
      </c>
      <c r="N24" s="55">
        <v>1</v>
      </c>
      <c r="O24" s="55">
        <v>2</v>
      </c>
      <c r="P24" s="39">
        <f t="shared" si="1"/>
        <v>2</v>
      </c>
      <c r="Q24" s="81"/>
      <c r="R24" s="72"/>
      <c r="S24" s="72"/>
    </row>
    <row r="25" spans="1:19" ht="52.9" customHeight="1">
      <c r="A25" s="97">
        <v>20</v>
      </c>
      <c r="B25" s="63" t="s">
        <v>197</v>
      </c>
      <c r="C25" s="52" t="s">
        <v>1736</v>
      </c>
      <c r="D25" s="53" t="s">
        <v>522</v>
      </c>
      <c r="E25" s="39" t="s">
        <v>185</v>
      </c>
      <c r="F25" s="55">
        <v>1.6</v>
      </c>
      <c r="G25" s="67" t="s">
        <v>51</v>
      </c>
      <c r="H25" s="99" t="s">
        <v>1705</v>
      </c>
      <c r="I25" s="49" t="s">
        <v>1694</v>
      </c>
      <c r="J25" s="53">
        <v>3</v>
      </c>
      <c r="K25" s="53">
        <v>2</v>
      </c>
      <c r="L25" s="39">
        <f t="shared" si="0"/>
        <v>6</v>
      </c>
      <c r="M25" s="107" t="s">
        <v>1686</v>
      </c>
      <c r="N25" s="55">
        <v>1</v>
      </c>
      <c r="O25" s="55">
        <v>2</v>
      </c>
      <c r="P25" s="39">
        <f t="shared" si="1"/>
        <v>2</v>
      </c>
      <c r="Q25" s="81"/>
      <c r="R25" s="72"/>
      <c r="S25" s="72"/>
    </row>
    <row r="26" spans="1:19" ht="52.9" customHeight="1">
      <c r="A26" s="97">
        <v>21</v>
      </c>
      <c r="B26" s="63" t="s">
        <v>197</v>
      </c>
      <c r="C26" s="52" t="s">
        <v>1736</v>
      </c>
      <c r="D26" s="53" t="s">
        <v>522</v>
      </c>
      <c r="E26" s="39" t="s">
        <v>185</v>
      </c>
      <c r="F26" s="55">
        <v>1.6</v>
      </c>
      <c r="G26" s="67" t="s">
        <v>51</v>
      </c>
      <c r="H26" s="99" t="s">
        <v>1706</v>
      </c>
      <c r="I26" s="49" t="s">
        <v>1694</v>
      </c>
      <c r="J26" s="53">
        <v>3</v>
      </c>
      <c r="K26" s="53">
        <v>2</v>
      </c>
      <c r="L26" s="39">
        <f t="shared" si="0"/>
        <v>6</v>
      </c>
      <c r="M26" s="107" t="s">
        <v>1686</v>
      </c>
      <c r="N26" s="55">
        <v>1</v>
      </c>
      <c r="O26" s="55">
        <v>2</v>
      </c>
      <c r="P26" s="39">
        <f t="shared" si="1"/>
        <v>2</v>
      </c>
      <c r="Q26" s="81"/>
      <c r="R26" s="72"/>
      <c r="S26" s="72"/>
    </row>
    <row r="27" spans="1:19" ht="52.9" customHeight="1">
      <c r="A27" s="97">
        <v>22</v>
      </c>
      <c r="B27" s="63" t="s">
        <v>197</v>
      </c>
      <c r="C27" s="52" t="s">
        <v>1737</v>
      </c>
      <c r="D27" s="53" t="s">
        <v>1707</v>
      </c>
      <c r="E27" s="39" t="s">
        <v>185</v>
      </c>
      <c r="F27" s="55">
        <v>1.3</v>
      </c>
      <c r="G27" s="67" t="s">
        <v>190</v>
      </c>
      <c r="H27" s="99" t="s">
        <v>1708</v>
      </c>
      <c r="I27" s="49" t="s">
        <v>1694</v>
      </c>
      <c r="J27" s="53">
        <v>3</v>
      </c>
      <c r="K27" s="53">
        <v>2</v>
      </c>
      <c r="L27" s="39">
        <f t="shared" si="0"/>
        <v>6</v>
      </c>
      <c r="M27" s="107" t="s">
        <v>1686</v>
      </c>
      <c r="N27" s="55">
        <v>1</v>
      </c>
      <c r="O27" s="55">
        <v>2</v>
      </c>
      <c r="P27" s="39">
        <f t="shared" si="1"/>
        <v>2</v>
      </c>
      <c r="Q27" s="81"/>
      <c r="R27" s="72"/>
      <c r="S27" s="72"/>
    </row>
    <row r="28" spans="1:19" ht="52.9" customHeight="1">
      <c r="A28" s="97">
        <v>23</v>
      </c>
      <c r="B28" s="63" t="s">
        <v>197</v>
      </c>
      <c r="C28" s="52" t="s">
        <v>1720</v>
      </c>
      <c r="D28" s="53" t="s">
        <v>1707</v>
      </c>
      <c r="E28" s="39" t="s">
        <v>185</v>
      </c>
      <c r="F28" s="55">
        <v>1.1000000000000001</v>
      </c>
      <c r="G28" s="67" t="s">
        <v>1692</v>
      </c>
      <c r="H28" s="99" t="s">
        <v>1709</v>
      </c>
      <c r="I28" s="49" t="s">
        <v>1694</v>
      </c>
      <c r="J28" s="53">
        <v>3</v>
      </c>
      <c r="K28" s="53">
        <v>2</v>
      </c>
      <c r="L28" s="39">
        <f t="shared" si="0"/>
        <v>6</v>
      </c>
      <c r="M28" s="107" t="s">
        <v>1686</v>
      </c>
      <c r="N28" s="55">
        <v>1</v>
      </c>
      <c r="O28" s="55">
        <v>2</v>
      </c>
      <c r="P28" s="39">
        <f t="shared" si="1"/>
        <v>2</v>
      </c>
      <c r="Q28" s="81"/>
      <c r="R28" s="72"/>
      <c r="S28" s="72"/>
    </row>
    <row r="29" spans="1:19" ht="52.9" customHeight="1">
      <c r="A29" s="97">
        <v>24</v>
      </c>
      <c r="B29" s="63" t="s">
        <v>197</v>
      </c>
      <c r="C29" s="52" t="s">
        <v>1720</v>
      </c>
      <c r="D29" s="53" t="s">
        <v>1707</v>
      </c>
      <c r="E29" s="39" t="s">
        <v>185</v>
      </c>
      <c r="F29" s="55">
        <v>1.2</v>
      </c>
      <c r="G29" s="82" t="s">
        <v>47</v>
      </c>
      <c r="H29" s="99" t="s">
        <v>1710</v>
      </c>
      <c r="I29" s="49" t="s">
        <v>1694</v>
      </c>
      <c r="J29" s="53">
        <v>3</v>
      </c>
      <c r="K29" s="53">
        <v>2</v>
      </c>
      <c r="L29" s="39">
        <f t="shared" si="0"/>
        <v>6</v>
      </c>
      <c r="M29" s="107" t="s">
        <v>1686</v>
      </c>
      <c r="N29" s="55">
        <v>1</v>
      </c>
      <c r="O29" s="55">
        <v>2</v>
      </c>
      <c r="P29" s="39">
        <f t="shared" si="1"/>
        <v>2</v>
      </c>
      <c r="Q29" s="81"/>
      <c r="R29" s="72"/>
      <c r="S29" s="72"/>
    </row>
    <row r="30" spans="1:19" ht="52.9" customHeight="1">
      <c r="A30" s="97">
        <v>25</v>
      </c>
      <c r="B30" s="63" t="s">
        <v>197</v>
      </c>
      <c r="C30" s="52" t="s">
        <v>1720</v>
      </c>
      <c r="D30" s="53" t="s">
        <v>1707</v>
      </c>
      <c r="E30" s="39" t="s">
        <v>185</v>
      </c>
      <c r="F30" s="55">
        <v>1.6</v>
      </c>
      <c r="G30" s="67" t="s">
        <v>51</v>
      </c>
      <c r="H30" s="99" t="s">
        <v>1711</v>
      </c>
      <c r="I30" s="49" t="s">
        <v>1694</v>
      </c>
      <c r="J30" s="53">
        <v>3</v>
      </c>
      <c r="K30" s="53">
        <v>2</v>
      </c>
      <c r="L30" s="39">
        <f t="shared" si="0"/>
        <v>6</v>
      </c>
      <c r="M30" s="107" t="s">
        <v>1686</v>
      </c>
      <c r="N30" s="55">
        <v>1</v>
      </c>
      <c r="O30" s="55">
        <v>2</v>
      </c>
      <c r="P30" s="39">
        <f t="shared" si="1"/>
        <v>2</v>
      </c>
      <c r="Q30" s="81"/>
      <c r="R30" s="72"/>
      <c r="S30" s="72"/>
    </row>
    <row r="31" spans="1:19" ht="52.9" customHeight="1">
      <c r="A31" s="97">
        <v>26</v>
      </c>
      <c r="B31" s="63" t="s">
        <v>197</v>
      </c>
      <c r="C31" s="52" t="s">
        <v>1720</v>
      </c>
      <c r="D31" s="53" t="s">
        <v>1707</v>
      </c>
      <c r="E31" s="39" t="s">
        <v>185</v>
      </c>
      <c r="F31" s="55">
        <v>6.1</v>
      </c>
      <c r="G31" s="67" t="s">
        <v>75</v>
      </c>
      <c r="H31" s="99" t="s">
        <v>1712</v>
      </c>
      <c r="I31" s="49" t="s">
        <v>1694</v>
      </c>
      <c r="J31" s="53">
        <v>3</v>
      </c>
      <c r="K31" s="53">
        <v>2</v>
      </c>
      <c r="L31" s="39">
        <f t="shared" si="0"/>
        <v>6</v>
      </c>
      <c r="M31" s="107" t="s">
        <v>1686</v>
      </c>
      <c r="N31" s="55">
        <v>1</v>
      </c>
      <c r="O31" s="55">
        <v>2</v>
      </c>
      <c r="P31" s="39">
        <f t="shared" si="1"/>
        <v>2</v>
      </c>
      <c r="Q31" s="81"/>
      <c r="R31" s="72"/>
      <c r="S31" s="72"/>
    </row>
    <row r="32" spans="1:19" ht="52.9" customHeight="1">
      <c r="A32" s="97">
        <v>27</v>
      </c>
      <c r="B32" s="63" t="s">
        <v>197</v>
      </c>
      <c r="C32" s="52" t="s">
        <v>1713</v>
      </c>
      <c r="D32" s="53" t="s">
        <v>1707</v>
      </c>
      <c r="E32" s="39" t="s">
        <v>185</v>
      </c>
      <c r="F32" s="55">
        <v>1.1000000000000001</v>
      </c>
      <c r="G32" s="67" t="s">
        <v>1703</v>
      </c>
      <c r="H32" s="99" t="s">
        <v>1714</v>
      </c>
      <c r="I32" s="49" t="s">
        <v>1694</v>
      </c>
      <c r="J32" s="53">
        <v>3</v>
      </c>
      <c r="K32" s="53">
        <v>3</v>
      </c>
      <c r="L32" s="39">
        <f t="shared" si="0"/>
        <v>9</v>
      </c>
      <c r="M32" s="107" t="s">
        <v>1686</v>
      </c>
      <c r="N32" s="55">
        <v>2</v>
      </c>
      <c r="O32" s="55">
        <v>3</v>
      </c>
      <c r="P32" s="39">
        <f t="shared" si="1"/>
        <v>6</v>
      </c>
      <c r="Q32" s="81"/>
      <c r="R32" s="72"/>
      <c r="S32" s="72"/>
    </row>
    <row r="33" spans="1:19" ht="52.9" customHeight="1">
      <c r="A33" s="2"/>
      <c r="B33" s="73"/>
      <c r="C33" s="78"/>
      <c r="D33" s="39"/>
      <c r="E33" s="39"/>
      <c r="F33" s="39"/>
      <c r="G33" s="79"/>
      <c r="H33" s="49"/>
      <c r="I33" s="49"/>
      <c r="J33" s="39"/>
      <c r="K33" s="39"/>
      <c r="L33" s="39"/>
      <c r="M33" s="79"/>
      <c r="N33" s="39"/>
      <c r="O33" s="39"/>
      <c r="P33" s="39"/>
      <c r="Q33" s="81"/>
      <c r="R33" s="72"/>
      <c r="S33" s="72"/>
    </row>
    <row r="34" spans="1:19" ht="52.9" customHeight="1">
      <c r="A34" s="2"/>
      <c r="B34" s="73"/>
      <c r="C34" s="78"/>
      <c r="D34" s="39"/>
      <c r="E34" s="39"/>
      <c r="F34" s="39"/>
      <c r="G34" s="79"/>
      <c r="H34" s="51"/>
      <c r="I34" s="49"/>
      <c r="J34" s="39"/>
      <c r="K34" s="39"/>
      <c r="L34" s="39"/>
      <c r="M34" s="80"/>
      <c r="N34" s="39"/>
      <c r="O34" s="39"/>
      <c r="P34" s="39"/>
      <c r="Q34" s="81"/>
      <c r="R34" s="72"/>
      <c r="S34" s="72"/>
    </row>
    <row r="35" spans="1:19" ht="52.9" customHeight="1">
      <c r="A35" s="2"/>
      <c r="B35" s="73"/>
      <c r="C35" s="78"/>
      <c r="D35" s="39"/>
      <c r="E35" s="39"/>
      <c r="F35" s="39"/>
      <c r="G35" s="80"/>
      <c r="H35" s="51"/>
      <c r="I35" s="49"/>
      <c r="J35" s="39"/>
      <c r="K35" s="39"/>
      <c r="L35" s="39"/>
      <c r="M35" s="80"/>
      <c r="N35" s="39"/>
      <c r="O35" s="39"/>
      <c r="P35" s="39"/>
      <c r="Q35" s="81"/>
      <c r="R35" s="72"/>
      <c r="S35" s="72"/>
    </row>
    <row r="36" spans="1:19" ht="25.15" customHeight="1">
      <c r="A36" s="260" t="s">
        <v>179</v>
      </c>
      <c r="B36" s="261"/>
      <c r="C36" s="262"/>
      <c r="D36" s="269" t="s">
        <v>180</v>
      </c>
      <c r="E36" s="270"/>
      <c r="F36" s="257"/>
      <c r="G36" s="258"/>
      <c r="H36" s="258"/>
      <c r="I36" s="258"/>
      <c r="J36" s="258"/>
      <c r="K36" s="258"/>
      <c r="L36" s="258"/>
      <c r="M36" s="259"/>
      <c r="N36" s="46" t="s">
        <v>181</v>
      </c>
      <c r="O36" s="47"/>
      <c r="P36" s="47"/>
      <c r="Q36" s="47"/>
      <c r="R36" s="47"/>
      <c r="S36" s="48"/>
    </row>
    <row r="37" spans="1:19" ht="25.15" customHeight="1">
      <c r="A37" s="263"/>
      <c r="B37" s="264"/>
      <c r="C37" s="265"/>
      <c r="D37" s="269" t="s">
        <v>182</v>
      </c>
      <c r="E37" s="270"/>
      <c r="F37" s="257"/>
      <c r="G37" s="258"/>
      <c r="H37" s="258"/>
      <c r="I37" s="258"/>
      <c r="J37" s="258"/>
      <c r="K37" s="258"/>
      <c r="L37" s="258"/>
      <c r="M37" s="259"/>
      <c r="N37" s="46" t="s">
        <v>181</v>
      </c>
      <c r="O37" s="47"/>
      <c r="P37" s="47"/>
      <c r="Q37" s="47"/>
      <c r="R37" s="47"/>
      <c r="S37" s="48"/>
    </row>
    <row r="38" spans="1:19" ht="25.15" customHeight="1">
      <c r="A38" s="263"/>
      <c r="B38" s="264"/>
      <c r="C38" s="265"/>
      <c r="D38" s="269" t="s">
        <v>124</v>
      </c>
      <c r="E38" s="270"/>
      <c r="F38" s="257"/>
      <c r="G38" s="258"/>
      <c r="H38" s="258"/>
      <c r="I38" s="258"/>
      <c r="J38" s="258"/>
      <c r="K38" s="258"/>
      <c r="L38" s="258"/>
      <c r="M38" s="259"/>
      <c r="N38" s="46" t="s">
        <v>181</v>
      </c>
      <c r="O38" s="47"/>
      <c r="P38" s="47"/>
      <c r="Q38" s="47"/>
      <c r="R38" s="47"/>
      <c r="S38" s="48"/>
    </row>
    <row r="39" spans="1:19" ht="25.15" customHeight="1">
      <c r="A39" s="263"/>
      <c r="B39" s="264"/>
      <c r="C39" s="265"/>
      <c r="D39" s="269" t="s">
        <v>183</v>
      </c>
      <c r="E39" s="270"/>
      <c r="F39" s="257"/>
      <c r="G39" s="258"/>
      <c r="H39" s="258"/>
      <c r="I39" s="258"/>
      <c r="J39" s="258"/>
      <c r="K39" s="258"/>
      <c r="L39" s="258"/>
      <c r="M39" s="259"/>
      <c r="N39" s="46" t="s">
        <v>181</v>
      </c>
      <c r="O39" s="47"/>
      <c r="P39" s="47"/>
      <c r="Q39" s="47"/>
      <c r="R39" s="47"/>
      <c r="S39" s="48"/>
    </row>
    <row r="40" spans="1:19" ht="25.15" customHeight="1">
      <c r="A40" s="266"/>
      <c r="B40" s="267"/>
      <c r="C40" s="268"/>
      <c r="D40" s="269" t="s">
        <v>184</v>
      </c>
      <c r="E40" s="270"/>
      <c r="F40" s="257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9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28" bestFit="1" customWidth="1"/>
    <col min="6" max="6" width="6" style="128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31" t="s">
        <v>1403</v>
      </c>
      <c r="B1" s="232"/>
      <c r="C1" s="233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31" t="s">
        <v>11</v>
      </c>
      <c r="B2" s="232"/>
      <c r="C2" s="233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241" t="s">
        <v>4</v>
      </c>
      <c r="B3" s="241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242"/>
      <c r="B4" s="242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118">
        <v>1</v>
      </c>
      <c r="B5" s="118"/>
      <c r="C5" s="119" t="s">
        <v>169</v>
      </c>
      <c r="D5" s="120" t="s">
        <v>178</v>
      </c>
      <c r="E5" s="120"/>
      <c r="F5" s="121">
        <v>1.3</v>
      </c>
      <c r="G5" s="119" t="s">
        <v>48</v>
      </c>
      <c r="H5" s="122" t="s">
        <v>173</v>
      </c>
      <c r="I5" s="123" t="s">
        <v>170</v>
      </c>
      <c r="J5" s="124">
        <v>4</v>
      </c>
      <c r="K5" s="124">
        <v>4</v>
      </c>
      <c r="L5" s="121">
        <f>J5*K5</f>
        <v>16</v>
      </c>
      <c r="M5" s="123" t="s">
        <v>171</v>
      </c>
      <c r="N5" s="121">
        <v>2</v>
      </c>
      <c r="O5" s="121">
        <v>4</v>
      </c>
      <c r="P5" s="121">
        <f>N5*O5</f>
        <v>8</v>
      </c>
      <c r="Q5" s="121" t="s">
        <v>174</v>
      </c>
      <c r="R5" s="121" t="s">
        <v>175</v>
      </c>
      <c r="S5" s="123"/>
    </row>
    <row r="6" spans="1:19" ht="34.5" customHeight="1">
      <c r="A6" s="53">
        <v>1</v>
      </c>
      <c r="B6" s="67" t="s">
        <v>1247</v>
      </c>
      <c r="C6" s="52" t="s">
        <v>1248</v>
      </c>
      <c r="D6" s="53" t="s">
        <v>1249</v>
      </c>
      <c r="E6" s="53" t="s">
        <v>1250</v>
      </c>
      <c r="F6" s="53">
        <v>1.6</v>
      </c>
      <c r="G6" s="129" t="s">
        <v>1251</v>
      </c>
      <c r="H6" s="130" t="s">
        <v>1252</v>
      </c>
      <c r="I6" s="130" t="s">
        <v>1253</v>
      </c>
      <c r="J6" s="129">
        <v>2</v>
      </c>
      <c r="K6" s="129">
        <v>3</v>
      </c>
      <c r="L6" s="129">
        <f>J6*K6</f>
        <v>6</v>
      </c>
      <c r="M6" s="131" t="s">
        <v>1254</v>
      </c>
      <c r="N6" s="129">
        <v>2</v>
      </c>
      <c r="O6" s="129">
        <v>2</v>
      </c>
      <c r="P6" s="129">
        <f>N6*O6</f>
        <v>4</v>
      </c>
      <c r="Q6" s="130" t="s">
        <v>1255</v>
      </c>
      <c r="R6" s="129" t="s">
        <v>1256</v>
      </c>
      <c r="S6" s="129" t="s">
        <v>1257</v>
      </c>
    </row>
    <row r="7" spans="1:19" ht="61.15" customHeight="1">
      <c r="A7" s="2">
        <v>2</v>
      </c>
      <c r="B7" s="67" t="s">
        <v>1247</v>
      </c>
      <c r="C7" s="52" t="s">
        <v>1248</v>
      </c>
      <c r="D7" s="53" t="s">
        <v>1249</v>
      </c>
      <c r="E7" s="53" t="s">
        <v>1250</v>
      </c>
      <c r="F7" s="53">
        <v>1.5</v>
      </c>
      <c r="G7" s="129" t="s">
        <v>1258</v>
      </c>
      <c r="H7" s="130" t="s">
        <v>1259</v>
      </c>
      <c r="I7" s="130" t="s">
        <v>1260</v>
      </c>
      <c r="J7" s="129">
        <v>3</v>
      </c>
      <c r="K7" s="129">
        <v>2</v>
      </c>
      <c r="L7" s="129">
        <f t="shared" ref="L7:L19" si="0">J7*K7</f>
        <v>6</v>
      </c>
      <c r="M7" s="131" t="s">
        <v>1261</v>
      </c>
      <c r="N7" s="129">
        <v>2</v>
      </c>
      <c r="O7" s="129">
        <v>2</v>
      </c>
      <c r="P7" s="129">
        <f t="shared" ref="P7:P19" si="1">N7*O7</f>
        <v>4</v>
      </c>
      <c r="Q7" s="130" t="s">
        <v>1255</v>
      </c>
      <c r="R7" s="129" t="s">
        <v>1256</v>
      </c>
      <c r="S7" s="72"/>
    </row>
    <row r="8" spans="1:19" ht="73.150000000000006" customHeight="1">
      <c r="A8" s="53">
        <v>3</v>
      </c>
      <c r="B8" s="67" t="s">
        <v>1247</v>
      </c>
      <c r="C8" s="52" t="s">
        <v>1248</v>
      </c>
      <c r="D8" s="53" t="s">
        <v>1249</v>
      </c>
      <c r="E8" s="53" t="s">
        <v>1250</v>
      </c>
      <c r="F8" s="53">
        <v>2.1</v>
      </c>
      <c r="G8" s="129" t="s">
        <v>1262</v>
      </c>
      <c r="H8" s="130" t="s">
        <v>1263</v>
      </c>
      <c r="I8" s="130" t="s">
        <v>1264</v>
      </c>
      <c r="J8" s="129">
        <v>2</v>
      </c>
      <c r="K8" s="129">
        <v>4</v>
      </c>
      <c r="L8" s="129">
        <f t="shared" si="0"/>
        <v>8</v>
      </c>
      <c r="M8" s="131" t="s">
        <v>1265</v>
      </c>
      <c r="N8" s="129">
        <v>1</v>
      </c>
      <c r="O8" s="129">
        <v>3</v>
      </c>
      <c r="P8" s="129">
        <f t="shared" si="1"/>
        <v>3</v>
      </c>
      <c r="Q8" s="130" t="s">
        <v>1255</v>
      </c>
      <c r="R8" s="129" t="s">
        <v>1266</v>
      </c>
      <c r="S8" s="72"/>
    </row>
    <row r="9" spans="1:19" ht="34.5" customHeight="1">
      <c r="A9" s="2">
        <v>4</v>
      </c>
      <c r="B9" s="67" t="s">
        <v>1247</v>
      </c>
      <c r="C9" s="52" t="s">
        <v>1267</v>
      </c>
      <c r="D9" s="53" t="s">
        <v>1249</v>
      </c>
      <c r="E9" s="53" t="s">
        <v>1250</v>
      </c>
      <c r="F9" s="53">
        <v>1.6</v>
      </c>
      <c r="G9" s="129" t="s">
        <v>1251</v>
      </c>
      <c r="H9" s="130" t="s">
        <v>1268</v>
      </c>
      <c r="I9" s="130" t="s">
        <v>1253</v>
      </c>
      <c r="J9" s="129">
        <v>2</v>
      </c>
      <c r="K9" s="129">
        <v>3</v>
      </c>
      <c r="L9" s="129">
        <f t="shared" si="0"/>
        <v>6</v>
      </c>
      <c r="M9" s="131" t="s">
        <v>1254</v>
      </c>
      <c r="N9" s="129">
        <v>2</v>
      </c>
      <c r="O9" s="129">
        <v>2</v>
      </c>
      <c r="P9" s="129">
        <f t="shared" si="1"/>
        <v>4</v>
      </c>
      <c r="Q9" s="130" t="s">
        <v>1255</v>
      </c>
      <c r="R9" s="129" t="s">
        <v>1256</v>
      </c>
      <c r="S9" s="72"/>
    </row>
    <row r="10" spans="1:19" ht="60.6" customHeight="1">
      <c r="A10" s="53">
        <v>5</v>
      </c>
      <c r="B10" s="67" t="s">
        <v>1247</v>
      </c>
      <c r="C10" s="52" t="s">
        <v>1267</v>
      </c>
      <c r="D10" s="53" t="s">
        <v>1249</v>
      </c>
      <c r="E10" s="53" t="s">
        <v>1250</v>
      </c>
      <c r="F10" s="53">
        <v>1.5</v>
      </c>
      <c r="G10" s="129" t="s">
        <v>1258</v>
      </c>
      <c r="H10" s="130" t="s">
        <v>1269</v>
      </c>
      <c r="I10" s="130" t="s">
        <v>1260</v>
      </c>
      <c r="J10" s="129">
        <v>3</v>
      </c>
      <c r="K10" s="129">
        <v>2</v>
      </c>
      <c r="L10" s="129">
        <f t="shared" si="0"/>
        <v>6</v>
      </c>
      <c r="M10" s="131" t="s">
        <v>1261</v>
      </c>
      <c r="N10" s="129">
        <v>2</v>
      </c>
      <c r="O10" s="129">
        <v>2</v>
      </c>
      <c r="P10" s="129">
        <f t="shared" si="1"/>
        <v>4</v>
      </c>
      <c r="Q10" s="130" t="s">
        <v>1255</v>
      </c>
      <c r="R10" s="129" t="s">
        <v>1256</v>
      </c>
      <c r="S10" s="72"/>
    </row>
    <row r="11" spans="1:19" ht="81" customHeight="1">
      <c r="A11" s="2">
        <v>6</v>
      </c>
      <c r="B11" s="67" t="s">
        <v>1247</v>
      </c>
      <c r="C11" s="52" t="s">
        <v>1267</v>
      </c>
      <c r="D11" s="53" t="s">
        <v>1249</v>
      </c>
      <c r="E11" s="53" t="s">
        <v>1250</v>
      </c>
      <c r="F11" s="53">
        <v>2.1</v>
      </c>
      <c r="G11" s="129" t="s">
        <v>1262</v>
      </c>
      <c r="H11" s="130" t="s">
        <v>1263</v>
      </c>
      <c r="I11" s="130" t="s">
        <v>1264</v>
      </c>
      <c r="J11" s="129">
        <v>2</v>
      </c>
      <c r="K11" s="129">
        <v>4</v>
      </c>
      <c r="L11" s="129">
        <f t="shared" si="0"/>
        <v>8</v>
      </c>
      <c r="M11" s="131" t="s">
        <v>1265</v>
      </c>
      <c r="N11" s="129">
        <v>1</v>
      </c>
      <c r="O11" s="129">
        <v>3</v>
      </c>
      <c r="P11" s="129">
        <f t="shared" si="1"/>
        <v>3</v>
      </c>
      <c r="Q11" s="130" t="s">
        <v>1255</v>
      </c>
      <c r="R11" s="129" t="s">
        <v>1266</v>
      </c>
      <c r="S11" s="72"/>
    </row>
    <row r="12" spans="1:19" ht="60.6" customHeight="1">
      <c r="A12" s="53">
        <v>7</v>
      </c>
      <c r="B12" s="67" t="s">
        <v>1247</v>
      </c>
      <c r="C12" s="52" t="s">
        <v>1270</v>
      </c>
      <c r="D12" s="53" t="s">
        <v>1249</v>
      </c>
      <c r="E12" s="53" t="s">
        <v>1250</v>
      </c>
      <c r="F12" s="53">
        <v>1.5</v>
      </c>
      <c r="G12" s="129" t="s">
        <v>1258</v>
      </c>
      <c r="H12" s="130" t="s">
        <v>1271</v>
      </c>
      <c r="I12" s="130" t="s">
        <v>1260</v>
      </c>
      <c r="J12" s="129">
        <v>3</v>
      </c>
      <c r="K12" s="129">
        <v>2</v>
      </c>
      <c r="L12" s="129">
        <f t="shared" si="0"/>
        <v>6</v>
      </c>
      <c r="M12" s="131" t="s">
        <v>1261</v>
      </c>
      <c r="N12" s="129">
        <v>2</v>
      </c>
      <c r="O12" s="129">
        <v>2</v>
      </c>
      <c r="P12" s="129">
        <f t="shared" si="1"/>
        <v>4</v>
      </c>
      <c r="Q12" s="130" t="s">
        <v>1255</v>
      </c>
      <c r="R12" s="129" t="s">
        <v>1272</v>
      </c>
      <c r="S12" s="72"/>
    </row>
    <row r="13" spans="1:19" ht="60.6" customHeight="1">
      <c r="A13" s="2">
        <v>8</v>
      </c>
      <c r="B13" s="67" t="s">
        <v>1247</v>
      </c>
      <c r="C13" s="52" t="s">
        <v>1270</v>
      </c>
      <c r="D13" s="53" t="s">
        <v>1249</v>
      </c>
      <c r="E13" s="53" t="s">
        <v>1250</v>
      </c>
      <c r="F13" s="53">
        <v>2.1</v>
      </c>
      <c r="G13" s="129" t="s">
        <v>1262</v>
      </c>
      <c r="H13" s="130" t="s">
        <v>1273</v>
      </c>
      <c r="I13" s="130" t="s">
        <v>1264</v>
      </c>
      <c r="J13" s="129">
        <v>2</v>
      </c>
      <c r="K13" s="129">
        <v>4</v>
      </c>
      <c r="L13" s="129">
        <f t="shared" si="0"/>
        <v>8</v>
      </c>
      <c r="M13" s="131" t="s">
        <v>1265</v>
      </c>
      <c r="N13" s="129">
        <v>1</v>
      </c>
      <c r="O13" s="129">
        <v>3</v>
      </c>
      <c r="P13" s="129">
        <f t="shared" si="1"/>
        <v>3</v>
      </c>
      <c r="Q13" s="130" t="s">
        <v>1255</v>
      </c>
      <c r="R13" s="129" t="s">
        <v>1272</v>
      </c>
      <c r="S13" s="72"/>
    </row>
    <row r="14" spans="1:19" ht="43.9" customHeight="1">
      <c r="A14" s="53">
        <v>9</v>
      </c>
      <c r="B14" s="67" t="s">
        <v>1247</v>
      </c>
      <c r="C14" s="52" t="s">
        <v>1274</v>
      </c>
      <c r="D14" s="53" t="s">
        <v>1249</v>
      </c>
      <c r="E14" s="53" t="s">
        <v>1250</v>
      </c>
      <c r="F14" s="53">
        <v>3.3</v>
      </c>
      <c r="G14" s="129" t="s">
        <v>1275</v>
      </c>
      <c r="H14" s="130" t="s">
        <v>1276</v>
      </c>
      <c r="I14" s="130" t="s">
        <v>1277</v>
      </c>
      <c r="J14" s="129">
        <v>2</v>
      </c>
      <c r="K14" s="129">
        <v>4</v>
      </c>
      <c r="L14" s="129">
        <f t="shared" si="0"/>
        <v>8</v>
      </c>
      <c r="M14" s="131" t="s">
        <v>1278</v>
      </c>
      <c r="N14" s="129">
        <v>1</v>
      </c>
      <c r="O14" s="129">
        <v>4</v>
      </c>
      <c r="P14" s="129">
        <f t="shared" si="1"/>
        <v>4</v>
      </c>
      <c r="Q14" s="130" t="s">
        <v>1279</v>
      </c>
      <c r="R14" s="129" t="s">
        <v>1256</v>
      </c>
      <c r="S14" s="72"/>
    </row>
    <row r="15" spans="1:19" ht="34.5" customHeight="1">
      <c r="A15" s="2">
        <v>10</v>
      </c>
      <c r="B15" s="67" t="s">
        <v>1247</v>
      </c>
      <c r="C15" s="52" t="s">
        <v>1274</v>
      </c>
      <c r="D15" s="53" t="s">
        <v>1249</v>
      </c>
      <c r="E15" s="53" t="s">
        <v>1250</v>
      </c>
      <c r="F15" s="53">
        <v>1.6</v>
      </c>
      <c r="G15" s="129" t="s">
        <v>1251</v>
      </c>
      <c r="H15" s="130" t="s">
        <v>1280</v>
      </c>
      <c r="I15" s="130" t="s">
        <v>1253</v>
      </c>
      <c r="J15" s="129">
        <v>2</v>
      </c>
      <c r="K15" s="129">
        <v>3</v>
      </c>
      <c r="L15" s="129">
        <f t="shared" si="0"/>
        <v>6</v>
      </c>
      <c r="M15" s="131" t="s">
        <v>1254</v>
      </c>
      <c r="N15" s="129">
        <v>2</v>
      </c>
      <c r="O15" s="129">
        <v>2</v>
      </c>
      <c r="P15" s="129">
        <f t="shared" si="1"/>
        <v>4</v>
      </c>
      <c r="Q15" s="130" t="s">
        <v>1255</v>
      </c>
      <c r="R15" s="129" t="s">
        <v>1256</v>
      </c>
      <c r="S15" s="72"/>
    </row>
    <row r="16" spans="1:19" ht="34.5" customHeight="1">
      <c r="A16" s="53">
        <v>11</v>
      </c>
      <c r="B16" s="67" t="s">
        <v>1281</v>
      </c>
      <c r="C16" s="52" t="s">
        <v>1282</v>
      </c>
      <c r="D16" s="53" t="s">
        <v>1249</v>
      </c>
      <c r="E16" s="53" t="s">
        <v>1250</v>
      </c>
      <c r="F16" s="53">
        <v>1.6</v>
      </c>
      <c r="G16" s="129" t="s">
        <v>1251</v>
      </c>
      <c r="H16" s="130" t="s">
        <v>1283</v>
      </c>
      <c r="I16" s="130" t="s">
        <v>1253</v>
      </c>
      <c r="J16" s="129">
        <v>2</v>
      </c>
      <c r="K16" s="129">
        <v>3</v>
      </c>
      <c r="L16" s="129">
        <f t="shared" si="0"/>
        <v>6</v>
      </c>
      <c r="M16" s="131" t="s">
        <v>1254</v>
      </c>
      <c r="N16" s="129">
        <v>2</v>
      </c>
      <c r="O16" s="129">
        <v>2</v>
      </c>
      <c r="P16" s="129">
        <f t="shared" si="1"/>
        <v>4</v>
      </c>
      <c r="Q16" s="130" t="s">
        <v>1255</v>
      </c>
      <c r="R16" s="129" t="s">
        <v>1266</v>
      </c>
      <c r="S16" s="72"/>
    </row>
    <row r="17" spans="1:19" ht="78.599999999999994" customHeight="1">
      <c r="A17" s="2">
        <v>12</v>
      </c>
      <c r="B17" s="67" t="s">
        <v>1281</v>
      </c>
      <c r="C17" s="52" t="s">
        <v>1282</v>
      </c>
      <c r="D17" s="53" t="s">
        <v>1249</v>
      </c>
      <c r="E17" s="53" t="s">
        <v>1250</v>
      </c>
      <c r="F17" s="53">
        <v>2.1</v>
      </c>
      <c r="G17" s="129" t="s">
        <v>1262</v>
      </c>
      <c r="H17" s="130" t="s">
        <v>1284</v>
      </c>
      <c r="I17" s="130" t="s">
        <v>1264</v>
      </c>
      <c r="J17" s="129">
        <v>2</v>
      </c>
      <c r="K17" s="129">
        <v>3</v>
      </c>
      <c r="L17" s="129">
        <f t="shared" si="0"/>
        <v>6</v>
      </c>
      <c r="M17" s="131" t="s">
        <v>1265</v>
      </c>
      <c r="N17" s="129">
        <v>1</v>
      </c>
      <c r="O17" s="129">
        <v>3</v>
      </c>
      <c r="P17" s="129">
        <f t="shared" si="1"/>
        <v>3</v>
      </c>
      <c r="Q17" s="130" t="s">
        <v>1255</v>
      </c>
      <c r="R17" s="129" t="s">
        <v>1266</v>
      </c>
      <c r="S17" s="72"/>
    </row>
    <row r="18" spans="1:19" ht="78.599999999999994" customHeight="1">
      <c r="A18" s="53">
        <v>13</v>
      </c>
      <c r="B18" s="67" t="s">
        <v>1281</v>
      </c>
      <c r="C18" s="52" t="s">
        <v>1282</v>
      </c>
      <c r="D18" s="53" t="s">
        <v>1249</v>
      </c>
      <c r="E18" s="53" t="s">
        <v>1250</v>
      </c>
      <c r="F18" s="53">
        <v>2.1</v>
      </c>
      <c r="G18" s="129" t="s">
        <v>1262</v>
      </c>
      <c r="H18" s="130" t="s">
        <v>1285</v>
      </c>
      <c r="I18" s="130" t="s">
        <v>1264</v>
      </c>
      <c r="J18" s="129">
        <v>2</v>
      </c>
      <c r="K18" s="129">
        <v>3</v>
      </c>
      <c r="L18" s="129">
        <f t="shared" si="0"/>
        <v>6</v>
      </c>
      <c r="M18" s="131" t="s">
        <v>1286</v>
      </c>
      <c r="N18" s="129">
        <v>1</v>
      </c>
      <c r="O18" s="129">
        <v>3</v>
      </c>
      <c r="P18" s="129">
        <f t="shared" si="1"/>
        <v>3</v>
      </c>
      <c r="Q18" s="130" t="s">
        <v>1255</v>
      </c>
      <c r="R18" s="129" t="s">
        <v>1266</v>
      </c>
      <c r="S18" s="72"/>
    </row>
    <row r="19" spans="1:19" ht="78.599999999999994" customHeight="1">
      <c r="A19" s="2">
        <v>14</v>
      </c>
      <c r="B19" s="67" t="s">
        <v>1281</v>
      </c>
      <c r="C19" s="52" t="s">
        <v>1282</v>
      </c>
      <c r="D19" s="53" t="s">
        <v>1249</v>
      </c>
      <c r="E19" s="53" t="s">
        <v>1250</v>
      </c>
      <c r="F19" s="53">
        <v>2.1</v>
      </c>
      <c r="G19" s="129" t="s">
        <v>1262</v>
      </c>
      <c r="H19" s="130" t="s">
        <v>1287</v>
      </c>
      <c r="I19" s="130" t="s">
        <v>1264</v>
      </c>
      <c r="J19" s="129">
        <v>2</v>
      </c>
      <c r="K19" s="129">
        <v>3</v>
      </c>
      <c r="L19" s="129">
        <f t="shared" si="0"/>
        <v>6</v>
      </c>
      <c r="M19" s="131" t="s">
        <v>1265</v>
      </c>
      <c r="N19" s="129">
        <v>1</v>
      </c>
      <c r="O19" s="129">
        <v>3</v>
      </c>
      <c r="P19" s="129">
        <f t="shared" si="1"/>
        <v>3</v>
      </c>
      <c r="Q19" s="130" t="s">
        <v>1255</v>
      </c>
      <c r="R19" s="129" t="s">
        <v>1266</v>
      </c>
      <c r="S19" s="72"/>
    </row>
    <row r="20" spans="1:19" ht="61.15" customHeight="1">
      <c r="A20" s="53">
        <v>15</v>
      </c>
      <c r="B20" s="67" t="s">
        <v>1288</v>
      </c>
      <c r="C20" s="52" t="s">
        <v>1289</v>
      </c>
      <c r="D20" s="53" t="s">
        <v>1249</v>
      </c>
      <c r="E20" s="53" t="s">
        <v>1250</v>
      </c>
      <c r="F20" s="53">
        <v>1.3</v>
      </c>
      <c r="G20" s="129" t="s">
        <v>1290</v>
      </c>
      <c r="H20" s="130" t="s">
        <v>1291</v>
      </c>
      <c r="I20" s="130" t="s">
        <v>1292</v>
      </c>
      <c r="J20" s="129">
        <v>2</v>
      </c>
      <c r="K20" s="129">
        <v>3</v>
      </c>
      <c r="L20" s="129">
        <f>J20*K20</f>
        <v>6</v>
      </c>
      <c r="M20" s="131" t="s">
        <v>1293</v>
      </c>
      <c r="N20" s="129">
        <v>1</v>
      </c>
      <c r="O20" s="129">
        <v>3</v>
      </c>
      <c r="P20" s="129">
        <f>N20*O20</f>
        <v>3</v>
      </c>
      <c r="Q20" s="130" t="s">
        <v>1255</v>
      </c>
      <c r="R20" s="129" t="s">
        <v>1272</v>
      </c>
      <c r="S20" s="72"/>
    </row>
    <row r="21" spans="1:19" ht="34.5" customHeight="1">
      <c r="A21" s="2">
        <v>16</v>
      </c>
      <c r="B21" s="67" t="s">
        <v>1288</v>
      </c>
      <c r="C21" s="52" t="s">
        <v>1289</v>
      </c>
      <c r="D21" s="53" t="s">
        <v>1249</v>
      </c>
      <c r="E21" s="53" t="s">
        <v>1250</v>
      </c>
      <c r="F21" s="53">
        <v>1.6</v>
      </c>
      <c r="G21" s="129" t="s">
        <v>1251</v>
      </c>
      <c r="H21" s="130" t="s">
        <v>1294</v>
      </c>
      <c r="I21" s="131" t="s">
        <v>1295</v>
      </c>
      <c r="J21" s="129">
        <v>2</v>
      </c>
      <c r="K21" s="129">
        <v>4</v>
      </c>
      <c r="L21" s="129">
        <f t="shared" ref="L21:L27" si="2">J21*K21</f>
        <v>8</v>
      </c>
      <c r="M21" s="131" t="s">
        <v>1254</v>
      </c>
      <c r="N21" s="129">
        <v>1</v>
      </c>
      <c r="O21" s="129">
        <v>3</v>
      </c>
      <c r="P21" s="129">
        <f t="shared" ref="P21:P27" si="3">N21*O21</f>
        <v>3</v>
      </c>
      <c r="Q21" s="130" t="s">
        <v>1255</v>
      </c>
      <c r="R21" s="129" t="s">
        <v>1272</v>
      </c>
      <c r="S21" s="72"/>
    </row>
    <row r="22" spans="1:19" ht="78.599999999999994" customHeight="1">
      <c r="A22" s="53">
        <v>17</v>
      </c>
      <c r="B22" s="67" t="s">
        <v>1288</v>
      </c>
      <c r="C22" s="52" t="s">
        <v>1289</v>
      </c>
      <c r="D22" s="53" t="s">
        <v>1249</v>
      </c>
      <c r="E22" s="53" t="s">
        <v>1250</v>
      </c>
      <c r="F22" s="53">
        <v>2.1</v>
      </c>
      <c r="G22" s="129" t="s">
        <v>1262</v>
      </c>
      <c r="H22" s="130" t="s">
        <v>1296</v>
      </c>
      <c r="I22" s="130" t="s">
        <v>1264</v>
      </c>
      <c r="J22" s="129">
        <v>2</v>
      </c>
      <c r="K22" s="129">
        <v>4</v>
      </c>
      <c r="L22" s="129">
        <f t="shared" si="2"/>
        <v>8</v>
      </c>
      <c r="M22" s="131" t="s">
        <v>1265</v>
      </c>
      <c r="N22" s="129">
        <v>1</v>
      </c>
      <c r="O22" s="129">
        <v>3</v>
      </c>
      <c r="P22" s="129">
        <f t="shared" si="3"/>
        <v>3</v>
      </c>
      <c r="Q22" s="130" t="s">
        <v>1255</v>
      </c>
      <c r="R22" s="129" t="s">
        <v>1266</v>
      </c>
      <c r="S22" s="72"/>
    </row>
    <row r="23" spans="1:19" ht="34.5" customHeight="1">
      <c r="A23" s="2">
        <v>18</v>
      </c>
      <c r="B23" s="67" t="s">
        <v>1288</v>
      </c>
      <c r="C23" s="52" t="s">
        <v>1289</v>
      </c>
      <c r="D23" s="53" t="s">
        <v>1249</v>
      </c>
      <c r="E23" s="53" t="s">
        <v>1250</v>
      </c>
      <c r="F23" s="53">
        <v>1.4</v>
      </c>
      <c r="G23" s="129" t="s">
        <v>1297</v>
      </c>
      <c r="H23" s="130" t="s">
        <v>1298</v>
      </c>
      <c r="I23" s="130" t="s">
        <v>1292</v>
      </c>
      <c r="J23" s="129">
        <v>2</v>
      </c>
      <c r="K23" s="129">
        <v>3</v>
      </c>
      <c r="L23" s="129">
        <f t="shared" si="2"/>
        <v>6</v>
      </c>
      <c r="M23" s="131" t="s">
        <v>1299</v>
      </c>
      <c r="N23" s="129">
        <v>1</v>
      </c>
      <c r="O23" s="129">
        <v>2</v>
      </c>
      <c r="P23" s="129">
        <f t="shared" si="3"/>
        <v>2</v>
      </c>
      <c r="Q23" s="130" t="s">
        <v>1255</v>
      </c>
      <c r="R23" s="129" t="s">
        <v>1272</v>
      </c>
      <c r="S23" s="72"/>
    </row>
    <row r="24" spans="1:19" ht="34.5" customHeight="1">
      <c r="A24" s="53">
        <v>19</v>
      </c>
      <c r="B24" s="67" t="s">
        <v>1288</v>
      </c>
      <c r="C24" s="52" t="s">
        <v>1300</v>
      </c>
      <c r="D24" s="53" t="s">
        <v>1249</v>
      </c>
      <c r="E24" s="53" t="s">
        <v>1250</v>
      </c>
      <c r="F24" s="54" t="s">
        <v>1301</v>
      </c>
      <c r="G24" s="129" t="s">
        <v>1302</v>
      </c>
      <c r="H24" s="130" t="s">
        <v>1303</v>
      </c>
      <c r="I24" s="130" t="s">
        <v>1304</v>
      </c>
      <c r="J24" s="129">
        <v>2</v>
      </c>
      <c r="K24" s="129">
        <v>4</v>
      </c>
      <c r="L24" s="129">
        <f t="shared" si="2"/>
        <v>8</v>
      </c>
      <c r="M24" s="131" t="s">
        <v>1305</v>
      </c>
      <c r="N24" s="129">
        <v>1</v>
      </c>
      <c r="O24" s="129">
        <v>3</v>
      </c>
      <c r="P24" s="129">
        <f t="shared" si="3"/>
        <v>3</v>
      </c>
      <c r="Q24" s="130" t="s">
        <v>1255</v>
      </c>
      <c r="R24" s="129" t="s">
        <v>1256</v>
      </c>
      <c r="S24" s="72"/>
    </row>
    <row r="25" spans="1:19" ht="34.5" customHeight="1">
      <c r="A25" s="2">
        <v>20</v>
      </c>
      <c r="B25" s="67" t="s">
        <v>1288</v>
      </c>
      <c r="C25" s="52" t="s">
        <v>1300</v>
      </c>
      <c r="D25" s="53" t="s">
        <v>1249</v>
      </c>
      <c r="E25" s="53" t="s">
        <v>1250</v>
      </c>
      <c r="F25" s="53">
        <v>1.4</v>
      </c>
      <c r="G25" s="129" t="s">
        <v>1297</v>
      </c>
      <c r="H25" s="130" t="s">
        <v>1306</v>
      </c>
      <c r="I25" s="130" t="s">
        <v>1307</v>
      </c>
      <c r="J25" s="129">
        <v>2</v>
      </c>
      <c r="K25" s="129">
        <v>3</v>
      </c>
      <c r="L25" s="129">
        <f t="shared" si="2"/>
        <v>6</v>
      </c>
      <c r="M25" s="131" t="s">
        <v>1305</v>
      </c>
      <c r="N25" s="129">
        <v>1</v>
      </c>
      <c r="O25" s="129">
        <v>3</v>
      </c>
      <c r="P25" s="129">
        <f t="shared" si="3"/>
        <v>3</v>
      </c>
      <c r="Q25" s="130" t="s">
        <v>1255</v>
      </c>
      <c r="R25" s="129" t="s">
        <v>1308</v>
      </c>
      <c r="S25" s="72"/>
    </row>
    <row r="26" spans="1:19" ht="34.5" customHeight="1">
      <c r="A26" s="53">
        <v>21</v>
      </c>
      <c r="B26" s="67" t="s">
        <v>1288</v>
      </c>
      <c r="C26" s="52" t="s">
        <v>1300</v>
      </c>
      <c r="D26" s="53" t="s">
        <v>1249</v>
      </c>
      <c r="E26" s="53" t="s">
        <v>1250</v>
      </c>
      <c r="F26" s="53">
        <v>1.4</v>
      </c>
      <c r="G26" s="129" t="s">
        <v>1297</v>
      </c>
      <c r="H26" s="130" t="s">
        <v>1309</v>
      </c>
      <c r="I26" s="130" t="s">
        <v>1310</v>
      </c>
      <c r="J26" s="129">
        <v>2</v>
      </c>
      <c r="K26" s="129">
        <v>3</v>
      </c>
      <c r="L26" s="129">
        <f t="shared" si="2"/>
        <v>6</v>
      </c>
      <c r="M26" s="131" t="s">
        <v>1311</v>
      </c>
      <c r="N26" s="129">
        <v>1</v>
      </c>
      <c r="O26" s="129">
        <v>3</v>
      </c>
      <c r="P26" s="129">
        <f t="shared" si="3"/>
        <v>3</v>
      </c>
      <c r="Q26" s="130" t="s">
        <v>1255</v>
      </c>
      <c r="R26" s="129" t="s">
        <v>1308</v>
      </c>
      <c r="S26" s="72"/>
    </row>
    <row r="27" spans="1:19" ht="34.5" customHeight="1">
      <c r="A27" s="2">
        <v>22</v>
      </c>
      <c r="B27" s="67" t="s">
        <v>1312</v>
      </c>
      <c r="C27" s="52" t="s">
        <v>1313</v>
      </c>
      <c r="D27" s="53" t="s">
        <v>1249</v>
      </c>
      <c r="E27" s="53" t="s">
        <v>1250</v>
      </c>
      <c r="F27" s="53">
        <v>1.6</v>
      </c>
      <c r="G27" s="129" t="s">
        <v>1251</v>
      </c>
      <c r="H27" s="130" t="s">
        <v>1314</v>
      </c>
      <c r="I27" s="130" t="s">
        <v>1292</v>
      </c>
      <c r="J27" s="129">
        <v>2</v>
      </c>
      <c r="K27" s="129">
        <v>3</v>
      </c>
      <c r="L27" s="129">
        <f t="shared" si="2"/>
        <v>6</v>
      </c>
      <c r="M27" s="131" t="s">
        <v>1254</v>
      </c>
      <c r="N27" s="129">
        <v>1</v>
      </c>
      <c r="O27" s="129">
        <v>2</v>
      </c>
      <c r="P27" s="129">
        <f t="shared" si="3"/>
        <v>2</v>
      </c>
      <c r="Q27" s="130" t="s">
        <v>1255</v>
      </c>
      <c r="R27" s="129" t="s">
        <v>1272</v>
      </c>
      <c r="S27" s="72"/>
    </row>
    <row r="28" spans="1:19" ht="25.15" customHeight="1">
      <c r="A28" s="327" t="s">
        <v>179</v>
      </c>
      <c r="B28" s="328"/>
      <c r="C28" s="329"/>
      <c r="D28" s="322" t="s">
        <v>180</v>
      </c>
      <c r="E28" s="323"/>
      <c r="F28" s="324"/>
      <c r="G28" s="325"/>
      <c r="H28" s="325"/>
      <c r="I28" s="325"/>
      <c r="J28" s="325"/>
      <c r="K28" s="325"/>
      <c r="L28" s="325"/>
      <c r="M28" s="326"/>
      <c r="N28" s="125" t="s">
        <v>1315</v>
      </c>
      <c r="O28" s="126"/>
      <c r="P28" s="126"/>
      <c r="Q28" s="126"/>
      <c r="R28" s="126"/>
      <c r="S28" s="127"/>
    </row>
    <row r="29" spans="1:19" ht="25.15" customHeight="1">
      <c r="A29" s="330"/>
      <c r="B29" s="331"/>
      <c r="C29" s="332"/>
      <c r="D29" s="322" t="s">
        <v>182</v>
      </c>
      <c r="E29" s="323"/>
      <c r="F29" s="324"/>
      <c r="G29" s="325"/>
      <c r="H29" s="325"/>
      <c r="I29" s="325"/>
      <c r="J29" s="325"/>
      <c r="K29" s="325"/>
      <c r="L29" s="325"/>
      <c r="M29" s="326"/>
      <c r="N29" s="125" t="s">
        <v>1315</v>
      </c>
      <c r="O29" s="126"/>
      <c r="P29" s="126"/>
      <c r="Q29" s="126"/>
      <c r="R29" s="126"/>
      <c r="S29" s="127"/>
    </row>
    <row r="30" spans="1:19" ht="25.15" customHeight="1">
      <c r="A30" s="330"/>
      <c r="B30" s="331"/>
      <c r="C30" s="332"/>
      <c r="D30" s="322" t="s">
        <v>124</v>
      </c>
      <c r="E30" s="323"/>
      <c r="F30" s="324"/>
      <c r="G30" s="325"/>
      <c r="H30" s="325"/>
      <c r="I30" s="325"/>
      <c r="J30" s="325"/>
      <c r="K30" s="325"/>
      <c r="L30" s="325"/>
      <c r="M30" s="326"/>
      <c r="N30" s="125" t="s">
        <v>1315</v>
      </c>
      <c r="O30" s="126"/>
      <c r="P30" s="126"/>
      <c r="Q30" s="126"/>
      <c r="R30" s="126"/>
      <c r="S30" s="127"/>
    </row>
    <row r="31" spans="1:19" ht="25.15" customHeight="1">
      <c r="A31" s="330"/>
      <c r="B31" s="331"/>
      <c r="C31" s="332"/>
      <c r="D31" s="322" t="s">
        <v>183</v>
      </c>
      <c r="E31" s="323"/>
      <c r="F31" s="324"/>
      <c r="G31" s="325"/>
      <c r="H31" s="325"/>
      <c r="I31" s="325"/>
      <c r="J31" s="325"/>
      <c r="K31" s="325"/>
      <c r="L31" s="325"/>
      <c r="M31" s="326"/>
      <c r="N31" s="125" t="s">
        <v>1315</v>
      </c>
      <c r="O31" s="126"/>
      <c r="P31" s="126"/>
      <c r="Q31" s="126"/>
      <c r="R31" s="126"/>
      <c r="S31" s="127"/>
    </row>
    <row r="32" spans="1:19" ht="25.15" customHeight="1">
      <c r="A32" s="333"/>
      <c r="B32" s="334"/>
      <c r="C32" s="335"/>
      <c r="D32" s="322" t="s">
        <v>184</v>
      </c>
      <c r="E32" s="323"/>
      <c r="F32" s="324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6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I25" sqref="I25"/>
    </sheetView>
  </sheetViews>
  <sheetFormatPr defaultColWidth="9" defaultRowHeight="13.5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240" t="s">
        <v>1404</v>
      </c>
      <c r="B1" s="240"/>
      <c r="C1" s="240"/>
      <c r="D1" s="234" t="s">
        <v>264</v>
      </c>
      <c r="E1" s="235"/>
      <c r="F1" s="235"/>
      <c r="G1" s="235"/>
      <c r="H1" s="235"/>
      <c r="I1" s="235"/>
      <c r="J1" s="235"/>
      <c r="K1" s="235"/>
      <c r="L1" s="235"/>
      <c r="M1" s="236"/>
      <c r="N1" s="240" t="s">
        <v>12</v>
      </c>
      <c r="O1" s="240"/>
      <c r="P1" s="240"/>
      <c r="Q1" s="61" t="s">
        <v>258</v>
      </c>
      <c r="R1" s="61" t="s">
        <v>118</v>
      </c>
      <c r="S1" s="61" t="s">
        <v>119</v>
      </c>
    </row>
    <row r="2" spans="1:19" ht="33" customHeight="1">
      <c r="A2" s="240" t="s">
        <v>11</v>
      </c>
      <c r="B2" s="240"/>
      <c r="C2" s="240"/>
      <c r="D2" s="237"/>
      <c r="E2" s="238"/>
      <c r="F2" s="238"/>
      <c r="G2" s="238"/>
      <c r="H2" s="238"/>
      <c r="I2" s="238"/>
      <c r="J2" s="238"/>
      <c r="K2" s="238"/>
      <c r="L2" s="238"/>
      <c r="M2" s="239"/>
      <c r="N2" s="240" t="s">
        <v>943</v>
      </c>
      <c r="O2" s="240"/>
      <c r="P2" s="240"/>
      <c r="Q2" s="60" t="s">
        <v>259</v>
      </c>
      <c r="R2" s="60" t="s">
        <v>260</v>
      </c>
      <c r="S2" s="60" t="s">
        <v>261</v>
      </c>
    </row>
    <row r="3" spans="1:19" ht="33" customHeight="1">
      <c r="A3" s="336" t="s">
        <v>4</v>
      </c>
      <c r="B3" s="336" t="s">
        <v>16</v>
      </c>
      <c r="C3" s="240" t="s">
        <v>0</v>
      </c>
      <c r="D3" s="243" t="s">
        <v>176</v>
      </c>
      <c r="E3" s="243" t="s">
        <v>177</v>
      </c>
      <c r="F3" s="252" t="s">
        <v>266</v>
      </c>
      <c r="G3" s="253"/>
      <c r="H3" s="253"/>
      <c r="I3" s="243" t="s">
        <v>14</v>
      </c>
      <c r="J3" s="249" t="s">
        <v>8</v>
      </c>
      <c r="K3" s="249"/>
      <c r="L3" s="249"/>
      <c r="M3" s="250" t="s">
        <v>267</v>
      </c>
      <c r="N3" s="252" t="s">
        <v>10</v>
      </c>
      <c r="O3" s="253"/>
      <c r="P3" s="254"/>
      <c r="Q3" s="255" t="s">
        <v>2</v>
      </c>
      <c r="R3" s="240" t="s">
        <v>1</v>
      </c>
      <c r="S3" s="255" t="s">
        <v>13</v>
      </c>
    </row>
    <row r="4" spans="1:19" ht="33" customHeight="1">
      <c r="A4" s="336"/>
      <c r="B4" s="336"/>
      <c r="C4" s="240"/>
      <c r="D4" s="244"/>
      <c r="E4" s="244"/>
      <c r="F4" s="62" t="s">
        <v>15</v>
      </c>
      <c r="G4" s="65" t="s">
        <v>7</v>
      </c>
      <c r="H4" s="66" t="s">
        <v>3</v>
      </c>
      <c r="I4" s="248"/>
      <c r="J4" s="64" t="s">
        <v>5</v>
      </c>
      <c r="K4" s="64" t="s">
        <v>6</v>
      </c>
      <c r="L4" s="64" t="s">
        <v>9</v>
      </c>
      <c r="M4" s="251"/>
      <c r="N4" s="62" t="s">
        <v>5</v>
      </c>
      <c r="O4" s="62" t="s">
        <v>6</v>
      </c>
      <c r="P4" s="62" t="s">
        <v>9</v>
      </c>
      <c r="Q4" s="256"/>
      <c r="R4" s="240"/>
      <c r="S4" s="256"/>
    </row>
    <row r="5" spans="1:19" ht="52.9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" customHeight="1">
      <c r="A6" s="2">
        <v>1</v>
      </c>
      <c r="B6" s="105" t="s">
        <v>1325</v>
      </c>
      <c r="C6" s="78" t="s">
        <v>1326</v>
      </c>
      <c r="D6" s="83" t="s">
        <v>1327</v>
      </c>
      <c r="E6" s="39" t="s">
        <v>986</v>
      </c>
      <c r="F6" s="39">
        <v>1.1000000000000001</v>
      </c>
      <c r="G6" s="79" t="s">
        <v>1328</v>
      </c>
      <c r="H6" s="51" t="s">
        <v>1329</v>
      </c>
      <c r="I6" s="49" t="s">
        <v>1330</v>
      </c>
      <c r="J6" s="39">
        <v>2</v>
      </c>
      <c r="K6" s="39">
        <v>2</v>
      </c>
      <c r="L6" s="39">
        <f>J6*K6</f>
        <v>4</v>
      </c>
      <c r="M6" s="80"/>
      <c r="N6" s="39"/>
      <c r="O6" s="39"/>
      <c r="P6" s="39"/>
      <c r="Q6" s="72"/>
      <c r="R6" s="72"/>
      <c r="S6" s="72"/>
    </row>
    <row r="7" spans="1:19" ht="52.9" customHeight="1">
      <c r="A7" s="2">
        <v>2</v>
      </c>
      <c r="B7" s="105" t="s">
        <v>1325</v>
      </c>
      <c r="C7" s="78" t="s">
        <v>1326</v>
      </c>
      <c r="D7" s="83" t="s">
        <v>1327</v>
      </c>
      <c r="E7" s="39" t="s">
        <v>986</v>
      </c>
      <c r="F7" s="39">
        <v>1.6</v>
      </c>
      <c r="G7" s="80" t="s">
        <v>1331</v>
      </c>
      <c r="H7" s="51" t="s">
        <v>1332</v>
      </c>
      <c r="I7" s="49" t="s">
        <v>1333</v>
      </c>
      <c r="J7" s="39">
        <v>2</v>
      </c>
      <c r="K7" s="39">
        <v>3</v>
      </c>
      <c r="L7" s="39">
        <f t="shared" ref="L7:L46" si="0">J7*K7</f>
        <v>6</v>
      </c>
      <c r="M7" s="80" t="s">
        <v>1316</v>
      </c>
      <c r="N7" s="39">
        <v>2</v>
      </c>
      <c r="O7" s="39">
        <v>2</v>
      </c>
      <c r="P7" s="39">
        <v>4</v>
      </c>
      <c r="Q7" s="72" t="s">
        <v>1334</v>
      </c>
      <c r="R7" s="72" t="s">
        <v>1335</v>
      </c>
      <c r="S7" s="72"/>
    </row>
    <row r="8" spans="1:19" ht="52.9" customHeight="1">
      <c r="A8" s="2">
        <v>3</v>
      </c>
      <c r="B8" s="105" t="s">
        <v>1325</v>
      </c>
      <c r="C8" s="78" t="s">
        <v>1326</v>
      </c>
      <c r="D8" s="83" t="s">
        <v>1327</v>
      </c>
      <c r="E8" s="39" t="s">
        <v>986</v>
      </c>
      <c r="F8" s="39">
        <v>1.5</v>
      </c>
      <c r="G8" s="80" t="s">
        <v>1336</v>
      </c>
      <c r="H8" s="51" t="s">
        <v>1337</v>
      </c>
      <c r="I8" s="49" t="s">
        <v>1338</v>
      </c>
      <c r="J8" s="39">
        <v>3</v>
      </c>
      <c r="K8" s="39">
        <v>2</v>
      </c>
      <c r="L8" s="39">
        <f t="shared" si="0"/>
        <v>6</v>
      </c>
      <c r="M8" s="80" t="s">
        <v>1317</v>
      </c>
      <c r="N8" s="39">
        <v>2</v>
      </c>
      <c r="O8" s="39">
        <v>2</v>
      </c>
      <c r="P8" s="39">
        <v>4</v>
      </c>
      <c r="Q8" s="72" t="s">
        <v>1334</v>
      </c>
      <c r="R8" s="72" t="s">
        <v>1335</v>
      </c>
      <c r="S8" s="72"/>
    </row>
    <row r="9" spans="1:19" ht="72.75" customHeight="1">
      <c r="A9" s="2">
        <v>4</v>
      </c>
      <c r="B9" s="105" t="s">
        <v>1325</v>
      </c>
      <c r="C9" s="78" t="s">
        <v>1326</v>
      </c>
      <c r="D9" s="83" t="s">
        <v>1327</v>
      </c>
      <c r="E9" s="39" t="s">
        <v>986</v>
      </c>
      <c r="F9" s="39">
        <v>2.1</v>
      </c>
      <c r="G9" s="80" t="s">
        <v>1339</v>
      </c>
      <c r="H9" s="51" t="s">
        <v>1340</v>
      </c>
      <c r="I9" s="49" t="s">
        <v>1341</v>
      </c>
      <c r="J9" s="39">
        <v>2</v>
      </c>
      <c r="K9" s="39">
        <v>4</v>
      </c>
      <c r="L9" s="39">
        <f t="shared" si="0"/>
        <v>8</v>
      </c>
      <c r="M9" s="80" t="s">
        <v>1318</v>
      </c>
      <c r="N9" s="39">
        <v>1</v>
      </c>
      <c r="O9" s="39">
        <v>3</v>
      </c>
      <c r="P9" s="39">
        <v>3</v>
      </c>
      <c r="Q9" s="72" t="s">
        <v>1334</v>
      </c>
      <c r="R9" s="72" t="s">
        <v>1342</v>
      </c>
      <c r="S9" s="72"/>
    </row>
    <row r="10" spans="1:19" ht="52.9" customHeight="1">
      <c r="A10" s="2">
        <v>5</v>
      </c>
      <c r="B10" s="105" t="s">
        <v>1325</v>
      </c>
      <c r="C10" s="78" t="s">
        <v>1326</v>
      </c>
      <c r="D10" s="83" t="s">
        <v>1327</v>
      </c>
      <c r="E10" s="39" t="s">
        <v>986</v>
      </c>
      <c r="F10" s="39">
        <v>5.8</v>
      </c>
      <c r="G10" s="80" t="s">
        <v>1343</v>
      </c>
      <c r="H10" s="51" t="s">
        <v>1344</v>
      </c>
      <c r="I10" s="49" t="s">
        <v>1345</v>
      </c>
      <c r="J10" s="39">
        <v>1</v>
      </c>
      <c r="K10" s="39">
        <v>4</v>
      </c>
      <c r="L10" s="39">
        <f t="shared" si="0"/>
        <v>4</v>
      </c>
      <c r="M10" s="80"/>
      <c r="N10" s="39"/>
      <c r="O10" s="39"/>
      <c r="P10" s="39"/>
      <c r="Q10" s="72"/>
      <c r="R10" s="72"/>
      <c r="S10" s="72"/>
    </row>
    <row r="11" spans="1:19" ht="52.9" customHeight="1">
      <c r="A11" s="2">
        <v>6</v>
      </c>
      <c r="B11" s="105" t="s">
        <v>1325</v>
      </c>
      <c r="C11" s="78" t="s">
        <v>1326</v>
      </c>
      <c r="D11" s="83" t="s">
        <v>1327</v>
      </c>
      <c r="E11" s="39" t="s">
        <v>986</v>
      </c>
      <c r="F11" s="39">
        <v>3.2</v>
      </c>
      <c r="G11" s="80" t="s">
        <v>1346</v>
      </c>
      <c r="H11" s="51" t="s">
        <v>1347</v>
      </c>
      <c r="I11" s="49" t="s">
        <v>1348</v>
      </c>
      <c r="J11" s="39">
        <v>2</v>
      </c>
      <c r="K11" s="39">
        <v>2</v>
      </c>
      <c r="L11" s="39">
        <f t="shared" si="0"/>
        <v>4</v>
      </c>
      <c r="M11" s="80"/>
      <c r="N11" s="39"/>
      <c r="O11" s="39"/>
      <c r="P11" s="39"/>
      <c r="Q11" s="72"/>
      <c r="R11" s="72"/>
      <c r="S11" s="72"/>
    </row>
    <row r="12" spans="1:19" ht="52.9" customHeight="1">
      <c r="A12" s="2">
        <v>7</v>
      </c>
      <c r="B12" s="105" t="s">
        <v>1325</v>
      </c>
      <c r="C12" s="78" t="s">
        <v>1349</v>
      </c>
      <c r="D12" s="83" t="s">
        <v>1327</v>
      </c>
      <c r="E12" s="39" t="s">
        <v>986</v>
      </c>
      <c r="F12" s="39">
        <v>1.1000000000000001</v>
      </c>
      <c r="G12" s="80" t="s">
        <v>1328</v>
      </c>
      <c r="H12" s="51" t="s">
        <v>1329</v>
      </c>
      <c r="I12" s="49" t="s">
        <v>1330</v>
      </c>
      <c r="J12" s="39">
        <v>2</v>
      </c>
      <c r="K12" s="39">
        <v>2</v>
      </c>
      <c r="L12" s="39">
        <f t="shared" si="0"/>
        <v>4</v>
      </c>
      <c r="M12" s="80"/>
      <c r="N12" s="39"/>
      <c r="O12" s="39"/>
      <c r="P12" s="39"/>
      <c r="Q12" s="72"/>
      <c r="R12" s="72"/>
      <c r="S12" s="72"/>
    </row>
    <row r="13" spans="1:19" ht="52.9" customHeight="1">
      <c r="A13" s="2">
        <v>8</v>
      </c>
      <c r="B13" s="105" t="s">
        <v>1325</v>
      </c>
      <c r="C13" s="78" t="s">
        <v>1349</v>
      </c>
      <c r="D13" s="83" t="s">
        <v>1327</v>
      </c>
      <c r="E13" s="39" t="s">
        <v>986</v>
      </c>
      <c r="F13" s="39">
        <v>1.6</v>
      </c>
      <c r="G13" s="80" t="s">
        <v>1331</v>
      </c>
      <c r="H13" s="51" t="s">
        <v>1350</v>
      </c>
      <c r="I13" s="49" t="s">
        <v>1333</v>
      </c>
      <c r="J13" s="39">
        <v>2</v>
      </c>
      <c r="K13" s="39">
        <v>3</v>
      </c>
      <c r="L13" s="39">
        <v>6</v>
      </c>
      <c r="M13" s="80" t="s">
        <v>1316</v>
      </c>
      <c r="N13" s="39">
        <v>2</v>
      </c>
      <c r="O13" s="39">
        <v>2</v>
      </c>
      <c r="P13" s="39">
        <v>4</v>
      </c>
      <c r="Q13" s="72" t="s">
        <v>1334</v>
      </c>
      <c r="R13" s="72" t="s">
        <v>1335</v>
      </c>
      <c r="S13" s="72"/>
    </row>
    <row r="14" spans="1:19" ht="52.9" customHeight="1">
      <c r="A14" s="2">
        <v>9</v>
      </c>
      <c r="B14" s="105" t="s">
        <v>1325</v>
      </c>
      <c r="C14" s="78" t="s">
        <v>1349</v>
      </c>
      <c r="D14" s="83" t="s">
        <v>1327</v>
      </c>
      <c r="E14" s="39" t="s">
        <v>986</v>
      </c>
      <c r="F14" s="39">
        <v>1.5</v>
      </c>
      <c r="G14" s="80" t="s">
        <v>1336</v>
      </c>
      <c r="H14" s="51" t="s">
        <v>1351</v>
      </c>
      <c r="I14" s="49" t="s">
        <v>1338</v>
      </c>
      <c r="J14" s="39">
        <v>3</v>
      </c>
      <c r="K14" s="39">
        <v>2</v>
      </c>
      <c r="L14" s="39">
        <v>6</v>
      </c>
      <c r="M14" s="80" t="s">
        <v>1317</v>
      </c>
      <c r="N14" s="39">
        <v>2</v>
      </c>
      <c r="O14" s="39">
        <v>2</v>
      </c>
      <c r="P14" s="39">
        <v>4</v>
      </c>
      <c r="Q14" s="72" t="s">
        <v>1334</v>
      </c>
      <c r="R14" s="72" t="s">
        <v>1335</v>
      </c>
      <c r="S14" s="72"/>
    </row>
    <row r="15" spans="1:19" ht="52.9" customHeight="1">
      <c r="A15" s="2">
        <v>10</v>
      </c>
      <c r="B15" s="105" t="s">
        <v>1325</v>
      </c>
      <c r="C15" s="78" t="s">
        <v>1349</v>
      </c>
      <c r="D15" s="83" t="s">
        <v>1327</v>
      </c>
      <c r="E15" s="39" t="s">
        <v>1352</v>
      </c>
      <c r="F15" s="39">
        <v>5.8</v>
      </c>
      <c r="G15" s="80" t="s">
        <v>1353</v>
      </c>
      <c r="H15" s="51" t="s">
        <v>1354</v>
      </c>
      <c r="I15" s="49" t="s">
        <v>1355</v>
      </c>
      <c r="J15" s="39">
        <v>1</v>
      </c>
      <c r="K15" s="39">
        <v>4</v>
      </c>
      <c r="L15" s="39">
        <f t="shared" si="0"/>
        <v>4</v>
      </c>
      <c r="M15" s="80"/>
      <c r="N15" s="39"/>
      <c r="O15" s="39"/>
      <c r="P15" s="39"/>
      <c r="Q15" s="72"/>
      <c r="R15" s="72"/>
      <c r="S15" s="72"/>
    </row>
    <row r="16" spans="1:19" ht="52.9" customHeight="1">
      <c r="A16" s="2">
        <v>11</v>
      </c>
      <c r="B16" s="105" t="s">
        <v>1325</v>
      </c>
      <c r="C16" s="78" t="s">
        <v>1349</v>
      </c>
      <c r="D16" s="83" t="s">
        <v>1327</v>
      </c>
      <c r="E16" s="39" t="s">
        <v>1352</v>
      </c>
      <c r="F16" s="39">
        <v>5.0999999999999996</v>
      </c>
      <c r="G16" s="80" t="s">
        <v>1356</v>
      </c>
      <c r="H16" s="51" t="s">
        <v>1357</v>
      </c>
      <c r="I16" s="49" t="s">
        <v>1358</v>
      </c>
      <c r="J16" s="39">
        <v>1</v>
      </c>
      <c r="K16" s="39">
        <v>4</v>
      </c>
      <c r="L16" s="39">
        <f t="shared" si="0"/>
        <v>4</v>
      </c>
      <c r="M16" s="80"/>
      <c r="N16" s="39"/>
      <c r="O16" s="39"/>
      <c r="P16" s="39"/>
      <c r="Q16" s="72"/>
      <c r="R16" s="72"/>
      <c r="S16" s="72"/>
    </row>
    <row r="17" spans="1:19" ht="77.25" customHeight="1">
      <c r="A17" s="2">
        <v>12</v>
      </c>
      <c r="B17" s="105" t="s">
        <v>1325</v>
      </c>
      <c r="C17" s="78" t="s">
        <v>1349</v>
      </c>
      <c r="D17" s="83" t="s">
        <v>1327</v>
      </c>
      <c r="E17" s="39" t="s">
        <v>986</v>
      </c>
      <c r="F17" s="39">
        <v>2.1</v>
      </c>
      <c r="G17" s="80" t="s">
        <v>1339</v>
      </c>
      <c r="H17" s="133" t="s">
        <v>1263</v>
      </c>
      <c r="I17" s="49" t="s">
        <v>1264</v>
      </c>
      <c r="J17" s="39">
        <v>2</v>
      </c>
      <c r="K17" s="39">
        <v>4</v>
      </c>
      <c r="L17" s="39">
        <f t="shared" si="0"/>
        <v>8</v>
      </c>
      <c r="M17" s="80" t="s">
        <v>1318</v>
      </c>
      <c r="N17" s="39">
        <v>1</v>
      </c>
      <c r="O17" s="39">
        <v>3</v>
      </c>
      <c r="P17" s="39">
        <v>3</v>
      </c>
      <c r="Q17" s="72" t="s">
        <v>1334</v>
      </c>
      <c r="R17" s="72" t="s">
        <v>1342</v>
      </c>
      <c r="S17" s="72"/>
    </row>
    <row r="18" spans="1:19" ht="52.9" customHeight="1">
      <c r="A18" s="2">
        <v>13</v>
      </c>
      <c r="B18" s="105" t="s">
        <v>1325</v>
      </c>
      <c r="C18" s="78" t="s">
        <v>1349</v>
      </c>
      <c r="D18" s="83" t="s">
        <v>1327</v>
      </c>
      <c r="E18" s="39" t="s">
        <v>986</v>
      </c>
      <c r="F18" s="39">
        <v>5.8</v>
      </c>
      <c r="G18" s="80" t="s">
        <v>1343</v>
      </c>
      <c r="H18" s="51" t="s">
        <v>1359</v>
      </c>
      <c r="I18" s="49" t="s">
        <v>1345</v>
      </c>
      <c r="J18" s="39">
        <v>1</v>
      </c>
      <c r="K18" s="39">
        <v>4</v>
      </c>
      <c r="L18" s="39">
        <f t="shared" si="0"/>
        <v>4</v>
      </c>
      <c r="M18" s="80"/>
      <c r="N18" s="39"/>
      <c r="O18" s="39"/>
      <c r="P18" s="39"/>
      <c r="Q18" s="72"/>
      <c r="R18" s="72"/>
      <c r="S18" s="72"/>
    </row>
    <row r="19" spans="1:19" ht="52.9" customHeight="1">
      <c r="A19" s="2">
        <v>14</v>
      </c>
      <c r="B19" s="105" t="s">
        <v>1325</v>
      </c>
      <c r="C19" s="78" t="s">
        <v>1360</v>
      </c>
      <c r="D19" s="83" t="s">
        <v>1327</v>
      </c>
      <c r="E19" s="39" t="s">
        <v>986</v>
      </c>
      <c r="F19" s="39">
        <v>1.1000000000000001</v>
      </c>
      <c r="G19" s="80" t="s">
        <v>1328</v>
      </c>
      <c r="H19" s="51" t="s">
        <v>1329</v>
      </c>
      <c r="I19" s="49" t="s">
        <v>1330</v>
      </c>
      <c r="J19" s="39">
        <v>2</v>
      </c>
      <c r="K19" s="39">
        <v>2</v>
      </c>
      <c r="L19" s="39">
        <f t="shared" si="0"/>
        <v>4</v>
      </c>
      <c r="M19" s="80"/>
      <c r="N19" s="39"/>
      <c r="O19" s="39"/>
      <c r="P19" s="39"/>
      <c r="Q19" s="72"/>
      <c r="R19" s="72"/>
      <c r="S19" s="72"/>
    </row>
    <row r="20" spans="1:19" ht="52.9" customHeight="1">
      <c r="A20" s="2">
        <v>15</v>
      </c>
      <c r="B20" s="105" t="s">
        <v>1325</v>
      </c>
      <c r="C20" s="78" t="s">
        <v>1360</v>
      </c>
      <c r="D20" s="83" t="s">
        <v>1327</v>
      </c>
      <c r="E20" s="39" t="s">
        <v>986</v>
      </c>
      <c r="F20" s="39">
        <v>3.2</v>
      </c>
      <c r="G20" s="80" t="s">
        <v>1346</v>
      </c>
      <c r="H20" s="51" t="s">
        <v>1347</v>
      </c>
      <c r="I20" s="49" t="s">
        <v>1361</v>
      </c>
      <c r="J20" s="39">
        <v>2</v>
      </c>
      <c r="K20" s="39">
        <v>2</v>
      </c>
      <c r="L20" s="39">
        <f t="shared" si="0"/>
        <v>4</v>
      </c>
      <c r="M20" s="80"/>
      <c r="N20" s="39"/>
      <c r="O20" s="39"/>
      <c r="P20" s="39"/>
      <c r="Q20" s="72"/>
      <c r="R20" s="72"/>
      <c r="S20" s="72"/>
    </row>
    <row r="21" spans="1:19" ht="52.9" customHeight="1">
      <c r="A21" s="2">
        <v>16</v>
      </c>
      <c r="B21" s="105" t="s">
        <v>1325</v>
      </c>
      <c r="C21" s="78" t="s">
        <v>1360</v>
      </c>
      <c r="D21" s="83" t="s">
        <v>1327</v>
      </c>
      <c r="E21" s="39" t="s">
        <v>986</v>
      </c>
      <c r="F21" s="39">
        <v>1.5</v>
      </c>
      <c r="G21" s="80" t="s">
        <v>1336</v>
      </c>
      <c r="H21" s="133" t="s">
        <v>1271</v>
      </c>
      <c r="I21" s="130" t="s">
        <v>1260</v>
      </c>
      <c r="J21" s="39">
        <v>3</v>
      </c>
      <c r="K21" s="39">
        <v>2</v>
      </c>
      <c r="L21" s="39">
        <f t="shared" si="0"/>
        <v>6</v>
      </c>
      <c r="M21" s="80" t="s">
        <v>1317</v>
      </c>
      <c r="N21" s="39">
        <v>2</v>
      </c>
      <c r="O21" s="39">
        <v>2</v>
      </c>
      <c r="P21" s="39">
        <v>4</v>
      </c>
      <c r="Q21" s="72" t="s">
        <v>1362</v>
      </c>
      <c r="R21" s="72" t="s">
        <v>1335</v>
      </c>
      <c r="S21" s="72"/>
    </row>
    <row r="22" spans="1:19" ht="52.9" customHeight="1">
      <c r="A22" s="2">
        <v>17</v>
      </c>
      <c r="B22" s="105" t="s">
        <v>1325</v>
      </c>
      <c r="C22" s="78" t="s">
        <v>1360</v>
      </c>
      <c r="D22" s="83" t="s">
        <v>1327</v>
      </c>
      <c r="E22" s="39" t="s">
        <v>986</v>
      </c>
      <c r="F22" s="39">
        <v>2.1</v>
      </c>
      <c r="G22" s="80" t="s">
        <v>1339</v>
      </c>
      <c r="H22" s="133" t="s">
        <v>1273</v>
      </c>
      <c r="I22" s="130" t="s">
        <v>1341</v>
      </c>
      <c r="J22" s="39">
        <v>2</v>
      </c>
      <c r="K22" s="39">
        <v>4</v>
      </c>
      <c r="L22" s="39">
        <f t="shared" si="0"/>
        <v>8</v>
      </c>
      <c r="M22" s="80" t="s">
        <v>1318</v>
      </c>
      <c r="N22" s="39">
        <v>1</v>
      </c>
      <c r="O22" s="39">
        <v>3</v>
      </c>
      <c r="P22" s="39">
        <v>3</v>
      </c>
      <c r="Q22" s="72" t="s">
        <v>1362</v>
      </c>
      <c r="R22" s="72" t="s">
        <v>1342</v>
      </c>
      <c r="S22" s="72"/>
    </row>
    <row r="23" spans="1:19" ht="52.9" customHeight="1">
      <c r="A23" s="2">
        <v>18</v>
      </c>
      <c r="B23" s="105" t="s">
        <v>1325</v>
      </c>
      <c r="C23" s="78" t="s">
        <v>1360</v>
      </c>
      <c r="D23" s="83" t="s">
        <v>1327</v>
      </c>
      <c r="E23" s="39" t="s">
        <v>986</v>
      </c>
      <c r="F23" s="39">
        <v>5.8</v>
      </c>
      <c r="G23" s="80" t="s">
        <v>1343</v>
      </c>
      <c r="H23" s="133" t="s">
        <v>1363</v>
      </c>
      <c r="I23" s="130" t="s">
        <v>1345</v>
      </c>
      <c r="J23" s="39">
        <v>1</v>
      </c>
      <c r="K23" s="39">
        <v>4</v>
      </c>
      <c r="L23" s="39">
        <f t="shared" si="0"/>
        <v>4</v>
      </c>
      <c r="M23" s="80"/>
      <c r="N23" s="39"/>
      <c r="O23" s="39"/>
      <c r="P23" s="39"/>
      <c r="Q23" s="72"/>
      <c r="R23" s="72"/>
      <c r="S23" s="72"/>
    </row>
    <row r="24" spans="1:19" ht="52.9" customHeight="1">
      <c r="A24" s="2">
        <v>19</v>
      </c>
      <c r="B24" s="105" t="s">
        <v>1325</v>
      </c>
      <c r="C24" s="78" t="s">
        <v>1360</v>
      </c>
      <c r="D24" s="83" t="s">
        <v>1327</v>
      </c>
      <c r="E24" s="39" t="s">
        <v>986</v>
      </c>
      <c r="F24" s="39">
        <v>6.3</v>
      </c>
      <c r="G24" s="80" t="s">
        <v>937</v>
      </c>
      <c r="H24" s="133" t="s">
        <v>1364</v>
      </c>
      <c r="I24" s="130" t="s">
        <v>1196</v>
      </c>
      <c r="J24" s="39">
        <v>2</v>
      </c>
      <c r="K24" s="39">
        <v>2</v>
      </c>
      <c r="L24" s="39">
        <f t="shared" si="0"/>
        <v>4</v>
      </c>
      <c r="M24" s="80"/>
      <c r="N24" s="39"/>
      <c r="O24" s="39"/>
      <c r="P24" s="39"/>
      <c r="Q24" s="72"/>
      <c r="R24" s="72"/>
      <c r="S24" s="72"/>
    </row>
    <row r="25" spans="1:19" ht="52.9" customHeight="1">
      <c r="A25" s="2">
        <v>20</v>
      </c>
      <c r="B25" s="105" t="s">
        <v>1325</v>
      </c>
      <c r="C25" s="78" t="s">
        <v>1365</v>
      </c>
      <c r="D25" s="83" t="s">
        <v>1327</v>
      </c>
      <c r="E25" s="39" t="s">
        <v>986</v>
      </c>
      <c r="F25" s="39">
        <v>3.3</v>
      </c>
      <c r="G25" s="80" t="s">
        <v>1366</v>
      </c>
      <c r="H25" s="133" t="s">
        <v>1367</v>
      </c>
      <c r="I25" s="130" t="s">
        <v>1368</v>
      </c>
      <c r="J25" s="39">
        <v>2</v>
      </c>
      <c r="K25" s="39">
        <v>4</v>
      </c>
      <c r="L25" s="39">
        <f t="shared" si="0"/>
        <v>8</v>
      </c>
      <c r="M25" s="80" t="s">
        <v>1324</v>
      </c>
      <c r="N25" s="39">
        <v>1</v>
      </c>
      <c r="O25" s="39">
        <v>4</v>
      </c>
      <c r="P25" s="39">
        <v>4</v>
      </c>
      <c r="Q25" s="72" t="s">
        <v>1334</v>
      </c>
      <c r="R25" s="72" t="s">
        <v>1335</v>
      </c>
      <c r="S25" s="72"/>
    </row>
    <row r="26" spans="1:19" ht="52.9" customHeight="1">
      <c r="A26" s="2">
        <v>21</v>
      </c>
      <c r="B26" s="105" t="s">
        <v>1325</v>
      </c>
      <c r="C26" s="78" t="s">
        <v>1365</v>
      </c>
      <c r="D26" s="83" t="s">
        <v>1327</v>
      </c>
      <c r="E26" s="39" t="s">
        <v>986</v>
      </c>
      <c r="F26" s="39">
        <v>1.6</v>
      </c>
      <c r="G26" s="80" t="s">
        <v>1331</v>
      </c>
      <c r="H26" s="133" t="s">
        <v>1369</v>
      </c>
      <c r="I26" s="130" t="s">
        <v>1333</v>
      </c>
      <c r="J26" s="39">
        <v>2</v>
      </c>
      <c r="K26" s="39">
        <v>3</v>
      </c>
      <c r="L26" s="39">
        <f t="shared" si="0"/>
        <v>6</v>
      </c>
      <c r="M26" s="80" t="s">
        <v>1316</v>
      </c>
      <c r="N26" s="39">
        <v>2</v>
      </c>
      <c r="O26" s="39">
        <v>2</v>
      </c>
      <c r="P26" s="39">
        <v>4</v>
      </c>
      <c r="Q26" s="72" t="s">
        <v>1334</v>
      </c>
      <c r="R26" s="72" t="s">
        <v>1335</v>
      </c>
      <c r="S26" s="72"/>
    </row>
    <row r="27" spans="1:19" ht="52.9" customHeight="1">
      <c r="A27" s="2">
        <v>22</v>
      </c>
      <c r="B27" s="105" t="s">
        <v>1281</v>
      </c>
      <c r="C27" s="78" t="s">
        <v>1370</v>
      </c>
      <c r="D27" s="83" t="s">
        <v>1327</v>
      </c>
      <c r="E27" s="39" t="s">
        <v>986</v>
      </c>
      <c r="F27" s="39">
        <v>1.6</v>
      </c>
      <c r="G27" s="80" t="s">
        <v>1331</v>
      </c>
      <c r="H27" s="133" t="s">
        <v>1371</v>
      </c>
      <c r="I27" s="130" t="s">
        <v>1333</v>
      </c>
      <c r="J27" s="39">
        <v>2</v>
      </c>
      <c r="K27" s="39">
        <v>3</v>
      </c>
      <c r="L27" s="39">
        <f t="shared" si="0"/>
        <v>6</v>
      </c>
      <c r="M27" s="80" t="s">
        <v>1316</v>
      </c>
      <c r="N27" s="39">
        <v>2</v>
      </c>
      <c r="O27" s="39">
        <v>2</v>
      </c>
      <c r="P27" s="39">
        <v>4</v>
      </c>
      <c r="Q27" s="72" t="s">
        <v>1334</v>
      </c>
      <c r="R27" s="72" t="s">
        <v>1342</v>
      </c>
      <c r="S27" s="72"/>
    </row>
    <row r="28" spans="1:19" ht="52.9" customHeight="1">
      <c r="A28" s="2">
        <v>23</v>
      </c>
      <c r="B28" s="105" t="s">
        <v>1281</v>
      </c>
      <c r="C28" s="78" t="s">
        <v>1370</v>
      </c>
      <c r="D28" s="83" t="s">
        <v>1327</v>
      </c>
      <c r="E28" s="39" t="s">
        <v>986</v>
      </c>
      <c r="F28" s="39">
        <v>1.2</v>
      </c>
      <c r="G28" s="80" t="s">
        <v>1372</v>
      </c>
      <c r="H28" s="133" t="s">
        <v>1373</v>
      </c>
      <c r="I28" s="130" t="s">
        <v>1374</v>
      </c>
      <c r="J28" s="39">
        <v>2</v>
      </c>
      <c r="K28" s="39">
        <v>2</v>
      </c>
      <c r="L28" s="39">
        <f t="shared" si="0"/>
        <v>4</v>
      </c>
      <c r="M28" s="80"/>
      <c r="N28" s="39"/>
      <c r="O28" s="39"/>
      <c r="P28" s="39"/>
      <c r="Q28" s="72"/>
      <c r="R28" s="72"/>
      <c r="S28" s="72"/>
    </row>
    <row r="29" spans="1:19" ht="66.75" customHeight="1">
      <c r="A29" s="2">
        <v>24</v>
      </c>
      <c r="B29" s="105" t="s">
        <v>1281</v>
      </c>
      <c r="C29" s="78" t="s">
        <v>1370</v>
      </c>
      <c r="D29" s="83" t="s">
        <v>1327</v>
      </c>
      <c r="E29" s="39" t="s">
        <v>986</v>
      </c>
      <c r="F29" s="39">
        <v>2.1</v>
      </c>
      <c r="G29" s="80" t="s">
        <v>1339</v>
      </c>
      <c r="H29" s="133" t="s">
        <v>1284</v>
      </c>
      <c r="I29" s="130" t="s">
        <v>1341</v>
      </c>
      <c r="J29" s="39">
        <v>2</v>
      </c>
      <c r="K29" s="39">
        <v>3</v>
      </c>
      <c r="L29" s="39">
        <f t="shared" si="0"/>
        <v>6</v>
      </c>
      <c r="M29" s="80" t="s">
        <v>1318</v>
      </c>
      <c r="N29" s="39">
        <v>1</v>
      </c>
      <c r="O29" s="39">
        <v>3</v>
      </c>
      <c r="P29" s="39">
        <v>3</v>
      </c>
      <c r="Q29" s="72" t="s">
        <v>1334</v>
      </c>
      <c r="R29" s="72" t="s">
        <v>1342</v>
      </c>
      <c r="S29" s="72"/>
    </row>
    <row r="30" spans="1:19" ht="52.5" customHeight="1">
      <c r="A30" s="2">
        <v>25</v>
      </c>
      <c r="B30" s="105" t="s">
        <v>1281</v>
      </c>
      <c r="C30" s="78" t="s">
        <v>1370</v>
      </c>
      <c r="D30" s="83" t="s">
        <v>1327</v>
      </c>
      <c r="E30" s="39" t="s">
        <v>986</v>
      </c>
      <c r="F30" s="39">
        <v>2.1</v>
      </c>
      <c r="G30" s="80" t="s">
        <v>1339</v>
      </c>
      <c r="H30" s="133" t="s">
        <v>1285</v>
      </c>
      <c r="I30" s="130" t="s">
        <v>1341</v>
      </c>
      <c r="J30" s="39">
        <v>2</v>
      </c>
      <c r="K30" s="39">
        <v>3</v>
      </c>
      <c r="L30" s="39">
        <f t="shared" si="0"/>
        <v>6</v>
      </c>
      <c r="M30" s="80" t="s">
        <v>1323</v>
      </c>
      <c r="N30" s="39">
        <v>1</v>
      </c>
      <c r="O30" s="39">
        <v>3</v>
      </c>
      <c r="P30" s="39">
        <v>3</v>
      </c>
      <c r="Q30" s="72" t="s">
        <v>1334</v>
      </c>
      <c r="R30" s="72" t="s">
        <v>1342</v>
      </c>
      <c r="S30" s="72"/>
    </row>
    <row r="31" spans="1:19" ht="67.5" customHeight="1">
      <c r="A31" s="2">
        <v>26</v>
      </c>
      <c r="B31" s="105" t="s">
        <v>1281</v>
      </c>
      <c r="C31" s="78" t="s">
        <v>1370</v>
      </c>
      <c r="D31" s="83" t="s">
        <v>1327</v>
      </c>
      <c r="E31" s="39" t="s">
        <v>986</v>
      </c>
      <c r="F31" s="39">
        <v>2.1</v>
      </c>
      <c r="G31" s="80" t="s">
        <v>1339</v>
      </c>
      <c r="H31" s="133" t="s">
        <v>1287</v>
      </c>
      <c r="I31" s="130" t="s">
        <v>1341</v>
      </c>
      <c r="J31" s="39">
        <v>2</v>
      </c>
      <c r="K31" s="39">
        <v>4</v>
      </c>
      <c r="L31" s="39">
        <f t="shared" si="0"/>
        <v>8</v>
      </c>
      <c r="M31" s="80" t="s">
        <v>1318</v>
      </c>
      <c r="N31" s="39">
        <v>1</v>
      </c>
      <c r="O31" s="39">
        <v>3</v>
      </c>
      <c r="P31" s="39">
        <v>3</v>
      </c>
      <c r="Q31" s="72" t="s">
        <v>1334</v>
      </c>
      <c r="R31" s="72" t="s">
        <v>1342</v>
      </c>
      <c r="S31" s="72"/>
    </row>
    <row r="32" spans="1:19" ht="52.9" customHeight="1">
      <c r="A32" s="2">
        <v>27</v>
      </c>
      <c r="B32" s="105" t="s">
        <v>1281</v>
      </c>
      <c r="C32" s="78" t="s">
        <v>1370</v>
      </c>
      <c r="D32" s="83" t="s">
        <v>1327</v>
      </c>
      <c r="E32" s="39" t="s">
        <v>986</v>
      </c>
      <c r="F32" s="39">
        <v>5.8</v>
      </c>
      <c r="G32" s="80" t="s">
        <v>1375</v>
      </c>
      <c r="H32" s="133" t="s">
        <v>1376</v>
      </c>
      <c r="I32" s="130" t="s">
        <v>1377</v>
      </c>
      <c r="J32" s="39">
        <v>1</v>
      </c>
      <c r="K32" s="39">
        <v>4</v>
      </c>
      <c r="L32" s="39">
        <f t="shared" si="0"/>
        <v>4</v>
      </c>
      <c r="M32" s="80"/>
      <c r="N32" s="39"/>
      <c r="O32" s="39"/>
      <c r="P32" s="39"/>
      <c r="Q32" s="72"/>
      <c r="R32" s="72"/>
      <c r="S32" s="72"/>
    </row>
    <row r="33" spans="1:19" ht="52.9" customHeight="1">
      <c r="A33" s="2">
        <v>28</v>
      </c>
      <c r="B33" s="105" t="s">
        <v>1281</v>
      </c>
      <c r="C33" s="78" t="s">
        <v>1370</v>
      </c>
      <c r="D33" s="83" t="s">
        <v>1327</v>
      </c>
      <c r="E33" s="39" t="s">
        <v>986</v>
      </c>
      <c r="F33" s="39">
        <v>5.8</v>
      </c>
      <c r="G33" s="80" t="s">
        <v>1353</v>
      </c>
      <c r="H33" s="133" t="s">
        <v>1378</v>
      </c>
      <c r="I33" s="130" t="s">
        <v>1379</v>
      </c>
      <c r="J33" s="39">
        <v>1</v>
      </c>
      <c r="K33" s="39">
        <v>4</v>
      </c>
      <c r="L33" s="39">
        <f t="shared" si="0"/>
        <v>4</v>
      </c>
      <c r="M33" s="80"/>
      <c r="N33" s="39"/>
      <c r="O33" s="39"/>
      <c r="P33" s="39"/>
      <c r="Q33" s="72"/>
      <c r="R33" s="72"/>
      <c r="S33" s="72"/>
    </row>
    <row r="34" spans="1:19" ht="52.9" customHeight="1">
      <c r="A34" s="2">
        <v>29</v>
      </c>
      <c r="B34" s="105" t="s">
        <v>1281</v>
      </c>
      <c r="C34" s="78" t="s">
        <v>1370</v>
      </c>
      <c r="D34" s="83" t="s">
        <v>1327</v>
      </c>
      <c r="E34" s="39" t="s">
        <v>986</v>
      </c>
      <c r="F34" s="39">
        <v>2.1</v>
      </c>
      <c r="G34" s="80" t="s">
        <v>1339</v>
      </c>
      <c r="H34" s="133" t="s">
        <v>1380</v>
      </c>
      <c r="I34" s="130" t="s">
        <v>1381</v>
      </c>
      <c r="J34" s="39">
        <v>1</v>
      </c>
      <c r="K34" s="39">
        <v>4</v>
      </c>
      <c r="L34" s="39">
        <f t="shared" si="0"/>
        <v>4</v>
      </c>
      <c r="M34" s="80"/>
      <c r="N34" s="39"/>
      <c r="O34" s="39"/>
      <c r="P34" s="39"/>
      <c r="Q34" s="72"/>
      <c r="R34" s="72"/>
      <c r="S34" s="72"/>
    </row>
    <row r="35" spans="1:19" ht="71.25" customHeight="1">
      <c r="A35" s="2">
        <v>30</v>
      </c>
      <c r="B35" s="105" t="s">
        <v>1288</v>
      </c>
      <c r="C35" s="78" t="s">
        <v>1382</v>
      </c>
      <c r="D35" s="83" t="s">
        <v>1327</v>
      </c>
      <c r="E35" s="39" t="s">
        <v>986</v>
      </c>
      <c r="F35" s="39">
        <v>1.3</v>
      </c>
      <c r="G35" s="80" t="s">
        <v>1383</v>
      </c>
      <c r="H35" s="133" t="s">
        <v>1291</v>
      </c>
      <c r="I35" s="130" t="s">
        <v>1384</v>
      </c>
      <c r="J35" s="39">
        <v>2</v>
      </c>
      <c r="K35" s="39">
        <v>3</v>
      </c>
      <c r="L35" s="39">
        <f t="shared" si="0"/>
        <v>6</v>
      </c>
      <c r="M35" s="80" t="s">
        <v>1322</v>
      </c>
      <c r="N35" s="39">
        <v>1</v>
      </c>
      <c r="O35" s="39">
        <v>3</v>
      </c>
      <c r="P35" s="39">
        <v>3</v>
      </c>
      <c r="Q35" s="72" t="s">
        <v>1334</v>
      </c>
      <c r="R35" s="72" t="s">
        <v>1335</v>
      </c>
      <c r="S35" s="72"/>
    </row>
    <row r="36" spans="1:19" ht="52.9" customHeight="1">
      <c r="A36" s="2">
        <v>31</v>
      </c>
      <c r="B36" s="105" t="s">
        <v>1288</v>
      </c>
      <c r="C36" s="78" t="s">
        <v>1382</v>
      </c>
      <c r="D36" s="83" t="s">
        <v>1327</v>
      </c>
      <c r="E36" s="39" t="s">
        <v>986</v>
      </c>
      <c r="F36" s="39">
        <v>1.6</v>
      </c>
      <c r="G36" s="80" t="s">
        <v>1331</v>
      </c>
      <c r="H36" s="133" t="s">
        <v>1294</v>
      </c>
      <c r="I36" s="130" t="s">
        <v>1385</v>
      </c>
      <c r="J36" s="39">
        <v>2</v>
      </c>
      <c r="K36" s="39">
        <v>4</v>
      </c>
      <c r="L36" s="39">
        <f t="shared" si="0"/>
        <v>8</v>
      </c>
      <c r="M36" s="80" t="s">
        <v>1316</v>
      </c>
      <c r="N36" s="39">
        <v>1</v>
      </c>
      <c r="O36" s="39">
        <v>3</v>
      </c>
      <c r="P36" s="39">
        <v>3</v>
      </c>
      <c r="Q36" s="72" t="s">
        <v>1334</v>
      </c>
      <c r="R36" s="72" t="s">
        <v>1335</v>
      </c>
      <c r="S36" s="72"/>
    </row>
    <row r="37" spans="1:19" ht="73.5" customHeight="1">
      <c r="A37" s="2">
        <v>32</v>
      </c>
      <c r="B37" s="105" t="s">
        <v>1288</v>
      </c>
      <c r="C37" s="78" t="s">
        <v>1382</v>
      </c>
      <c r="D37" s="83" t="s">
        <v>1327</v>
      </c>
      <c r="E37" s="39" t="s">
        <v>986</v>
      </c>
      <c r="F37" s="39">
        <v>2.1</v>
      </c>
      <c r="G37" s="79" t="s">
        <v>1339</v>
      </c>
      <c r="H37" s="133" t="s">
        <v>1296</v>
      </c>
      <c r="I37" s="130" t="s">
        <v>1341</v>
      </c>
      <c r="J37" s="39">
        <v>2</v>
      </c>
      <c r="K37" s="39">
        <v>4</v>
      </c>
      <c r="L37" s="39">
        <f t="shared" si="0"/>
        <v>8</v>
      </c>
      <c r="M37" s="79" t="s">
        <v>1318</v>
      </c>
      <c r="N37" s="39">
        <v>1</v>
      </c>
      <c r="O37" s="39">
        <v>3</v>
      </c>
      <c r="P37" s="39">
        <v>3</v>
      </c>
      <c r="Q37" s="72" t="s">
        <v>1334</v>
      </c>
      <c r="R37" s="72" t="s">
        <v>1342</v>
      </c>
      <c r="S37" s="72"/>
    </row>
    <row r="38" spans="1:19" ht="67.5" customHeight="1">
      <c r="A38" s="2">
        <v>33</v>
      </c>
      <c r="B38" s="105" t="s">
        <v>1288</v>
      </c>
      <c r="C38" s="78" t="s">
        <v>1382</v>
      </c>
      <c r="D38" s="83" t="s">
        <v>1327</v>
      </c>
      <c r="E38" s="39" t="s">
        <v>986</v>
      </c>
      <c r="F38" s="39">
        <v>3.2</v>
      </c>
      <c r="G38" s="79" t="s">
        <v>1386</v>
      </c>
      <c r="H38" s="133" t="s">
        <v>1298</v>
      </c>
      <c r="I38" s="130" t="s">
        <v>1384</v>
      </c>
      <c r="J38" s="39">
        <v>2</v>
      </c>
      <c r="K38" s="39">
        <v>3</v>
      </c>
      <c r="L38" s="39">
        <f t="shared" si="0"/>
        <v>6</v>
      </c>
      <c r="M38" s="79" t="s">
        <v>1321</v>
      </c>
      <c r="N38" s="39">
        <v>1</v>
      </c>
      <c r="O38" s="39">
        <v>2</v>
      </c>
      <c r="P38" s="39">
        <v>2</v>
      </c>
      <c r="Q38" s="72" t="s">
        <v>1334</v>
      </c>
      <c r="R38" s="72" t="s">
        <v>1335</v>
      </c>
      <c r="S38" s="72"/>
    </row>
    <row r="39" spans="1:19" ht="52.9" customHeight="1">
      <c r="A39" s="2">
        <v>34</v>
      </c>
      <c r="B39" s="105" t="s">
        <v>1288</v>
      </c>
      <c r="C39" s="78" t="s">
        <v>1387</v>
      </c>
      <c r="D39" s="83" t="s">
        <v>1327</v>
      </c>
      <c r="E39" s="39" t="s">
        <v>986</v>
      </c>
      <c r="F39" s="39">
        <v>1.3</v>
      </c>
      <c r="G39" s="79" t="s">
        <v>1388</v>
      </c>
      <c r="H39" s="133" t="s">
        <v>1303</v>
      </c>
      <c r="I39" s="130" t="s">
        <v>1389</v>
      </c>
      <c r="J39" s="39">
        <v>2</v>
      </c>
      <c r="K39" s="39">
        <v>4</v>
      </c>
      <c r="L39" s="39">
        <f t="shared" si="0"/>
        <v>8</v>
      </c>
      <c r="M39" s="79" t="s">
        <v>1320</v>
      </c>
      <c r="N39" s="39">
        <v>1</v>
      </c>
      <c r="O39" s="39">
        <v>3</v>
      </c>
      <c r="P39" s="39">
        <v>3</v>
      </c>
      <c r="Q39" s="72" t="s">
        <v>1334</v>
      </c>
      <c r="R39" s="72" t="s">
        <v>1335</v>
      </c>
      <c r="S39" s="72"/>
    </row>
    <row r="40" spans="1:19" ht="52.9" customHeight="1">
      <c r="A40" s="2">
        <v>35</v>
      </c>
      <c r="B40" s="105" t="s">
        <v>1288</v>
      </c>
      <c r="C40" s="78" t="s">
        <v>1387</v>
      </c>
      <c r="D40" s="83" t="s">
        <v>1327</v>
      </c>
      <c r="E40" s="39" t="s">
        <v>986</v>
      </c>
      <c r="F40" s="39">
        <v>4.0999999999999996</v>
      </c>
      <c r="G40" s="79" t="s">
        <v>1386</v>
      </c>
      <c r="H40" s="133" t="s">
        <v>1306</v>
      </c>
      <c r="I40" s="130" t="s">
        <v>1390</v>
      </c>
      <c r="J40" s="39">
        <v>2</v>
      </c>
      <c r="K40" s="39">
        <v>3</v>
      </c>
      <c r="L40" s="39">
        <f t="shared" si="0"/>
        <v>6</v>
      </c>
      <c r="M40" s="79" t="s">
        <v>1320</v>
      </c>
      <c r="N40" s="39">
        <v>1</v>
      </c>
      <c r="O40" s="39">
        <v>3</v>
      </c>
      <c r="P40" s="39">
        <v>3</v>
      </c>
      <c r="Q40" s="72" t="s">
        <v>1334</v>
      </c>
      <c r="R40" s="72" t="s">
        <v>1335</v>
      </c>
      <c r="S40" s="72"/>
    </row>
    <row r="41" spans="1:19" ht="52.9" customHeight="1">
      <c r="A41" s="2">
        <v>36</v>
      </c>
      <c r="B41" s="105" t="s">
        <v>1288</v>
      </c>
      <c r="C41" s="78" t="s">
        <v>1387</v>
      </c>
      <c r="D41" s="83" t="s">
        <v>1327</v>
      </c>
      <c r="E41" s="39" t="s">
        <v>986</v>
      </c>
      <c r="F41" s="39">
        <v>4.2</v>
      </c>
      <c r="G41" s="79" t="s">
        <v>1386</v>
      </c>
      <c r="H41" s="133" t="s">
        <v>1309</v>
      </c>
      <c r="I41" s="130" t="s">
        <v>1391</v>
      </c>
      <c r="J41" s="39">
        <v>2</v>
      </c>
      <c r="K41" s="39">
        <v>3</v>
      </c>
      <c r="L41" s="39">
        <f t="shared" si="0"/>
        <v>6</v>
      </c>
      <c r="M41" s="79" t="s">
        <v>1319</v>
      </c>
      <c r="N41" s="39">
        <v>1</v>
      </c>
      <c r="O41" s="39">
        <v>3</v>
      </c>
      <c r="P41" s="39">
        <v>3</v>
      </c>
      <c r="Q41" s="72" t="s">
        <v>1334</v>
      </c>
      <c r="R41" s="72" t="s">
        <v>1335</v>
      </c>
      <c r="S41" s="72"/>
    </row>
    <row r="42" spans="1:19" ht="52.9" customHeight="1">
      <c r="A42" s="2">
        <v>37</v>
      </c>
      <c r="B42" s="105" t="s">
        <v>1288</v>
      </c>
      <c r="C42" s="78" t="s">
        <v>1392</v>
      </c>
      <c r="D42" s="83" t="s">
        <v>1327</v>
      </c>
      <c r="E42" s="39" t="s">
        <v>986</v>
      </c>
      <c r="F42" s="39">
        <v>1.3</v>
      </c>
      <c r="G42" s="79" t="s">
        <v>1383</v>
      </c>
      <c r="H42" s="130" t="s">
        <v>1393</v>
      </c>
      <c r="I42" s="130" t="s">
        <v>1394</v>
      </c>
      <c r="J42" s="39">
        <v>1</v>
      </c>
      <c r="K42" s="39">
        <v>4</v>
      </c>
      <c r="L42" s="39">
        <f t="shared" si="0"/>
        <v>4</v>
      </c>
      <c r="M42" s="79"/>
      <c r="N42" s="39"/>
      <c r="O42" s="39"/>
      <c r="P42" s="39"/>
      <c r="Q42" s="72"/>
      <c r="R42" s="72"/>
      <c r="S42" s="72"/>
    </row>
    <row r="43" spans="1:19" ht="52.9" customHeight="1">
      <c r="A43" s="2">
        <v>38</v>
      </c>
      <c r="B43" s="105" t="s">
        <v>1288</v>
      </c>
      <c r="C43" s="78" t="s">
        <v>1392</v>
      </c>
      <c r="D43" s="83" t="s">
        <v>1327</v>
      </c>
      <c r="E43" s="39" t="s">
        <v>986</v>
      </c>
      <c r="F43" s="39">
        <v>1.5</v>
      </c>
      <c r="G43" s="79" t="s">
        <v>1336</v>
      </c>
      <c r="H43" s="130" t="s">
        <v>1395</v>
      </c>
      <c r="I43" s="130" t="s">
        <v>1396</v>
      </c>
      <c r="J43" s="39">
        <v>2</v>
      </c>
      <c r="K43" s="39">
        <v>2</v>
      </c>
      <c r="L43" s="39">
        <f t="shared" si="0"/>
        <v>4</v>
      </c>
      <c r="M43" s="79"/>
      <c r="N43" s="39"/>
      <c r="O43" s="39"/>
      <c r="P43" s="39"/>
      <c r="Q43" s="72"/>
      <c r="R43" s="72"/>
      <c r="S43" s="72"/>
    </row>
    <row r="44" spans="1:19" ht="52.9" customHeight="1">
      <c r="A44" s="2">
        <v>39</v>
      </c>
      <c r="B44" s="105" t="s">
        <v>1288</v>
      </c>
      <c r="C44" s="78" t="s">
        <v>1392</v>
      </c>
      <c r="D44" s="83" t="s">
        <v>1327</v>
      </c>
      <c r="E44" s="39" t="s">
        <v>986</v>
      </c>
      <c r="F44" s="39">
        <v>1.3</v>
      </c>
      <c r="G44" s="79" t="s">
        <v>1397</v>
      </c>
      <c r="H44" s="49" t="s">
        <v>1398</v>
      </c>
      <c r="I44" s="49" t="s">
        <v>1399</v>
      </c>
      <c r="J44" s="39">
        <v>2</v>
      </c>
      <c r="K44" s="39">
        <v>2</v>
      </c>
      <c r="L44" s="39">
        <f t="shared" si="0"/>
        <v>4</v>
      </c>
      <c r="M44" s="79"/>
      <c r="N44" s="39"/>
      <c r="O44" s="39"/>
      <c r="P44" s="39"/>
      <c r="Q44" s="72"/>
      <c r="R44" s="72"/>
      <c r="S44" s="72"/>
    </row>
    <row r="45" spans="1:19" ht="52.9" customHeight="1">
      <c r="A45" s="2">
        <v>40</v>
      </c>
      <c r="B45" s="105" t="s">
        <v>1312</v>
      </c>
      <c r="C45" s="78" t="s">
        <v>1400</v>
      </c>
      <c r="D45" s="39" t="s">
        <v>1327</v>
      </c>
      <c r="E45" s="39" t="s">
        <v>986</v>
      </c>
      <c r="F45" s="2">
        <v>1.6</v>
      </c>
      <c r="G45" s="90" t="s">
        <v>1331</v>
      </c>
      <c r="H45" s="91" t="s">
        <v>1401</v>
      </c>
      <c r="I45" s="91" t="s">
        <v>1384</v>
      </c>
      <c r="J45" s="2">
        <v>2</v>
      </c>
      <c r="K45" s="39">
        <v>3</v>
      </c>
      <c r="L45" s="39">
        <f t="shared" si="0"/>
        <v>6</v>
      </c>
      <c r="M45" s="79" t="s">
        <v>1316</v>
      </c>
      <c r="N45" s="39">
        <v>1</v>
      </c>
      <c r="O45" s="39">
        <v>2</v>
      </c>
      <c r="P45" s="39">
        <v>2</v>
      </c>
      <c r="Q45" s="72" t="s">
        <v>1334</v>
      </c>
      <c r="R45" s="72" t="s">
        <v>1335</v>
      </c>
      <c r="S45" s="72"/>
    </row>
    <row r="46" spans="1:19" ht="52.9" customHeight="1">
      <c r="A46" s="2">
        <v>41</v>
      </c>
      <c r="B46" s="105" t="s">
        <v>1312</v>
      </c>
      <c r="C46" s="78" t="s">
        <v>1400</v>
      </c>
      <c r="D46" s="39" t="s">
        <v>1327</v>
      </c>
      <c r="E46" s="39" t="s">
        <v>986</v>
      </c>
      <c r="F46" s="39">
        <v>1.2</v>
      </c>
      <c r="G46" s="79" t="s">
        <v>1372</v>
      </c>
      <c r="H46" s="49" t="s">
        <v>1402</v>
      </c>
      <c r="I46" s="49" t="s">
        <v>1361</v>
      </c>
      <c r="J46" s="39">
        <v>2</v>
      </c>
      <c r="K46" s="39">
        <v>2</v>
      </c>
      <c r="L46" s="39">
        <f t="shared" si="0"/>
        <v>4</v>
      </c>
      <c r="M46" s="79"/>
      <c r="N46" s="39"/>
      <c r="O46" s="39"/>
      <c r="P46" s="39"/>
      <c r="Q46" s="81"/>
      <c r="R46" s="72"/>
      <c r="S46" s="72"/>
    </row>
    <row r="47" spans="1:19" ht="25.15" customHeight="1">
      <c r="A47" s="337" t="s">
        <v>179</v>
      </c>
      <c r="B47" s="337"/>
      <c r="C47" s="337"/>
      <c r="D47" s="269" t="s">
        <v>180</v>
      </c>
      <c r="E47" s="270"/>
      <c r="F47" s="257"/>
      <c r="G47" s="258"/>
      <c r="H47" s="258"/>
      <c r="I47" s="258"/>
      <c r="J47" s="258"/>
      <c r="K47" s="258"/>
      <c r="L47" s="258"/>
      <c r="M47" s="259"/>
      <c r="N47" s="46" t="s">
        <v>181</v>
      </c>
      <c r="O47" s="47"/>
      <c r="P47" s="47"/>
      <c r="Q47" s="47"/>
      <c r="R47" s="47"/>
      <c r="S47" s="48"/>
    </row>
    <row r="48" spans="1:19" ht="25.15" customHeight="1">
      <c r="A48" s="337"/>
      <c r="B48" s="337"/>
      <c r="C48" s="337"/>
      <c r="D48" s="269" t="s">
        <v>182</v>
      </c>
      <c r="E48" s="270"/>
      <c r="F48" s="257"/>
      <c r="G48" s="258"/>
      <c r="H48" s="258"/>
      <c r="I48" s="258"/>
      <c r="J48" s="258"/>
      <c r="K48" s="258"/>
      <c r="L48" s="258"/>
      <c r="M48" s="259"/>
      <c r="N48" s="46" t="s">
        <v>181</v>
      </c>
      <c r="O48" s="47"/>
      <c r="P48" s="47"/>
      <c r="Q48" s="47"/>
      <c r="R48" s="47"/>
      <c r="S48" s="48"/>
    </row>
    <row r="49" spans="1:19" ht="25.15" customHeight="1">
      <c r="A49" s="337"/>
      <c r="B49" s="337"/>
      <c r="C49" s="337"/>
      <c r="D49" s="269" t="s">
        <v>124</v>
      </c>
      <c r="E49" s="270"/>
      <c r="F49" s="257"/>
      <c r="G49" s="258"/>
      <c r="H49" s="258"/>
      <c r="I49" s="258"/>
      <c r="J49" s="258"/>
      <c r="K49" s="258"/>
      <c r="L49" s="258"/>
      <c r="M49" s="259"/>
      <c r="N49" s="46" t="s">
        <v>181</v>
      </c>
      <c r="O49" s="47"/>
      <c r="P49" s="47"/>
      <c r="Q49" s="47"/>
      <c r="R49" s="47"/>
      <c r="S49" s="48"/>
    </row>
    <row r="50" spans="1:19" ht="25.15" customHeight="1">
      <c r="A50" s="337"/>
      <c r="B50" s="337"/>
      <c r="C50" s="337"/>
      <c r="D50" s="269" t="s">
        <v>183</v>
      </c>
      <c r="E50" s="270"/>
      <c r="F50" s="257"/>
      <c r="G50" s="258"/>
      <c r="H50" s="258"/>
      <c r="I50" s="258"/>
      <c r="J50" s="258"/>
      <c r="K50" s="258"/>
      <c r="L50" s="258"/>
      <c r="M50" s="259"/>
      <c r="N50" s="46" t="s">
        <v>181</v>
      </c>
      <c r="O50" s="47"/>
      <c r="P50" s="47"/>
      <c r="Q50" s="47"/>
      <c r="R50" s="47"/>
      <c r="S50" s="48"/>
    </row>
    <row r="51" spans="1:19" ht="25.15" customHeight="1">
      <c r="A51" s="337"/>
      <c r="B51" s="337"/>
      <c r="C51" s="337"/>
      <c r="D51" s="269" t="s">
        <v>184</v>
      </c>
      <c r="E51" s="270"/>
      <c r="F51" s="257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9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40</vt:i4>
      </vt:variant>
      <vt:variant>
        <vt:lpstr>이름이 지정된 범위</vt:lpstr>
      </vt:variant>
      <vt:variant>
        <vt:i4>1</vt:i4>
      </vt:variant>
    </vt:vector>
  </HeadingPairs>
  <TitlesOfParts>
    <vt:vector size="41" baseType="lpstr">
      <vt:lpstr>1. 표지(최초, 정기)</vt:lpstr>
      <vt:lpstr>2. 위험성평가실시계획(공사개요)(최초, 정기)</vt:lpstr>
      <vt:lpstr>3. 위험성평가 조직도(최초, 정기)</vt:lpstr>
      <vt:lpstr>4. 전체일정공사표</vt:lpstr>
      <vt:lpstr>5. 위험성평가표(최초, 정기, 수시).</vt:lpstr>
      <vt:lpstr>6. 참조자료(유해위험요인, 위험성추정)</vt:lpstr>
      <vt:lpstr>스토커</vt:lpstr>
      <vt:lpstr>턴테이블</vt:lpstr>
      <vt:lpstr>TOHS</vt:lpstr>
      <vt:lpstr>CV(컨베이어)</vt:lpstr>
      <vt:lpstr>쏘터</vt:lpstr>
      <vt:lpstr>LGV</vt:lpstr>
      <vt:lpstr>LIFTER</vt:lpstr>
      <vt:lpstr>이재기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김민규(물류PM2팀/수습사원/-)</cp:lastModifiedBy>
  <cp:lastPrinted>2022-07-12T01:13:42Z</cp:lastPrinted>
  <dcterms:created xsi:type="dcterms:W3CDTF">2016-01-18T02:47:57Z</dcterms:created>
  <dcterms:modified xsi:type="dcterms:W3CDTF">2024-03-23T03:36:53Z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