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조립장 개설\OHS\"/>
    </mc:Choice>
  </mc:AlternateContent>
  <bookViews>
    <workbookView xWindow="0" yWindow="0" windowWidth="28800" windowHeight="11832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2" r:id="rId4"/>
    <sheet name="5. 위험성평가표" sheetId="1" r:id="rId5"/>
  </sheets>
  <externalReferences>
    <externalReference r:id="rId6"/>
    <externalReference r:id="rId7"/>
  </externalReferences>
  <definedNames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_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S2DocOpenMode" hidden="1">"AS2DocumentEdit"</definedName>
    <definedName name="asdfa" hidden="1">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T" hidden="1">[2]반송!$A$2:$M$207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3">'4. 공사 일정표'!$A$4:$FC$17</definedName>
    <definedName name="_xlnm.Print_Area" localSheetId="4">'5. 위험성평가표'!$A$1:$AJ$42</definedName>
    <definedName name="_xlnm.Print_Titles" localSheetId="4">'5. 위험성평가표'!$1:$14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ㅇㅁㄴㅇㅁㄴㅇ" hidden="1">#REF!</definedName>
    <definedName name="ㄴㅇㅀ" hidden="1">#REF!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ㅈㄱㅈㄱ" hidden="1">#REF!</definedName>
    <definedName name="ㄷㅈㄱㅈㄷㄱ" hidden="1">#REF!</definedName>
    <definedName name="ㄷㅈㄱㅈㅂ" hidden="1">#REF!</definedName>
    <definedName name="단기금융상품" hidden="1">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ㄹ" hidden="1">#REF!</definedName>
    <definedName name="ㅁㄴㅇㄹㅇㄴㄹ" hidden="1">#REF!</definedName>
    <definedName name="ㅁㅇㄴㄹㄻ" hidden="1">#REF!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ㅈㄷㄹㄷㅈㄹ" hidden="1">#REF!</definedName>
    <definedName name="ㅂㅈㄷㄹㄷㅈㅂㄹ" hidden="1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인" hidden="1">{"'사직서'!$A$1:$H$9"}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소비스" hidden="1">{"'사직서'!$A$1:$H$9"}</definedName>
    <definedName name="손" hidden="1">{#N/A,#N/A,TRUE,"일정"}</definedName>
    <definedName name="시작팀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ㅋㅊㅌㅋㅌㅊㅋ" hidden="1">#REF!</definedName>
    <definedName name="ㅋㅍㅌㅊㅍ" hidden="1">#REF!</definedName>
    <definedName name="컨베어" hidden="1">{#N/A,#N/A,FALSE,"견적갑지";#N/A,#N/A,FALSE,"총괄표";#N/A,#N/A,FALSE,"철골공사";#N/A,#N/A,FALSE,"토목공사";#N/A,#N/A,FALSE,"판넬전기공사"}</definedName>
    <definedName name="ㅌㅋㅍㅊㅋㅊㅌ" hidden="1">#REF!</definedName>
    <definedName name="ㅌㅌ" hidden="1">{#N/A,#N/A,TRUE,"일정"}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ㅎㄹㅇ" hidden="1">#REF!</definedName>
    <definedName name="ㅎ호ㅓㅓ" hidden="1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ㅋㅌㅊㅋㅊㅌ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mments2.xml><?xml version="1.0" encoding="utf-8"?>
<comments xmlns="http://schemas.openxmlformats.org/spreadsheetml/2006/main">
  <authors>
    <author>김민규(물류PM2팀/수습사원/-)</author>
  </authors>
  <commentList>
    <comment ref="FX14" authorId="0" shapeId="0">
      <text>
        <r>
          <rPr>
            <b/>
            <sz val="12"/>
            <color indexed="81"/>
            <rFont val="Tahoma"/>
            <family val="2"/>
          </rPr>
          <t>3EA 1</t>
        </r>
        <r>
          <rPr>
            <b/>
            <sz val="12"/>
            <color indexed="81"/>
            <rFont val="돋움"/>
            <family val="3"/>
            <charset val="129"/>
          </rPr>
          <t>주</t>
        </r>
        <r>
          <rPr>
            <b/>
            <sz val="12"/>
            <color indexed="81"/>
            <rFont val="Tahoma"/>
            <family val="2"/>
          </rPr>
          <t xml:space="preserve">
2EA 1</t>
        </r>
        <r>
          <rPr>
            <b/>
            <sz val="12"/>
            <color indexed="81"/>
            <rFont val="돋움"/>
            <family val="3"/>
            <charset val="129"/>
          </rPr>
          <t>주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돋움"/>
            <family val="3"/>
            <charset val="129"/>
          </rPr>
          <t>총</t>
        </r>
        <r>
          <rPr>
            <b/>
            <sz val="12"/>
            <color indexed="81"/>
            <rFont val="Tahoma"/>
            <family val="2"/>
          </rPr>
          <t xml:space="preserve"> 2</t>
        </r>
        <r>
          <rPr>
            <b/>
            <sz val="12"/>
            <color indexed="81"/>
            <rFont val="돋움"/>
            <family val="3"/>
            <charset val="129"/>
          </rPr>
          <t>주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간</t>
        </r>
        <r>
          <rPr>
            <b/>
            <sz val="12"/>
            <color indexed="81"/>
            <rFont val="Tahoma"/>
            <family val="2"/>
          </rPr>
          <t xml:space="preserve"> TEST </t>
        </r>
        <r>
          <rPr>
            <b/>
            <sz val="12"/>
            <color indexed="81"/>
            <rFont val="돋움"/>
            <family val="3"/>
            <charset val="129"/>
          </rPr>
          <t>진행</t>
        </r>
      </text>
    </comment>
    <comment ref="GM27" authorId="0" shapeId="0">
      <text>
        <r>
          <rPr>
            <b/>
            <sz val="12"/>
            <color indexed="81"/>
            <rFont val="돋움"/>
            <family val="3"/>
            <charset val="129"/>
          </rPr>
          <t>2EA 1주
2EA 1주
총 2주 간 TEST 진행</t>
        </r>
      </text>
    </comment>
    <comment ref="GT40" authorId="0" shapeId="0">
      <text>
        <r>
          <rPr>
            <b/>
            <sz val="12"/>
            <color indexed="81"/>
            <rFont val="돋움"/>
            <family val="3"/>
            <charset val="129"/>
          </rPr>
          <t xml:space="preserve">2EA 1주 
일주일 간 TEST 진행
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<sst xmlns="http://schemas.openxmlformats.org/spreadsheetml/2006/main" count="666" uniqueCount="269">
  <si>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</si>
  <si>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</si>
  <si>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</si>
  <si>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</si>
  <si>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</si>
  <si>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</si>
  <si>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</si>
  <si>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</si>
  <si>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</si>
  <si>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</si>
  <si>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</si>
  <si>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</si>
  <si>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</si>
  <si>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</si>
  <si>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</si>
  <si>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</si>
  <si>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</si>
  <si>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</si>
  <si>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</si>
  <si>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</si>
  <si>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</si>
  <si>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</si>
  <si>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</si>
  <si>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</si>
  <si>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</si>
  <si>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</si>
  <si>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</si>
  <si>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</si>
  <si>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</si>
  <si>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</si>
  <si>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</si>
  <si>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</si>
  <si>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</si>
  <si>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</si>
  <si>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</si>
  <si>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</si>
  <si>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</si>
  <si>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</si>
  <si>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</si>
  <si>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</si>
  <si>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</si>
  <si>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</si>
  <si>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</si>
  <si>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</si>
  <si>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</si>
  <si>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</si>
  <si>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</si>
  <si>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</si>
  <si>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</si>
  <si>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</si>
  <si>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</si>
  <si>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</si>
  <si>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</si>
  <si>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</si>
  <si>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</si>
  <si>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</si>
  <si>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</si>
  <si>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</si>
  <si>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</si>
  <si>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</si>
  <si>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</si>
  <si>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</si>
  <si>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</si>
  <si>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</si>
  <si>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</si>
  <si>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</si>
  <si>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</si>
  <si>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</si>
  <si>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</si>
  <si>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</si>
  <si>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</si>
  <si>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</si>
  <si>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</si>
  <si>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</si>
  <si>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</si>
  <si>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</si>
  <si>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</si>
  <si>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</si>
  <si>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</si>
  <si>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</si>
  <si>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</si>
  <si>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</si>
  <si>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</si>
  <si>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</si>
  <si>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</si>
  <si>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0" type="noConversion"/>
  </si>
  <si>
    <t>부서명</t>
    <phoneticPr fontId="20" type="noConversion"/>
  </si>
  <si>
    <t>담당자명</t>
    <phoneticPr fontId="20" type="noConversion"/>
  </si>
  <si>
    <t>PJT명</t>
    <phoneticPr fontId="20" type="noConversion"/>
  </si>
  <si>
    <t>공사개요</t>
    <phoneticPr fontId="20" type="noConversion"/>
  </si>
  <si>
    <t>위험성평가 추진 일정(계획)</t>
    <phoneticPr fontId="20" type="noConversion"/>
  </si>
  <si>
    <t>평가구분</t>
    <phoneticPr fontId="20" type="noConversion"/>
  </si>
  <si>
    <t>PM/연락처</t>
    <phoneticPr fontId="20" type="noConversion"/>
  </si>
  <si>
    <t>단계</t>
    <phoneticPr fontId="20" type="noConversion"/>
  </si>
  <si>
    <t>추진일정</t>
    <phoneticPr fontId="20" type="noConversion"/>
  </si>
  <si>
    <t>담당자</t>
    <phoneticPr fontId="20" type="noConversion"/>
  </si>
  <si>
    <t>공사기간</t>
    <phoneticPr fontId="20" type="noConversion"/>
  </si>
  <si>
    <t>1. 사전준비</t>
    <phoneticPr fontId="20" type="noConversion"/>
  </si>
  <si>
    <t>사업장</t>
    <phoneticPr fontId="20" type="noConversion"/>
  </si>
  <si>
    <t>발주처</t>
    <phoneticPr fontId="20" type="noConversion"/>
  </si>
  <si>
    <t>삼성디스플레이</t>
    <phoneticPr fontId="20" type="noConversion"/>
  </si>
  <si>
    <t>평균출력인원</t>
    <phoneticPr fontId="20" type="noConversion"/>
  </si>
  <si>
    <t>주요장비 목록
(대수)</t>
    <phoneticPr fontId="20" type="noConversion"/>
  </si>
  <si>
    <t>3. 위험성 추정</t>
    <phoneticPr fontId="20" type="noConversion"/>
  </si>
  <si>
    <t>협력회사</t>
    <phoneticPr fontId="20" type="noConversion"/>
  </si>
  <si>
    <t>회사명</t>
    <phoneticPr fontId="20" type="noConversion"/>
  </si>
  <si>
    <t>4. 위험성 결정</t>
    <phoneticPr fontId="20" type="noConversion"/>
  </si>
  <si>
    <t>공종</t>
    <phoneticPr fontId="20" type="noConversion"/>
  </si>
  <si>
    <t>5. 위험성 감소대책
   수립 및 실행</t>
    <phoneticPr fontId="20" type="noConversion"/>
  </si>
  <si>
    <t>검토자 의견
(적정/수정/보완/재실시 및 사유 등)</t>
    <phoneticPr fontId="20" type="noConversion"/>
  </si>
  <si>
    <t>위험성 평가 대상
공정(작업) 목록</t>
    <phoneticPr fontId="20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</si>
  <si>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</si>
  <si>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</si>
  <si>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</si>
  <si>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</si>
  <si>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</si>
  <si>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</si>
  <si>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</si>
  <si>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0" type="noConversion"/>
  </si>
  <si>
    <t>PM 2팀</t>
    <phoneticPr fontId="20" type="noConversion"/>
  </si>
  <si>
    <t>2. 유해위험요인 파악</t>
    <phoneticPr fontId="20" type="noConversion"/>
  </si>
  <si>
    <t>수시 평가</t>
  </si>
  <si>
    <t>김민규</t>
    <phoneticPr fontId="1" type="noConversion"/>
  </si>
  <si>
    <t>윤영수 부장(SNU)</t>
    <phoneticPr fontId="1" type="noConversion"/>
  </si>
  <si>
    <t>손혁수 팀장</t>
    <phoneticPr fontId="1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</si>
  <si>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20" type="noConversion"/>
  </si>
  <si>
    <t>아산</t>
    <phoneticPr fontId="20" type="noConversion"/>
  </si>
  <si>
    <t>천장 크레인 1대</t>
    <phoneticPr fontId="1" type="noConversion"/>
  </si>
  <si>
    <t>지게차 1대</t>
    <phoneticPr fontId="1" type="noConversion"/>
  </si>
  <si>
    <t>기구</t>
    <phoneticPr fontId="20" type="noConversion"/>
  </si>
  <si>
    <t>전장</t>
    <phoneticPr fontId="20" type="noConversion"/>
  </si>
  <si>
    <t>제어</t>
    <phoneticPr fontId="20" type="noConversion"/>
  </si>
  <si>
    <t>-. OHS 기구 조립
-. OHS 전장 작업
-. VHL 시운전</t>
    <phoneticPr fontId="1" type="noConversion"/>
  </si>
  <si>
    <t>(아산) 고병준 선임</t>
  </si>
  <si>
    <t>(아산) 윤은지 선임</t>
  </si>
  <si>
    <t>손혁수</t>
    <phoneticPr fontId="1" type="noConversion"/>
  </si>
  <si>
    <t>조성현</t>
    <phoneticPr fontId="1" type="noConversion"/>
  </si>
  <si>
    <t>홍민수</t>
    <phoneticPr fontId="1" type="noConversion"/>
  </si>
  <si>
    <t>환경안전</t>
    <phoneticPr fontId="1" type="noConversion"/>
  </si>
  <si>
    <t>6月</t>
    <phoneticPr fontId="1" type="noConversion"/>
  </si>
  <si>
    <t>2月</t>
    <phoneticPr fontId="1" type="noConversion"/>
  </si>
  <si>
    <t>자재반입(입고)</t>
    <phoneticPr fontId="1" type="noConversion"/>
  </si>
  <si>
    <t>1. 크레인(곤도라), 지게차를 이용한 자재 반입</t>
    <phoneticPr fontId="1" type="noConversion"/>
  </si>
  <si>
    <t>2. 반입 자재 운반 및 이동</t>
    <phoneticPr fontId="1" type="noConversion"/>
  </si>
  <si>
    <t>3. 장비 이동</t>
    <phoneticPr fontId="1" type="noConversion"/>
  </si>
  <si>
    <t>파렛트카, 대차</t>
  </si>
  <si>
    <t>안전담당자 상주</t>
  </si>
  <si>
    <t>신호수 배치</t>
  </si>
  <si>
    <t>크레인(곤도라)
지게차</t>
    <phoneticPr fontId="1" type="noConversion"/>
  </si>
  <si>
    <t>점검 SHEET 작성, 수시 점검</t>
  </si>
  <si>
    <t>종횡비 2:1 이상 적재 금지
자동바 + 결속
2개소 이상 자동바 고정</t>
  </si>
  <si>
    <t>유도원(신호수) 배치</t>
  </si>
  <si>
    <t>설비(장비)설치_기구</t>
    <phoneticPr fontId="1" type="noConversion"/>
  </si>
  <si>
    <t>설비(장비)전장(전기)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</si>
  <si>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</si>
  <si>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</si>
  <si>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</si>
  <si>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수공구</t>
    <phoneticPr fontId="1" type="noConversion"/>
  </si>
  <si>
    <t>함마드릴등의 전동공구 사용간 부주의로 인한 절상, 신체손상위험</t>
    <phoneticPr fontId="1" type="noConversion"/>
  </si>
  <si>
    <t>잘못된 작업으로 인한 감전사고</t>
    <phoneticPr fontId="1" type="noConversion"/>
  </si>
  <si>
    <t>보호장구 착용</t>
    <phoneticPr fontId="1" type="noConversion"/>
  </si>
  <si>
    <t>도면에의한 결선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</si>
  <si>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</si>
  <si>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</si>
  <si>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시운전</t>
    <phoneticPr fontId="1" type="noConversion"/>
  </si>
  <si>
    <t>1. VHL 시운전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</si>
  <si>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</si>
  <si>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</si>
  <si>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</si>
  <si>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작업자 주의 교육</t>
    <phoneticPr fontId="1" type="noConversion"/>
  </si>
  <si>
    <t>육성에 의한 의사 전달</t>
    <phoneticPr fontId="1" type="noConversion"/>
  </si>
  <si>
    <t>ABNORMAL CASE 분석 및 S/W 반영
작업 계획서 교육
중대 위규 규정 및 처벌 강화</t>
    <phoneticPr fontId="1" type="noConversion"/>
  </si>
  <si>
    <t>급소 부위 위험 경고 문구 부착
색상 구분을 통한 시인성 증대
(예. 바코드 브라켓)</t>
    <phoneticPr fontId="1" type="noConversion"/>
  </si>
  <si>
    <t>없음</t>
    <phoneticPr fontId="1" type="noConversion"/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</si>
  <si>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</si>
  <si>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</si>
  <si>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장비 사용(이동) 중 주변 구조물과의 충돌</t>
    <phoneticPr fontId="1" type="noConversion"/>
  </si>
  <si>
    <t>1. VHL 조립</t>
    <phoneticPr fontId="1" type="noConversion"/>
  </si>
  <si>
    <t>미취급</t>
  </si>
  <si>
    <t>10명</t>
    <phoneticPr fontId="1" type="noConversion"/>
  </si>
  <si>
    <t>취급</t>
  </si>
  <si>
    <t>비대상</t>
  </si>
  <si>
    <t>재해 미발생</t>
  </si>
  <si>
    <t>지게차, 크레인</t>
    <phoneticPr fontId="1" type="noConversion"/>
  </si>
  <si>
    <t>2. VHL 양중</t>
    <phoneticPr fontId="1" type="noConversion"/>
  </si>
  <si>
    <t>자재 양중 시 낙하 및 전도</t>
    <phoneticPr fontId="1" type="noConversion"/>
  </si>
  <si>
    <t>슬링벨트, 샤클 등 점검</t>
    <phoneticPr fontId="1" type="noConversion"/>
  </si>
  <si>
    <t>양중 작업 간 안전 펜스 작업 구역 설정
안전 관리자 인원 통제 실시</t>
    <phoneticPr fontId="1" type="noConversion"/>
  </si>
  <si>
    <t>2. VHL 시운전</t>
    <phoneticPr fontId="1" type="noConversion"/>
  </si>
  <si>
    <t>3. VHL 시운전</t>
    <phoneticPr fontId="1" type="noConversion"/>
  </si>
  <si>
    <t>설비 가동 전 주변환경 확인</t>
    <phoneticPr fontId="1" type="noConversion"/>
  </si>
  <si>
    <t>SDC 8.6G IT OHS 신규 물류</t>
    <phoneticPr fontId="1" type="noConversion"/>
  </si>
  <si>
    <t>해당</t>
  </si>
  <si>
    <t>고병준 선임/윤은지 선임</t>
    <phoneticPr fontId="1" type="noConversion"/>
  </si>
  <si>
    <t>2025.    03.     07.</t>
    <phoneticPr fontId="1" type="noConversion"/>
  </si>
  <si>
    <t>25.03.07</t>
    <phoneticPr fontId="1" type="noConversion"/>
  </si>
  <si>
    <t>25.03.06</t>
    <phoneticPr fontId="1" type="noConversion"/>
  </si>
  <si>
    <t>25.03.05</t>
    <phoneticPr fontId="1" type="noConversion"/>
  </si>
  <si>
    <t>김현우 사원</t>
    <phoneticPr fontId="1" type="noConversion"/>
  </si>
  <si>
    <t>25.03.10~25.06.30</t>
    <phoneticPr fontId="1" type="noConversion"/>
  </si>
  <si>
    <t>SDC A4-2 PH2 OHS PJT</t>
    <phoneticPr fontId="1" type="noConversion"/>
  </si>
  <si>
    <t>DESIGN</t>
    <phoneticPr fontId="1" type="noConversion"/>
  </si>
  <si>
    <t>소재 발주</t>
    <phoneticPr fontId="1" type="noConversion"/>
  </si>
  <si>
    <t>가공</t>
    <phoneticPr fontId="1" type="noConversion"/>
  </si>
  <si>
    <t>기구 조립</t>
    <phoneticPr fontId="1" type="noConversion"/>
  </si>
  <si>
    <t>도면 출도</t>
    <phoneticPr fontId="1" type="noConversion"/>
  </si>
  <si>
    <t>검수</t>
    <phoneticPr fontId="1" type="noConversion"/>
  </si>
  <si>
    <t>전장 설치</t>
    <phoneticPr fontId="1" type="noConversion"/>
  </si>
  <si>
    <t>전장/제어</t>
    <phoneticPr fontId="1" type="noConversion"/>
  </si>
  <si>
    <t>TEST</t>
    <phoneticPr fontId="1" type="noConversion"/>
  </si>
  <si>
    <t>검수/포장</t>
    <phoneticPr fontId="1" type="noConversion"/>
  </si>
  <si>
    <t>반입</t>
    <phoneticPr fontId="1" type="noConversion"/>
  </si>
  <si>
    <t>구매품 입고</t>
    <phoneticPr fontId="1" type="noConversion"/>
  </si>
  <si>
    <t>기구 설치</t>
    <phoneticPr fontId="1" type="noConversion"/>
  </si>
  <si>
    <t>현장 TEST</t>
    <phoneticPr fontId="1" type="noConversion"/>
  </si>
  <si>
    <t>Schedule_V10_PM2팀_김현우</t>
    <phoneticPr fontId="1" type="noConversion"/>
  </si>
  <si>
    <t>SDC A4-2 PH2 증설 사내 제작 일정표</t>
    <phoneticPr fontId="1" type="noConversion"/>
  </si>
  <si>
    <t>12月</t>
    <phoneticPr fontId="1" type="noConversion"/>
  </si>
  <si>
    <t>1月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</si>
  <si>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</si>
  <si>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</si>
  <si>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</si>
  <si>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</si>
  <si>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</si>
  <si>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</si>
  <si>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NO.</t>
    <phoneticPr fontId="1" type="noConversion"/>
  </si>
  <si>
    <t>설비명</t>
    <phoneticPr fontId="1" type="noConversion"/>
  </si>
  <si>
    <t>항목</t>
    <phoneticPr fontId="1" type="noConversion"/>
  </si>
  <si>
    <t>시작일</t>
    <phoneticPr fontId="1" type="noConversion"/>
  </si>
  <si>
    <t>종료일</t>
    <phoneticPr fontId="1" type="noConversion"/>
  </si>
  <si>
    <t>일</t>
  </si>
  <si>
    <t>월</t>
  </si>
  <si>
    <t>화</t>
  </si>
  <si>
    <t>수</t>
  </si>
  <si>
    <t>목</t>
  </si>
  <si>
    <t>금</t>
  </si>
  <si>
    <t>토</t>
  </si>
  <si>
    <t>목 금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</si>
  <si>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</si>
  <si>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</si>
  <si>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</si>
  <si>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</si>
  <si>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</si>
  <si>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</si>
  <si>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</si>
  <si>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현장반입</t>
    <phoneticPr fontId="1" type="noConversion"/>
  </si>
  <si>
    <t>중간</t>
    <phoneticPr fontId="1" type="noConversion"/>
  </si>
  <si>
    <t>최종</t>
    <phoneticPr fontId="1" type="noConversion"/>
  </si>
  <si>
    <t>8계통</t>
    <phoneticPr fontId="1" type="noConversion"/>
  </si>
  <si>
    <t>전기</t>
    <phoneticPr fontId="1" type="noConversion"/>
  </si>
  <si>
    <t>구매품</t>
    <phoneticPr fontId="1" type="noConversion"/>
  </si>
  <si>
    <t>검수/불합리 조치</t>
    <phoneticPr fontId="1" type="noConversion"/>
  </si>
  <si>
    <t>OHS VEHICLE
(A4 5EA)</t>
    <phoneticPr fontId="1" type="noConversion"/>
  </si>
  <si>
    <t>MCC</t>
    <phoneticPr fontId="1" type="noConversion"/>
  </si>
  <si>
    <t>FDC</t>
    <phoneticPr fontId="1" type="noConversion"/>
  </si>
  <si>
    <t xml:space="preserve">시운전 TEST </t>
    <phoneticPr fontId="1" type="noConversion"/>
  </si>
  <si>
    <t>클리닝/포장</t>
    <phoneticPr fontId="1" type="noConversion"/>
  </si>
  <si>
    <t>OHS VEHICLE
(A4 4EA)</t>
    <phoneticPr fontId="1" type="noConversion"/>
  </si>
  <si>
    <t>OHS VEHICLE
(A3 2EA)</t>
    <phoneticPr fontId="1" type="noConversion"/>
  </si>
  <si>
    <t>PJT : SDC A4-2 PH2 OHS SYSTEM</t>
    <phoneticPr fontId="1" type="noConversion"/>
  </si>
  <si>
    <t>(PJT Code : 7P240922AOLOH)</t>
    <phoneticPr fontId="1" type="noConversion"/>
  </si>
  <si>
    <t>김현우</t>
    <phoneticPr fontId="20" type="noConversion"/>
  </si>
  <si>
    <t>SDC A4-PH2 OHS SYSTEM</t>
    <phoneticPr fontId="20" type="noConversion"/>
  </si>
  <si>
    <t>김현우/010-4046-9141</t>
    <phoneticPr fontId="20" type="noConversion"/>
  </si>
  <si>
    <t>25.03.10~25.06.30</t>
    <phoneticPr fontId="20" type="noConversion"/>
  </si>
  <si>
    <t>4명</t>
    <phoneticPr fontId="20" type="noConversion"/>
  </si>
  <si>
    <t>CIS</t>
    <phoneticPr fontId="1" type="noConversion"/>
  </si>
  <si>
    <t>김현우</t>
    <phoneticPr fontId="1" type="noConversion"/>
  </si>
  <si>
    <t>PM : 김현우
제어 : 김진석
기구 : 윤영수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</si>
</sst>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8" formatCode="m&quot;/&quot;d;@"/>
  </numFmts>
  <fonts count="4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22"/>
      <color theme="3"/>
      <name val="HY견고딕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</cellStyleXfs>
  <cellXfs count="449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6" fillId="0" borderId="10" xfId="0" applyFont="1" applyBorder="1">
      <alignment vertical="center"/>
    </xf>
    <xf numFmtId="0" fontId="27" fillId="10" borderId="26" xfId="1" applyFont="1" applyFill="1" applyBorder="1" applyAlignment="1">
      <alignment horizontal="center" vertical="center" wrapText="1"/>
    </xf>
    <xf numFmtId="0" fontId="27" fillId="10" borderId="27" xfId="1" applyFont="1" applyFill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30" fillId="0" borderId="40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58" xfId="1" applyFont="1" applyFill="1" applyBorder="1" applyAlignment="1">
      <alignment horizontal="center" vertical="center" wrapText="1"/>
    </xf>
    <xf numFmtId="0" fontId="30" fillId="0" borderId="61" xfId="1" applyFont="1" applyFill="1" applyBorder="1" applyAlignment="1">
      <alignment horizontal="center" vertical="center" wrapText="1"/>
    </xf>
    <xf numFmtId="0" fontId="30" fillId="0" borderId="62" xfId="1" applyFont="1" applyFill="1" applyBorder="1" applyAlignment="1">
      <alignment horizontal="center" vertical="center" wrapText="1"/>
    </xf>
    <xf numFmtId="0" fontId="30" fillId="0" borderId="63" xfId="1" applyFont="1" applyFill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 wrapText="1"/>
    </xf>
    <xf numFmtId="0" fontId="26" fillId="0" borderId="56" xfId="1" applyFont="1" applyBorder="1" applyAlignment="1">
      <alignment horizontal="center" vertical="center" wrapText="1"/>
    </xf>
    <xf numFmtId="0" fontId="26" fillId="0" borderId="57" xfId="1" applyFont="1" applyBorder="1" applyAlignment="1">
      <alignment horizontal="center" vertical="center" wrapText="1"/>
    </xf>
    <xf numFmtId="0" fontId="30" fillId="10" borderId="43" xfId="1" applyFont="1" applyFill="1" applyBorder="1" applyAlignment="1">
      <alignment horizontal="center" vertical="center" wrapText="1"/>
    </xf>
    <xf numFmtId="0" fontId="30" fillId="10" borderId="6" xfId="1" applyFont="1" applyFill="1" applyBorder="1" applyAlignment="1">
      <alignment horizontal="center" vertical="center" wrapText="1"/>
    </xf>
    <xf numFmtId="0" fontId="30" fillId="10" borderId="47" xfId="1" applyFont="1" applyFill="1" applyBorder="1" applyAlignment="1">
      <alignment horizontal="center" vertical="center" wrapText="1"/>
    </xf>
    <xf numFmtId="0" fontId="30" fillId="10" borderId="10" xfId="1" applyFont="1" applyFill="1" applyBorder="1" applyAlignment="1">
      <alignment horizontal="center" vertical="center" wrapText="1"/>
    </xf>
    <xf numFmtId="0" fontId="30" fillId="10" borderId="59" xfId="1" applyFont="1" applyFill="1" applyBorder="1" applyAlignment="1">
      <alignment horizontal="center" vertical="center" wrapText="1"/>
    </xf>
    <xf numFmtId="0" fontId="30" fillId="10" borderId="60" xfId="1" applyFont="1" applyFill="1" applyBorder="1" applyAlignment="1">
      <alignment horizontal="center" vertical="center" wrapText="1"/>
    </xf>
    <xf numFmtId="0" fontId="28" fillId="0" borderId="4" xfId="1" quotePrefix="1" applyFont="1" applyBorder="1" applyAlignment="1">
      <alignment horizontal="left" vertical="center" wrapText="1" indent="1"/>
    </xf>
    <xf numFmtId="0" fontId="28" fillId="0" borderId="5" xfId="1" applyFont="1" applyBorder="1" applyAlignment="1">
      <alignment horizontal="left" vertical="center" wrapText="1" indent="1"/>
    </xf>
    <xf numFmtId="0" fontId="28" fillId="0" borderId="6" xfId="1" applyFont="1" applyBorder="1" applyAlignment="1">
      <alignment horizontal="left" vertical="center" wrapText="1" indent="1"/>
    </xf>
    <xf numFmtId="0" fontId="28" fillId="0" borderId="9" xfId="1" applyFont="1" applyBorder="1" applyAlignment="1">
      <alignment horizontal="left" vertical="center" wrapText="1" indent="1"/>
    </xf>
    <xf numFmtId="0" fontId="28" fillId="0" borderId="0" xfId="1" applyFont="1" applyBorder="1" applyAlignment="1">
      <alignment horizontal="left" vertical="center" wrapText="1" indent="1"/>
    </xf>
    <xf numFmtId="0" fontId="28" fillId="0" borderId="10" xfId="1" applyFont="1" applyBorder="1" applyAlignment="1">
      <alignment horizontal="left" vertical="center" wrapText="1" indent="1"/>
    </xf>
    <xf numFmtId="0" fontId="28" fillId="0" borderId="61" xfId="1" applyFont="1" applyBorder="1" applyAlignment="1">
      <alignment horizontal="left" vertical="center" wrapText="1" indent="1"/>
    </xf>
    <xf numFmtId="0" fontId="28" fillId="0" borderId="62" xfId="1" applyFont="1" applyBorder="1" applyAlignment="1">
      <alignment horizontal="left" vertical="center" wrapText="1" indent="1"/>
    </xf>
    <xf numFmtId="0" fontId="28" fillId="0" borderId="60" xfId="1" applyFont="1" applyBorder="1" applyAlignment="1">
      <alignment horizontal="left" vertical="center" wrapText="1" indent="1"/>
    </xf>
    <xf numFmtId="0" fontId="30" fillId="10" borderId="54" xfId="1" applyFont="1" applyFill="1" applyBorder="1" applyAlignment="1">
      <alignment horizontal="center" vertical="center" wrapText="1"/>
    </xf>
    <xf numFmtId="0" fontId="30" fillId="10" borderId="3" xfId="1" applyFont="1" applyFill="1" applyBorder="1" applyAlignment="1">
      <alignment horizontal="center" vertical="center" wrapText="1"/>
    </xf>
    <xf numFmtId="0" fontId="30" fillId="10" borderId="12" xfId="1" applyFont="1" applyFill="1" applyBorder="1" applyAlignment="1">
      <alignment horizontal="left" vertical="center" wrapText="1"/>
    </xf>
    <xf numFmtId="0" fontId="30" fillId="10" borderId="13" xfId="1" applyFont="1" applyFill="1" applyBorder="1" applyAlignment="1">
      <alignment horizontal="left" vertical="center" wrapText="1"/>
    </xf>
    <xf numFmtId="14" fontId="28" fillId="0" borderId="12" xfId="1" applyNumberFormat="1" applyFont="1" applyBorder="1" applyAlignment="1">
      <alignment horizontal="center" vertical="center" wrapText="1"/>
    </xf>
    <xf numFmtId="14" fontId="28" fillId="0" borderId="13" xfId="1" applyNumberFormat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40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left" vertical="center" wrapText="1"/>
    </xf>
    <xf numFmtId="0" fontId="26" fillId="0" borderId="48" xfId="1" applyFont="1" applyBorder="1" applyAlignment="1">
      <alignment horizontal="center" vertical="center" wrapText="1"/>
    </xf>
    <xf numFmtId="0" fontId="26" fillId="0" borderId="49" xfId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 wrapText="1"/>
    </xf>
    <xf numFmtId="0" fontId="30" fillId="10" borderId="4" xfId="1" applyFont="1" applyFill="1" applyBorder="1" applyAlignment="1">
      <alignment horizontal="center" vertical="center" wrapText="1"/>
    </xf>
    <xf numFmtId="0" fontId="30" fillId="10" borderId="9" xfId="1" applyFont="1" applyFill="1" applyBorder="1" applyAlignment="1">
      <alignment horizontal="center" vertical="center" wrapText="1"/>
    </xf>
    <xf numFmtId="0" fontId="30" fillId="10" borderId="61" xfId="1" applyFont="1" applyFill="1" applyBorder="1" applyAlignment="1">
      <alignment horizontal="center" vertical="center" wrapText="1"/>
    </xf>
    <xf numFmtId="0" fontId="30" fillId="10" borderId="37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28" fillId="0" borderId="38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 vertical="center" wrapText="1"/>
    </xf>
    <xf numFmtId="0" fontId="26" fillId="0" borderId="38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30" fillId="10" borderId="32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6" fontId="26" fillId="0" borderId="33" xfId="1" applyNumberFormat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28" fillId="0" borderId="34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28" fillId="0" borderId="36" xfId="1" applyFont="1" applyBorder="1" applyAlignment="1">
      <alignment horizontal="center" vertical="center" wrapText="1"/>
    </xf>
    <xf numFmtId="0" fontId="30" fillId="10" borderId="7" xfId="1" applyFont="1" applyFill="1" applyBorder="1" applyAlignment="1">
      <alignment horizontal="center" vertical="center" wrapText="1"/>
    </xf>
    <xf numFmtId="0" fontId="30" fillId="10" borderId="39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7" fillId="0" borderId="27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7" fillId="10" borderId="29" xfId="1" applyFont="1" applyFill="1" applyBorder="1" applyAlignment="1">
      <alignment horizontal="center" vertical="center" wrapText="1"/>
    </xf>
    <xf numFmtId="0" fontId="27" fillId="10" borderId="30" xfId="1" applyFont="1" applyFill="1" applyBorder="1" applyAlignment="1">
      <alignment horizontal="center" vertical="center" wrapText="1"/>
    </xf>
    <xf numFmtId="0" fontId="27" fillId="10" borderId="3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16" borderId="0" xfId="0" applyFill="1">
      <alignment vertical="center"/>
    </xf>
    <xf numFmtId="0" fontId="0" fillId="17" borderId="0" xfId="0" applyFill="1">
      <alignment vertical="center"/>
    </xf>
    <xf numFmtId="0" fontId="0" fillId="18" borderId="0" xfId="0" applyFill="1">
      <alignment vertical="center"/>
    </xf>
    <xf numFmtId="0" fontId="0" fillId="12" borderId="0" xfId="0" applyFill="1">
      <alignment vertical="center"/>
    </xf>
    <xf numFmtId="0" fontId="0" fillId="0" borderId="77" xfId="0" applyBorder="1">
      <alignment vertical="center"/>
    </xf>
    <xf numFmtId="0" fontId="0" fillId="19" borderId="0" xfId="0" applyFill="1">
      <alignment vertical="center"/>
    </xf>
    <xf numFmtId="0" fontId="0" fillId="20" borderId="0" xfId="0" applyFill="1">
      <alignment vertical="center"/>
    </xf>
    <xf numFmtId="0" fontId="0" fillId="13" borderId="0" xfId="0" applyFill="1">
      <alignment vertical="center"/>
    </xf>
    <xf numFmtId="0" fontId="0" fillId="21" borderId="0" xfId="0" applyFill="1">
      <alignment vertical="center"/>
    </xf>
    <xf numFmtId="0" fontId="0" fillId="11" borderId="0" xfId="0" applyFill="1">
      <alignment vertical="center"/>
    </xf>
    <xf numFmtId="0" fontId="34" fillId="15" borderId="0" xfId="0" applyFont="1" applyFill="1">
      <alignment vertical="center"/>
    </xf>
    <xf numFmtId="0" fontId="0" fillId="7" borderId="0" xfId="0" applyFill="1">
      <alignment vertical="center"/>
    </xf>
    <xf numFmtId="0" fontId="0" fillId="22" borderId="0" xfId="0" applyFill="1">
      <alignment vertical="center"/>
    </xf>
    <xf numFmtId="0" fontId="0" fillId="0" borderId="68" xfId="0" applyBorder="1" applyAlignment="1">
      <alignment horizontal="left" vertical="center"/>
    </xf>
    <xf numFmtId="0" fontId="0" fillId="0" borderId="68" xfId="0" applyBorder="1">
      <alignment vertical="center"/>
    </xf>
    <xf numFmtId="0" fontId="36" fillId="3" borderId="70" xfId="0" applyFont="1" applyFill="1" applyBorder="1" applyAlignment="1">
      <alignment horizontal="center" vertical="center" wrapText="1"/>
    </xf>
    <xf numFmtId="0" fontId="36" fillId="3" borderId="69" xfId="0" applyFont="1" applyFill="1" applyBorder="1" applyAlignment="1">
      <alignment horizontal="center" vertical="center" wrapText="1"/>
    </xf>
    <xf numFmtId="0" fontId="36" fillId="3" borderId="71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6" fillId="3" borderId="65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66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21" fillId="7" borderId="74" xfId="0" applyFont="1" applyFill="1" applyBorder="1" applyAlignment="1">
      <alignment horizontal="center" vertical="center"/>
    </xf>
    <xf numFmtId="0" fontId="21" fillId="7" borderId="73" xfId="0" applyFont="1" applyFill="1" applyBorder="1" applyAlignment="1">
      <alignment horizontal="center" vertical="center"/>
    </xf>
    <xf numFmtId="0" fontId="21" fillId="7" borderId="83" xfId="0" applyFont="1" applyFill="1" applyBorder="1" applyAlignment="1">
      <alignment horizontal="center" vertical="center"/>
    </xf>
    <xf numFmtId="0" fontId="21" fillId="7" borderId="84" xfId="0" applyFont="1" applyFill="1" applyBorder="1" applyAlignment="1">
      <alignment horizontal="center" vertical="center"/>
    </xf>
    <xf numFmtId="0" fontId="21" fillId="7" borderId="73" xfId="0" applyFont="1" applyFill="1" applyBorder="1" applyAlignment="1">
      <alignment horizontal="center" vertical="center"/>
    </xf>
    <xf numFmtId="0" fontId="21" fillId="7" borderId="85" xfId="0" applyFont="1" applyFill="1" applyBorder="1" applyAlignment="1">
      <alignment horizontal="center" vertical="center"/>
    </xf>
    <xf numFmtId="0" fontId="22" fillId="0" borderId="86" xfId="0" applyFont="1" applyBorder="1">
      <alignment vertical="center"/>
    </xf>
    <xf numFmtId="0" fontId="22" fillId="0" borderId="87" xfId="0" applyFont="1" applyBorder="1">
      <alignment vertical="center"/>
    </xf>
    <xf numFmtId="0" fontId="22" fillId="0" borderId="88" xfId="0" applyFont="1" applyBorder="1">
      <alignment vertical="center"/>
    </xf>
    <xf numFmtId="0" fontId="22" fillId="0" borderId="89" xfId="0" applyFont="1" applyBorder="1">
      <alignment vertical="center"/>
    </xf>
    <xf numFmtId="0" fontId="32" fillId="14" borderId="1" xfId="0" applyFont="1" applyFill="1" applyBorder="1" applyAlignment="1">
      <alignment horizontal="center" vertical="center"/>
    </xf>
    <xf numFmtId="0" fontId="0" fillId="14" borderId="90" xfId="0" applyFill="1" applyBorder="1">
      <alignment vertical="center"/>
    </xf>
    <xf numFmtId="0" fontId="0" fillId="14" borderId="52" xfId="0" applyFill="1" applyBorder="1">
      <alignment vertical="center"/>
    </xf>
    <xf numFmtId="0" fontId="0" fillId="14" borderId="91" xfId="0" applyFill="1" applyBorder="1">
      <alignment vertical="center"/>
    </xf>
    <xf numFmtId="0" fontId="0" fillId="0" borderId="90" xfId="0" applyBorder="1">
      <alignment vertical="center"/>
    </xf>
    <xf numFmtId="0" fontId="0" fillId="0" borderId="52" xfId="0" applyBorder="1">
      <alignment vertical="center"/>
    </xf>
    <xf numFmtId="0" fontId="0" fillId="0" borderId="91" xfId="0" applyBorder="1">
      <alignment vertical="center"/>
    </xf>
    <xf numFmtId="0" fontId="0" fillId="16" borderId="90" xfId="0" applyFill="1" applyBorder="1">
      <alignment vertical="center"/>
    </xf>
    <xf numFmtId="0" fontId="0" fillId="16" borderId="52" xfId="0" applyFill="1" applyBorder="1">
      <alignment vertical="center"/>
    </xf>
    <xf numFmtId="0" fontId="38" fillId="14" borderId="52" xfId="0" applyFont="1" applyFill="1" applyBorder="1" applyAlignment="1">
      <alignment horizontal="center" vertical="center"/>
    </xf>
    <xf numFmtId="0" fontId="39" fillId="14" borderId="52" xfId="0" applyFont="1" applyFill="1" applyBorder="1">
      <alignment vertical="center"/>
    </xf>
    <xf numFmtId="0" fontId="0" fillId="17" borderId="91" xfId="0" applyFill="1" applyBorder="1">
      <alignment vertical="center"/>
    </xf>
    <xf numFmtId="0" fontId="0" fillId="17" borderId="90" xfId="0" applyFill="1" applyBorder="1">
      <alignment vertical="center"/>
    </xf>
    <xf numFmtId="0" fontId="0" fillId="17" borderId="52" xfId="0" applyFill="1" applyBorder="1">
      <alignment vertical="center"/>
    </xf>
    <xf numFmtId="0" fontId="33" fillId="14" borderId="52" xfId="0" applyFont="1" applyFill="1" applyBorder="1">
      <alignment vertical="center"/>
    </xf>
    <xf numFmtId="178" fontId="32" fillId="9" borderId="1" xfId="0" applyNumberFormat="1" applyFont="1" applyFill="1" applyBorder="1" applyAlignment="1">
      <alignment horizontal="center" vertical="center"/>
    </xf>
    <xf numFmtId="0" fontId="0" fillId="2" borderId="79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80" xfId="0" applyFill="1" applyBorder="1">
      <alignment vertical="center"/>
    </xf>
    <xf numFmtId="0" fontId="0" fillId="12" borderId="45" xfId="0" applyFill="1" applyBorder="1">
      <alignment vertical="center"/>
    </xf>
    <xf numFmtId="0" fontId="0" fillId="0" borderId="45" xfId="0" applyBorder="1">
      <alignment vertical="center"/>
    </xf>
    <xf numFmtId="0" fontId="0" fillId="14" borderId="45" xfId="0" applyFill="1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92" xfId="0" applyBorder="1">
      <alignment vertical="center"/>
    </xf>
    <xf numFmtId="0" fontId="39" fillId="14" borderId="90" xfId="0" applyFont="1" applyFill="1" applyBorder="1">
      <alignment vertical="center"/>
    </xf>
    <xf numFmtId="0" fontId="39" fillId="14" borderId="91" xfId="0" applyFont="1" applyFill="1" applyBorder="1">
      <alignment vertical="center"/>
    </xf>
    <xf numFmtId="0" fontId="0" fillId="14" borderId="98" xfId="0" applyFill="1" applyBorder="1">
      <alignment vertical="center"/>
    </xf>
    <xf numFmtId="0" fontId="0" fillId="18" borderId="52" xfId="0" applyFill="1" applyBorder="1">
      <alignment vertical="center"/>
    </xf>
    <xf numFmtId="0" fontId="38" fillId="14" borderId="52" xfId="0" applyFont="1" applyFill="1" applyBorder="1">
      <alignment vertical="center"/>
    </xf>
    <xf numFmtId="0" fontId="0" fillId="0" borderId="100" xfId="0" applyBorder="1">
      <alignment vertical="center"/>
    </xf>
    <xf numFmtId="0" fontId="39" fillId="0" borderId="100" xfId="0" applyFont="1" applyBorder="1">
      <alignment vertical="center"/>
    </xf>
    <xf numFmtId="0" fontId="0" fillId="0" borderId="101" xfId="0" applyBorder="1">
      <alignment vertical="center"/>
    </xf>
    <xf numFmtId="0" fontId="0" fillId="0" borderId="107" xfId="0" applyBorder="1">
      <alignment vertical="center"/>
    </xf>
    <xf numFmtId="0" fontId="39" fillId="0" borderId="45" xfId="0" applyFont="1" applyBorder="1">
      <alignment vertical="center"/>
    </xf>
    <xf numFmtId="0" fontId="0" fillId="16" borderId="91" xfId="0" applyFill="1" applyBorder="1">
      <alignment vertical="center"/>
    </xf>
    <xf numFmtId="0" fontId="39" fillId="0" borderId="52" xfId="0" applyFont="1" applyBorder="1">
      <alignment vertical="center"/>
    </xf>
    <xf numFmtId="0" fontId="39" fillId="14" borderId="45" xfId="0" applyFont="1" applyFill="1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38" fillId="14" borderId="90" xfId="0" applyFont="1" applyFill="1" applyBorder="1">
      <alignment vertical="center"/>
    </xf>
    <xf numFmtId="0" fontId="37" fillId="23" borderId="1" xfId="0" applyFont="1" applyFill="1" applyBorder="1" applyAlignment="1">
      <alignment horizontal="center" vertical="center"/>
    </xf>
    <xf numFmtId="0" fontId="32" fillId="2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78" fontId="32" fillId="0" borderId="1" xfId="0" applyNumberFormat="1" applyFont="1" applyBorder="1" applyAlignment="1">
      <alignment horizontal="center" vertical="center"/>
    </xf>
    <xf numFmtId="178" fontId="32" fillId="0" borderId="64" xfId="0" applyNumberFormat="1" applyFont="1" applyBorder="1" applyAlignment="1">
      <alignment horizontal="center" vertical="center"/>
    </xf>
    <xf numFmtId="0" fontId="27" fillId="14" borderId="45" xfId="0" applyFont="1" applyFill="1" applyBorder="1">
      <alignment vertical="center"/>
    </xf>
    <xf numFmtId="0" fontId="27" fillId="14" borderId="81" xfId="0" applyFont="1" applyFill="1" applyBorder="1">
      <alignment vertical="center"/>
    </xf>
    <xf numFmtId="0" fontId="27" fillId="0" borderId="45" xfId="0" applyFont="1" applyBorder="1">
      <alignment vertical="center"/>
    </xf>
    <xf numFmtId="0" fontId="27" fillId="0" borderId="96" xfId="0" applyFont="1" applyBorder="1">
      <alignment vertical="center"/>
    </xf>
    <xf numFmtId="0" fontId="0" fillId="15" borderId="90" xfId="0" applyFill="1" applyBorder="1">
      <alignment vertical="center"/>
    </xf>
    <xf numFmtId="0" fontId="0" fillId="15" borderId="52" xfId="0" applyFill="1" applyBorder="1">
      <alignment vertical="center"/>
    </xf>
    <xf numFmtId="0" fontId="39" fillId="15" borderId="52" xfId="0" applyFont="1" applyFill="1" applyBorder="1">
      <alignment vertical="center"/>
    </xf>
    <xf numFmtId="0" fontId="0" fillId="15" borderId="91" xfId="0" applyFill="1" applyBorder="1">
      <alignment vertical="center"/>
    </xf>
    <xf numFmtId="0" fontId="27" fillId="14" borderId="52" xfId="0" applyFont="1" applyFill="1" applyBorder="1">
      <alignment vertical="center"/>
    </xf>
    <xf numFmtId="0" fontId="27" fillId="14" borderId="98" xfId="0" applyFont="1" applyFill="1" applyBorder="1">
      <alignment vertical="center"/>
    </xf>
    <xf numFmtId="0" fontId="27" fillId="14" borderId="92" xfId="0" applyFont="1" applyFill="1" applyBorder="1">
      <alignment vertical="center"/>
    </xf>
    <xf numFmtId="0" fontId="27" fillId="14" borderId="97" xfId="0" applyFont="1" applyFill="1" applyBorder="1">
      <alignment vertical="center"/>
    </xf>
    <xf numFmtId="0" fontId="39" fillId="16" borderId="52" xfId="0" applyFont="1" applyFill="1" applyBorder="1">
      <alignment vertical="center"/>
    </xf>
    <xf numFmtId="0" fontId="39" fillId="14" borderId="98" xfId="0" applyFont="1" applyFill="1" applyBorder="1">
      <alignment vertical="center"/>
    </xf>
    <xf numFmtId="0" fontId="0" fillId="0" borderId="97" xfId="0" applyBorder="1">
      <alignment vertical="center"/>
    </xf>
    <xf numFmtId="0" fontId="38" fillId="14" borderId="98" xfId="0" applyFont="1" applyFill="1" applyBorder="1">
      <alignment vertical="center"/>
    </xf>
    <xf numFmtId="0" fontId="38" fillId="0" borderId="52" xfId="0" applyFont="1" applyBorder="1">
      <alignment vertical="center"/>
    </xf>
    <xf numFmtId="0" fontId="38" fillId="0" borderId="52" xfId="0" applyFont="1" applyBorder="1" applyAlignment="1">
      <alignment horizontal="center" vertical="center"/>
    </xf>
    <xf numFmtId="0" fontId="38" fillId="0" borderId="98" xfId="0" applyFont="1" applyBorder="1">
      <alignment vertical="center"/>
    </xf>
    <xf numFmtId="0" fontId="38" fillId="0" borderId="94" xfId="0" applyFont="1" applyBorder="1">
      <alignment vertical="center"/>
    </xf>
    <xf numFmtId="0" fontId="38" fillId="0" borderId="100" xfId="0" applyFont="1" applyBorder="1" applyAlignment="1">
      <alignment horizontal="center" vertical="center"/>
    </xf>
    <xf numFmtId="0" fontId="38" fillId="0" borderId="100" xfId="0" applyFont="1" applyBorder="1">
      <alignment vertical="center"/>
    </xf>
    <xf numFmtId="0" fontId="27" fillId="14" borderId="108" xfId="0" applyFont="1" applyFill="1" applyBorder="1">
      <alignment vertical="center"/>
    </xf>
    <xf numFmtId="0" fontId="38" fillId="14" borderId="45" xfId="0" applyFont="1" applyFill="1" applyBorder="1">
      <alignment vertical="center"/>
    </xf>
    <xf numFmtId="0" fontId="27" fillId="14" borderId="107" xfId="0" applyFont="1" applyFill="1" applyBorder="1">
      <alignment vertical="center"/>
    </xf>
    <xf numFmtId="0" fontId="27" fillId="0" borderId="107" xfId="0" applyFont="1" applyBorder="1">
      <alignment vertical="center"/>
    </xf>
    <xf numFmtId="0" fontId="27" fillId="0" borderId="82" xfId="0" applyFont="1" applyBorder="1">
      <alignment vertical="center"/>
    </xf>
    <xf numFmtId="0" fontId="27" fillId="0" borderId="81" xfId="0" applyFont="1" applyBorder="1">
      <alignment vertical="center"/>
    </xf>
    <xf numFmtId="0" fontId="27" fillId="0" borderId="79" xfId="0" applyFont="1" applyBorder="1">
      <alignment vertical="center"/>
    </xf>
    <xf numFmtId="0" fontId="27" fillId="0" borderId="45" xfId="0" applyFont="1" applyBorder="1" applyAlignment="1">
      <alignment horizontal="center" vertical="center"/>
    </xf>
    <xf numFmtId="0" fontId="27" fillId="14" borderId="82" xfId="0" applyFont="1" applyFill="1" applyBorder="1">
      <alignment vertical="center"/>
    </xf>
    <xf numFmtId="0" fontId="27" fillId="0" borderId="80" xfId="0" applyFont="1" applyBorder="1">
      <alignment vertical="center"/>
    </xf>
    <xf numFmtId="0" fontId="38" fillId="0" borderId="45" xfId="0" applyFont="1" applyBorder="1">
      <alignment vertical="center"/>
    </xf>
    <xf numFmtId="0" fontId="38" fillId="0" borderId="45" xfId="0" applyFont="1" applyBorder="1" applyAlignment="1">
      <alignment horizontal="center" vertical="center"/>
    </xf>
    <xf numFmtId="0" fontId="27" fillId="0" borderId="52" xfId="0" applyFont="1" applyBorder="1">
      <alignment vertical="center"/>
    </xf>
    <xf numFmtId="0" fontId="27" fillId="0" borderId="92" xfId="0" applyFont="1" applyBorder="1">
      <alignment vertical="center"/>
    </xf>
    <xf numFmtId="0" fontId="27" fillId="0" borderId="97" xfId="0" applyFont="1" applyBorder="1">
      <alignment vertical="center"/>
    </xf>
    <xf numFmtId="0" fontId="27" fillId="0" borderId="109" xfId="0" applyFont="1" applyBorder="1">
      <alignment vertical="center"/>
    </xf>
    <xf numFmtId="0" fontId="27" fillId="0" borderId="90" xfId="0" applyFont="1" applyBorder="1">
      <alignment vertical="center"/>
    </xf>
    <xf numFmtId="0" fontId="27" fillId="0" borderId="98" xfId="0" applyFont="1" applyBorder="1">
      <alignment vertical="center"/>
    </xf>
    <xf numFmtId="0" fontId="27" fillId="0" borderId="91" xfId="0" applyFont="1" applyBorder="1">
      <alignment vertical="center"/>
    </xf>
    <xf numFmtId="0" fontId="27" fillId="18" borderId="52" xfId="0" applyFont="1" applyFill="1" applyBorder="1">
      <alignment vertical="center"/>
    </xf>
    <xf numFmtId="0" fontId="27" fillId="18" borderId="91" xfId="0" applyFont="1" applyFill="1" applyBorder="1">
      <alignment vertical="center"/>
    </xf>
    <xf numFmtId="0" fontId="0" fillId="0" borderId="109" xfId="0" applyBorder="1">
      <alignment vertical="center"/>
    </xf>
    <xf numFmtId="0" fontId="38" fillId="14" borderId="91" xfId="0" applyFont="1" applyFill="1" applyBorder="1">
      <alignment vertical="center"/>
    </xf>
    <xf numFmtId="0" fontId="27" fillId="20" borderId="52" xfId="0" applyFont="1" applyFill="1" applyBorder="1">
      <alignment vertical="center"/>
    </xf>
    <xf numFmtId="0" fontId="27" fillId="20" borderId="92" xfId="0" applyFont="1" applyFill="1" applyBorder="1">
      <alignment vertical="center"/>
    </xf>
    <xf numFmtId="0" fontId="27" fillId="20" borderId="97" xfId="0" applyFont="1" applyFill="1" applyBorder="1">
      <alignment vertical="center"/>
    </xf>
    <xf numFmtId="0" fontId="27" fillId="20" borderId="109" xfId="0" applyFont="1" applyFill="1" applyBorder="1">
      <alignment vertical="center"/>
    </xf>
    <xf numFmtId="0" fontId="27" fillId="20" borderId="90" xfId="0" applyFont="1" applyFill="1" applyBorder="1">
      <alignment vertical="center"/>
    </xf>
    <xf numFmtId="0" fontId="27" fillId="14" borderId="91" xfId="0" applyFont="1" applyFill="1" applyBorder="1">
      <alignment vertical="center"/>
    </xf>
    <xf numFmtId="0" fontId="27" fillId="14" borderId="90" xfId="0" applyFont="1" applyFill="1" applyBorder="1">
      <alignment vertical="center"/>
    </xf>
    <xf numFmtId="0" fontId="27" fillId="14" borderId="109" xfId="0" applyFont="1" applyFill="1" applyBorder="1">
      <alignment vertical="center"/>
    </xf>
    <xf numFmtId="0" fontId="27" fillId="13" borderId="92" xfId="0" applyFont="1" applyFill="1" applyBorder="1">
      <alignment vertical="center"/>
    </xf>
    <xf numFmtId="0" fontId="27" fillId="13" borderId="52" xfId="0" applyFont="1" applyFill="1" applyBorder="1">
      <alignment vertical="center"/>
    </xf>
    <xf numFmtId="0" fontId="27" fillId="13" borderId="97" xfId="0" applyFont="1" applyFill="1" applyBorder="1">
      <alignment vertical="center"/>
    </xf>
    <xf numFmtId="0" fontId="2" fillId="14" borderId="52" xfId="0" applyFont="1" applyFill="1" applyBorder="1">
      <alignment vertical="center"/>
    </xf>
    <xf numFmtId="0" fontId="40" fillId="14" borderId="52" xfId="0" applyFont="1" applyFill="1" applyBorder="1">
      <alignment vertical="center"/>
    </xf>
    <xf numFmtId="0" fontId="40" fillId="14" borderId="91" xfId="0" applyFont="1" applyFill="1" applyBorder="1">
      <alignment vertical="center"/>
    </xf>
    <xf numFmtId="0" fontId="40" fillId="14" borderId="90" xfId="0" applyFont="1" applyFill="1" applyBorder="1">
      <alignment vertical="center"/>
    </xf>
    <xf numFmtId="0" fontId="27" fillId="21" borderId="97" xfId="0" applyFont="1" applyFill="1" applyBorder="1">
      <alignment vertical="center"/>
    </xf>
    <xf numFmtId="0" fontId="27" fillId="21" borderId="98" xfId="0" applyFont="1" applyFill="1" applyBorder="1">
      <alignment vertical="center"/>
    </xf>
    <xf numFmtId="0" fontId="27" fillId="21" borderId="52" xfId="0" applyFont="1" applyFill="1" applyBorder="1">
      <alignment vertical="center"/>
    </xf>
    <xf numFmtId="0" fontId="40" fillId="0" borderId="52" xfId="0" applyFont="1" applyBorder="1">
      <alignment vertical="center"/>
    </xf>
    <xf numFmtId="0" fontId="2" fillId="0" borderId="52" xfId="0" applyFont="1" applyBorder="1">
      <alignment vertical="center"/>
    </xf>
    <xf numFmtId="0" fontId="27" fillId="14" borderId="52" xfId="0" applyFont="1" applyFill="1" applyBorder="1" applyAlignment="1">
      <alignment horizontal="center" vertical="center"/>
    </xf>
    <xf numFmtId="0" fontId="27" fillId="11" borderId="52" xfId="0" applyFont="1" applyFill="1" applyBorder="1">
      <alignment vertical="center"/>
    </xf>
    <xf numFmtId="0" fontId="38" fillId="0" borderId="91" xfId="0" applyFont="1" applyBorder="1">
      <alignment vertical="center"/>
    </xf>
    <xf numFmtId="0" fontId="38" fillId="0" borderId="90" xfId="0" applyFont="1" applyBorder="1">
      <alignment vertical="center"/>
    </xf>
    <xf numFmtId="0" fontId="27" fillId="0" borderId="52" xfId="0" applyFont="1" applyBorder="1" applyAlignment="1">
      <alignment horizontal="center" vertical="center"/>
    </xf>
    <xf numFmtId="0" fontId="38" fillId="0" borderId="101" xfId="0" applyFont="1" applyBorder="1">
      <alignment vertical="center"/>
    </xf>
    <xf numFmtId="0" fontId="38" fillId="0" borderId="99" xfId="0" applyFont="1" applyBorder="1">
      <alignment vertical="center"/>
    </xf>
    <xf numFmtId="0" fontId="38" fillId="0" borderId="103" xfId="0" applyFont="1" applyBorder="1">
      <alignment vertical="center"/>
    </xf>
    <xf numFmtId="0" fontId="27" fillId="0" borderId="94" xfId="0" applyFont="1" applyBorder="1">
      <alignment vertical="center"/>
    </xf>
    <xf numFmtId="0" fontId="27" fillId="0" borderId="94" xfId="0" applyFont="1" applyBorder="1" applyAlignment="1">
      <alignment horizontal="center" vertical="center"/>
    </xf>
    <xf numFmtId="0" fontId="27" fillId="0" borderId="104" xfId="0" applyFont="1" applyBorder="1">
      <alignment vertical="center"/>
    </xf>
    <xf numFmtId="0" fontId="27" fillId="0" borderId="102" xfId="0" applyFont="1" applyBorder="1">
      <alignment vertical="center"/>
    </xf>
    <xf numFmtId="0" fontId="27" fillId="0" borderId="110" xfId="0" applyFont="1" applyBorder="1">
      <alignment vertical="center"/>
    </xf>
    <xf numFmtId="0" fontId="27" fillId="0" borderId="93" xfId="0" applyFont="1" applyBorder="1">
      <alignment vertical="center"/>
    </xf>
    <xf numFmtId="0" fontId="27" fillId="0" borderId="103" xfId="0" applyFont="1" applyBorder="1">
      <alignment vertical="center"/>
    </xf>
    <xf numFmtId="0" fontId="27" fillId="0" borderId="105" xfId="0" applyFont="1" applyBorder="1">
      <alignment vertical="center"/>
    </xf>
    <xf numFmtId="0" fontId="27" fillId="0" borderId="95" xfId="0" applyFont="1" applyBorder="1">
      <alignment vertical="center"/>
    </xf>
    <xf numFmtId="0" fontId="27" fillId="0" borderId="99" xfId="0" applyFont="1" applyBorder="1">
      <alignment vertical="center"/>
    </xf>
    <xf numFmtId="0" fontId="27" fillId="0" borderId="106" xfId="0" applyFont="1" applyBorder="1">
      <alignment vertical="center"/>
    </xf>
    <xf numFmtId="0" fontId="27" fillId="0" borderId="100" xfId="0" applyFont="1" applyBorder="1">
      <alignment vertical="center"/>
    </xf>
    <xf numFmtId="0" fontId="27" fillId="0" borderId="100" xfId="0" applyFont="1" applyBorder="1" applyAlignment="1">
      <alignment horizontal="center" vertical="center"/>
    </xf>
    <xf numFmtId="0" fontId="27" fillId="0" borderId="101" xfId="0" applyFont="1" applyBorder="1">
      <alignment vertical="center"/>
    </xf>
    <xf numFmtId="0" fontId="27" fillId="14" borderId="80" xfId="0" applyFont="1" applyFill="1" applyBorder="1">
      <alignment vertical="center"/>
    </xf>
    <xf numFmtId="0" fontId="27" fillId="14" borderId="79" xfId="0" applyFont="1" applyFill="1" applyBorder="1">
      <alignment vertical="center"/>
    </xf>
    <xf numFmtId="0" fontId="27" fillId="20" borderId="91" xfId="0" applyFont="1" applyFill="1" applyBorder="1">
      <alignment vertical="center"/>
    </xf>
    <xf numFmtId="0" fontId="27" fillId="13" borderId="91" xfId="0" applyFont="1" applyFill="1" applyBorder="1">
      <alignment vertical="center"/>
    </xf>
    <xf numFmtId="0" fontId="27" fillId="13" borderId="98" xfId="0" applyFont="1" applyFill="1" applyBorder="1">
      <alignment vertical="center"/>
    </xf>
    <xf numFmtId="0" fontId="27" fillId="21" borderId="91" xfId="0" applyFont="1" applyFill="1" applyBorder="1">
      <alignment vertical="center"/>
    </xf>
    <xf numFmtId="178" fontId="32" fillId="9" borderId="7" xfId="0" applyNumberFormat="1" applyFont="1" applyFill="1" applyBorder="1" applyAlignment="1">
      <alignment horizontal="center" vertical="center"/>
    </xf>
    <xf numFmtId="178" fontId="32" fillId="9" borderId="64" xfId="0" applyNumberFormat="1" applyFont="1" applyFill="1" applyBorder="1" applyAlignment="1">
      <alignment horizontal="center" vertical="center"/>
    </xf>
    <xf numFmtId="0" fontId="37" fillId="23" borderId="73" xfId="0" applyFont="1" applyFill="1" applyBorder="1" applyAlignment="1">
      <alignment horizontal="center" vertical="center"/>
    </xf>
    <xf numFmtId="0" fontId="32" fillId="23" borderId="73" xfId="0" applyFont="1" applyFill="1" applyBorder="1" applyAlignment="1">
      <alignment horizontal="center" vertical="center" wrapText="1"/>
    </xf>
    <xf numFmtId="0" fontId="32" fillId="14" borderId="73" xfId="0" applyFont="1" applyFill="1" applyBorder="1" applyAlignment="1">
      <alignment horizontal="center" vertical="center"/>
    </xf>
    <xf numFmtId="178" fontId="32" fillId="0" borderId="73" xfId="0" applyNumberFormat="1" applyFont="1" applyBorder="1" applyAlignment="1">
      <alignment horizontal="center" vertical="center"/>
    </xf>
    <xf numFmtId="178" fontId="32" fillId="0" borderId="72" xfId="0" applyNumberFormat="1" applyFont="1" applyBorder="1" applyAlignment="1">
      <alignment horizontal="center"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88" xfId="0" applyBorder="1">
      <alignment vertical="center"/>
    </xf>
    <xf numFmtId="0" fontId="38" fillId="0" borderId="112" xfId="0" applyFont="1" applyBorder="1">
      <alignment vertical="center"/>
    </xf>
    <xf numFmtId="0" fontId="38" fillId="0" borderId="88" xfId="0" applyFont="1" applyBorder="1">
      <alignment vertical="center"/>
    </xf>
    <xf numFmtId="0" fontId="38" fillId="0" borderId="111" xfId="0" applyFont="1" applyBorder="1">
      <alignment vertical="center"/>
    </xf>
    <xf numFmtId="0" fontId="27" fillId="0" borderId="112" xfId="0" applyFont="1" applyBorder="1">
      <alignment vertical="center"/>
    </xf>
    <xf numFmtId="0" fontId="27" fillId="0" borderId="112" xfId="0" applyFont="1" applyBorder="1" applyAlignment="1">
      <alignment horizontal="center" vertical="center"/>
    </xf>
    <xf numFmtId="0" fontId="27" fillId="0" borderId="88" xfId="0" applyFont="1" applyBorder="1">
      <alignment vertical="center"/>
    </xf>
    <xf numFmtId="0" fontId="27" fillId="0" borderId="111" xfId="0" applyFont="1" applyBorder="1">
      <alignment vertical="center"/>
    </xf>
    <xf numFmtId="0" fontId="27" fillId="0" borderId="113" xfId="0" applyFont="1" applyBorder="1">
      <alignment vertical="center"/>
    </xf>
    <xf numFmtId="0" fontId="39" fillId="0" borderId="112" xfId="0" applyFont="1" applyBorder="1">
      <alignment vertical="center"/>
    </xf>
    <xf numFmtId="0" fontId="38" fillId="0" borderId="1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9" xfId="0" applyBorder="1">
      <alignment vertical="center"/>
    </xf>
  </cellXfs>
  <cellStyles count="3">
    <cellStyle name="표준" xfId="0" builtinId="0"/>
    <cellStyle name="표준 16" xfId="2"/>
    <cellStyle name="표준 2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view="pageBreakPreview" zoomScaleNormal="115" zoomScaleSheetLayoutView="100" workbookViewId="0">
      <selection activeCell="A12" sqref="A12:O12"/>
    </sheetView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 x14ac:dyDescent="0.4"/>
    <row r="11" spans="1:16" ht="17.399999999999999" customHeight="1" x14ac:dyDescent="0.4">
      <c r="A11" s="59" t="s">
        <v>259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40"/>
    </row>
    <row r="12" spans="1:16" ht="17.399999999999999" customHeight="1" x14ac:dyDescent="0.4">
      <c r="A12" s="60" t="s">
        <v>260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41"/>
    </row>
    <row r="13" spans="1:16" ht="17.39999999999999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 x14ac:dyDescent="0.4">
      <c r="A18" s="61" t="s">
        <v>194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3"/>
    </row>
    <row r="19" spans="1:16" s="3" customFormat="1" ht="17.399999999999999" customHeight="1" x14ac:dyDescent="0.4">
      <c r="C19" s="39"/>
      <c r="D19" s="39"/>
      <c r="E19" s="39"/>
      <c r="F19" s="39"/>
      <c r="G19" s="39"/>
      <c r="H19" s="39"/>
      <c r="I19" s="39"/>
      <c r="J19" s="39"/>
      <c r="K19" s="39"/>
    </row>
    <row r="20" spans="1:16" s="3" customFormat="1" ht="17.399999999999999" customHeight="1" x14ac:dyDescent="0.4">
      <c r="C20" s="39"/>
      <c r="D20" s="39"/>
      <c r="E20" s="39"/>
      <c r="F20" s="39"/>
      <c r="G20" s="39"/>
      <c r="H20" s="39"/>
      <c r="I20" s="39"/>
      <c r="J20" s="39"/>
      <c r="K20" s="39"/>
    </row>
    <row r="21" spans="1:16" s="3" customFormat="1" ht="17.399999999999999" customHeight="1" x14ac:dyDescent="0.4">
      <c r="C21" s="39"/>
      <c r="D21" s="57" t="s">
        <v>77</v>
      </c>
      <c r="E21" s="67" t="s">
        <v>78</v>
      </c>
      <c r="F21" s="68"/>
      <c r="G21" s="68"/>
      <c r="H21" s="69"/>
      <c r="I21" s="67" t="s">
        <v>79</v>
      </c>
      <c r="J21" s="69"/>
      <c r="K21" s="67" t="s">
        <v>80</v>
      </c>
      <c r="L21" s="69"/>
    </row>
    <row r="22" spans="1:16" s="3" customFormat="1" ht="31.95" customHeight="1" x14ac:dyDescent="0.4">
      <c r="C22" s="39"/>
      <c r="D22" s="58"/>
      <c r="E22" s="70" t="s">
        <v>69</v>
      </c>
      <c r="F22" s="71"/>
      <c r="G22" s="72" t="s">
        <v>81</v>
      </c>
      <c r="H22" s="73"/>
      <c r="I22" s="72" t="s">
        <v>70</v>
      </c>
      <c r="J22" s="73"/>
      <c r="K22" s="72" t="s">
        <v>83</v>
      </c>
      <c r="L22" s="73"/>
    </row>
    <row r="23" spans="1:16" s="3" customFormat="1" ht="65.400000000000006" customHeight="1" x14ac:dyDescent="0.4">
      <c r="C23" s="39"/>
      <c r="D23" s="58"/>
      <c r="E23" s="62" t="s">
        <v>123</v>
      </c>
      <c r="F23" s="63"/>
      <c r="G23" s="62" t="s">
        <v>198</v>
      </c>
      <c r="H23" s="63"/>
      <c r="I23" s="64" t="s">
        <v>193</v>
      </c>
      <c r="J23" s="65"/>
      <c r="K23" s="66" t="s">
        <v>124</v>
      </c>
      <c r="L23" s="65"/>
    </row>
    <row r="24" spans="1:16" ht="17.39999999999999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>
      <formula1>"조광일 수석/박서현 선임, 고병준 선임/윤은지 선임"</formula1>
    </dataValidation>
  </dataValidations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view="pageBreakPreview" zoomScaleNormal="100" zoomScaleSheetLayoutView="100" workbookViewId="0">
      <selection activeCell="J18" sqref="J18:L22"/>
    </sheetView>
  </sheetViews>
  <sheetFormatPr defaultRowHeight="17.399999999999999" x14ac:dyDescent="0.4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3" x14ac:dyDescent="0.4">
      <c r="A1" s="4"/>
      <c r="B1" s="132" t="s">
        <v>85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x14ac:dyDescent="0.4">
      <c r="A2" s="4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3" ht="7.5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22.95" customHeight="1" thickTop="1" thickBot="1" x14ac:dyDescent="0.45">
      <c r="A4" s="4"/>
      <c r="B4" s="47" t="s">
        <v>86</v>
      </c>
      <c r="C4" s="133" t="s">
        <v>119</v>
      </c>
      <c r="D4" s="133"/>
      <c r="E4" s="133"/>
      <c r="F4" s="48" t="s">
        <v>87</v>
      </c>
      <c r="G4" s="133" t="s">
        <v>261</v>
      </c>
      <c r="H4" s="133"/>
      <c r="I4" s="48" t="s">
        <v>88</v>
      </c>
      <c r="J4" s="134" t="s">
        <v>262</v>
      </c>
      <c r="K4" s="134"/>
      <c r="L4" s="135"/>
      <c r="M4" s="3"/>
    </row>
    <row r="5" spans="1:13" ht="22.95" customHeight="1" thickBot="1" x14ac:dyDescent="0.45">
      <c r="A5" s="4"/>
      <c r="B5" s="136" t="s">
        <v>89</v>
      </c>
      <c r="C5" s="137"/>
      <c r="D5" s="137"/>
      <c r="E5" s="137"/>
      <c r="F5" s="137"/>
      <c r="G5" s="137"/>
      <c r="H5" s="137"/>
      <c r="I5" s="137" t="s">
        <v>90</v>
      </c>
      <c r="J5" s="137"/>
      <c r="K5" s="137"/>
      <c r="L5" s="138"/>
      <c r="M5" s="3"/>
    </row>
    <row r="6" spans="1:13" ht="22.95" customHeight="1" x14ac:dyDescent="0.4">
      <c r="A6" s="4"/>
      <c r="B6" s="123" t="s">
        <v>125</v>
      </c>
      <c r="C6" s="124"/>
      <c r="D6" s="125">
        <v>7603000000</v>
      </c>
      <c r="E6" s="126"/>
      <c r="F6" s="126"/>
      <c r="G6" s="126"/>
      <c r="H6" s="126"/>
      <c r="I6" s="55" t="s">
        <v>91</v>
      </c>
      <c r="J6" s="127" t="s">
        <v>121</v>
      </c>
      <c r="K6" s="128"/>
      <c r="L6" s="129"/>
      <c r="M6" s="3"/>
    </row>
    <row r="7" spans="1:13" ht="22.95" customHeight="1" x14ac:dyDescent="0.4">
      <c r="A7" s="4"/>
      <c r="B7" s="117" t="s">
        <v>92</v>
      </c>
      <c r="C7" s="118"/>
      <c r="D7" s="121" t="s">
        <v>263</v>
      </c>
      <c r="E7" s="121"/>
      <c r="F7" s="121"/>
      <c r="G7" s="121"/>
      <c r="H7" s="121"/>
      <c r="I7" s="56" t="s">
        <v>93</v>
      </c>
      <c r="J7" s="56" t="s">
        <v>94</v>
      </c>
      <c r="K7" s="130" t="s">
        <v>95</v>
      </c>
      <c r="L7" s="131"/>
      <c r="M7" s="3"/>
    </row>
    <row r="8" spans="1:13" ht="22.95" customHeight="1" x14ac:dyDescent="0.4">
      <c r="A8" s="4"/>
      <c r="B8" s="117" t="s">
        <v>96</v>
      </c>
      <c r="C8" s="118"/>
      <c r="D8" s="121" t="s">
        <v>264</v>
      </c>
      <c r="E8" s="121"/>
      <c r="F8" s="121"/>
      <c r="G8" s="121"/>
      <c r="H8" s="121"/>
      <c r="I8" s="103" t="s">
        <v>97</v>
      </c>
      <c r="J8" s="105" t="s">
        <v>196</v>
      </c>
      <c r="K8" s="107" t="s">
        <v>268</v>
      </c>
      <c r="L8" s="108"/>
      <c r="M8" s="3"/>
    </row>
    <row r="9" spans="1:13" ht="22.95" customHeight="1" x14ac:dyDescent="0.4">
      <c r="A9" s="4"/>
      <c r="B9" s="117" t="s">
        <v>98</v>
      </c>
      <c r="C9" s="118"/>
      <c r="D9" s="122" t="s">
        <v>126</v>
      </c>
      <c r="E9" s="122"/>
      <c r="F9" s="122"/>
      <c r="G9" s="122"/>
      <c r="H9" s="122"/>
      <c r="I9" s="104"/>
      <c r="J9" s="106"/>
      <c r="K9" s="109"/>
      <c r="L9" s="110"/>
      <c r="M9" s="3"/>
    </row>
    <row r="10" spans="1:13" ht="22.95" customHeight="1" x14ac:dyDescent="0.4">
      <c r="A10" s="4"/>
      <c r="B10" s="117" t="s">
        <v>99</v>
      </c>
      <c r="C10" s="118"/>
      <c r="D10" s="121" t="s">
        <v>100</v>
      </c>
      <c r="E10" s="121"/>
      <c r="F10" s="121"/>
      <c r="G10" s="121"/>
      <c r="H10" s="121"/>
      <c r="I10" s="103" t="s">
        <v>120</v>
      </c>
      <c r="J10" s="105" t="s">
        <v>196</v>
      </c>
      <c r="K10" s="107" t="s">
        <v>268</v>
      </c>
      <c r="L10" s="108"/>
      <c r="M10" s="3"/>
    </row>
    <row r="11" spans="1:13" ht="22.95" customHeight="1" x14ac:dyDescent="0.4">
      <c r="A11" s="4"/>
      <c r="B11" s="117" t="s">
        <v>101</v>
      </c>
      <c r="C11" s="118"/>
      <c r="D11" s="121" t="s">
        <v>265</v>
      </c>
      <c r="E11" s="121"/>
      <c r="F11" s="121"/>
      <c r="G11" s="121"/>
      <c r="H11" s="121"/>
      <c r="I11" s="104"/>
      <c r="J11" s="106"/>
      <c r="K11" s="109"/>
      <c r="L11" s="110"/>
      <c r="M11" s="3"/>
    </row>
    <row r="12" spans="1:13" ht="22.95" customHeight="1" x14ac:dyDescent="0.4">
      <c r="A12" s="4"/>
      <c r="B12" s="117" t="s">
        <v>102</v>
      </c>
      <c r="C12" s="118"/>
      <c r="D12" s="119" t="s">
        <v>127</v>
      </c>
      <c r="E12" s="119"/>
      <c r="F12" s="119"/>
      <c r="G12" s="119"/>
      <c r="H12" s="119"/>
      <c r="I12" s="103" t="s">
        <v>103</v>
      </c>
      <c r="J12" s="105" t="s">
        <v>196</v>
      </c>
      <c r="K12" s="107" t="s">
        <v>268</v>
      </c>
      <c r="L12" s="108"/>
      <c r="M12" s="3"/>
    </row>
    <row r="13" spans="1:13" ht="22.95" customHeight="1" x14ac:dyDescent="0.4">
      <c r="A13" s="4"/>
      <c r="B13" s="117"/>
      <c r="C13" s="118"/>
      <c r="D13" s="120" t="s">
        <v>128</v>
      </c>
      <c r="E13" s="120"/>
      <c r="F13" s="120"/>
      <c r="G13" s="120"/>
      <c r="H13" s="120"/>
      <c r="I13" s="104"/>
      <c r="J13" s="106"/>
      <c r="K13" s="109"/>
      <c r="L13" s="110"/>
      <c r="M13" s="3"/>
    </row>
    <row r="14" spans="1:13" ht="22.95" customHeight="1" x14ac:dyDescent="0.4">
      <c r="A14" s="4"/>
      <c r="B14" s="86" t="s">
        <v>104</v>
      </c>
      <c r="C14" s="87"/>
      <c r="D14" s="56" t="s">
        <v>105</v>
      </c>
      <c r="E14" s="49" t="s">
        <v>266</v>
      </c>
      <c r="F14" s="50"/>
      <c r="G14" s="50"/>
      <c r="H14" s="51"/>
      <c r="I14" s="103" t="s">
        <v>106</v>
      </c>
      <c r="J14" s="105" t="s">
        <v>195</v>
      </c>
      <c r="K14" s="107" t="s">
        <v>268</v>
      </c>
      <c r="L14" s="108"/>
      <c r="M14" s="3"/>
    </row>
    <row r="15" spans="1:13" ht="22.95" customHeight="1" x14ac:dyDescent="0.4">
      <c r="A15" s="4"/>
      <c r="B15" s="88"/>
      <c r="C15" s="89"/>
      <c r="D15" s="56" t="s">
        <v>107</v>
      </c>
      <c r="E15" s="111" t="s">
        <v>129</v>
      </c>
      <c r="F15" s="112"/>
      <c r="G15" s="112"/>
      <c r="H15" s="113"/>
      <c r="I15" s="104"/>
      <c r="J15" s="106"/>
      <c r="K15" s="109"/>
      <c r="L15" s="110"/>
      <c r="M15" s="3"/>
    </row>
    <row r="16" spans="1:13" ht="22.95" customHeight="1" x14ac:dyDescent="0.4">
      <c r="A16" s="4"/>
      <c r="B16" s="88"/>
      <c r="C16" s="89"/>
      <c r="D16" s="56" t="s">
        <v>105</v>
      </c>
      <c r="E16" s="52"/>
      <c r="F16" s="53"/>
      <c r="G16" s="53"/>
      <c r="H16" s="54"/>
      <c r="I16" s="103" t="s">
        <v>108</v>
      </c>
      <c r="J16" s="105" t="s">
        <v>195</v>
      </c>
      <c r="K16" s="107" t="s">
        <v>268</v>
      </c>
      <c r="L16" s="108"/>
      <c r="M16" s="3"/>
    </row>
    <row r="17" spans="1:13" ht="22.95" customHeight="1" x14ac:dyDescent="0.4">
      <c r="A17" s="4"/>
      <c r="B17" s="88"/>
      <c r="C17" s="89"/>
      <c r="D17" s="56" t="s">
        <v>107</v>
      </c>
      <c r="E17" s="111" t="s">
        <v>130</v>
      </c>
      <c r="F17" s="112"/>
      <c r="G17" s="112"/>
      <c r="H17" s="113"/>
      <c r="I17" s="104"/>
      <c r="J17" s="106"/>
      <c r="K17" s="109"/>
      <c r="L17" s="110"/>
      <c r="M17" s="3"/>
    </row>
    <row r="18" spans="1:13" ht="22.95" customHeight="1" x14ac:dyDescent="0.4">
      <c r="A18" s="4"/>
      <c r="B18" s="88"/>
      <c r="C18" s="89"/>
      <c r="D18" s="56" t="s">
        <v>105</v>
      </c>
      <c r="E18" s="52"/>
      <c r="F18" s="53"/>
      <c r="G18" s="53"/>
      <c r="H18" s="54"/>
      <c r="I18" s="114" t="s">
        <v>109</v>
      </c>
      <c r="J18" s="74"/>
      <c r="K18" s="75"/>
      <c r="L18" s="76"/>
      <c r="M18" s="3"/>
    </row>
    <row r="19" spans="1:13" ht="22.95" customHeight="1" x14ac:dyDescent="0.4">
      <c r="A19" s="4"/>
      <c r="B19" s="101"/>
      <c r="C19" s="102"/>
      <c r="D19" s="56" t="s">
        <v>107</v>
      </c>
      <c r="E19" s="83" t="s">
        <v>131</v>
      </c>
      <c r="F19" s="84"/>
      <c r="G19" s="84"/>
      <c r="H19" s="85"/>
      <c r="I19" s="115"/>
      <c r="J19" s="77"/>
      <c r="K19" s="78"/>
      <c r="L19" s="79"/>
      <c r="M19" s="3"/>
    </row>
    <row r="20" spans="1:13" ht="22.95" customHeight="1" x14ac:dyDescent="0.4">
      <c r="A20" s="4"/>
      <c r="B20" s="86" t="s">
        <v>110</v>
      </c>
      <c r="C20" s="87"/>
      <c r="D20" s="92" t="s">
        <v>132</v>
      </c>
      <c r="E20" s="93"/>
      <c r="F20" s="93"/>
      <c r="G20" s="93"/>
      <c r="H20" s="94"/>
      <c r="I20" s="115"/>
      <c r="J20" s="77"/>
      <c r="K20" s="78"/>
      <c r="L20" s="79"/>
      <c r="M20" s="3"/>
    </row>
    <row r="21" spans="1:13" ht="22.95" customHeight="1" x14ac:dyDescent="0.4">
      <c r="A21" s="4"/>
      <c r="B21" s="88"/>
      <c r="C21" s="89"/>
      <c r="D21" s="95"/>
      <c r="E21" s="96"/>
      <c r="F21" s="96"/>
      <c r="G21" s="96"/>
      <c r="H21" s="97"/>
      <c r="I21" s="115"/>
      <c r="J21" s="77"/>
      <c r="K21" s="78"/>
      <c r="L21" s="79"/>
      <c r="M21" s="3"/>
    </row>
    <row r="22" spans="1:13" ht="22.95" customHeight="1" thickBot="1" x14ac:dyDescent="0.45">
      <c r="A22" s="4"/>
      <c r="B22" s="90"/>
      <c r="C22" s="91"/>
      <c r="D22" s="98"/>
      <c r="E22" s="99"/>
      <c r="F22" s="99"/>
      <c r="G22" s="99"/>
      <c r="H22" s="100"/>
      <c r="I22" s="116"/>
      <c r="J22" s="80"/>
      <c r="K22" s="81"/>
      <c r="L22" s="82"/>
      <c r="M22" s="3"/>
    </row>
    <row r="23" spans="1:13" ht="22.95" customHeight="1" thickTop="1" x14ac:dyDescent="0.4"/>
  </sheetData>
  <mergeCells count="46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B10:C10"/>
    <mergeCell ref="D10:H10"/>
    <mergeCell ref="I10:I11"/>
    <mergeCell ref="J10:J11"/>
    <mergeCell ref="K10:L11"/>
    <mergeCell ref="B11:C11"/>
    <mergeCell ref="D11:H11"/>
    <mergeCell ref="B12:C13"/>
    <mergeCell ref="D12:H12"/>
    <mergeCell ref="I12:I13"/>
    <mergeCell ref="J12:J13"/>
    <mergeCell ref="K12:L13"/>
    <mergeCell ref="D13:H13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Normal="115" zoomScaleSheetLayoutView="100" workbookViewId="0">
      <selection activeCell="D15" sqref="D15:E15"/>
    </sheetView>
  </sheetViews>
  <sheetFormatPr defaultRowHeight="17.399999999999999" x14ac:dyDescent="0.4"/>
  <cols>
    <col min="1" max="1" width="10.19921875" style="3" customWidth="1"/>
    <col min="2" max="15" width="6.69921875" customWidth="1"/>
    <col min="16" max="16" width="10.19921875" customWidth="1"/>
  </cols>
  <sheetData>
    <row r="1" spans="2:15" x14ac:dyDescent="0.4">
      <c r="B1" s="145" t="s">
        <v>118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2:15" x14ac:dyDescent="0.4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2:15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 x14ac:dyDescent="0.4">
      <c r="B4" s="3"/>
      <c r="C4" s="3"/>
      <c r="D4" s="3"/>
      <c r="E4" s="3"/>
      <c r="F4" s="3"/>
      <c r="G4" s="58" t="s">
        <v>111</v>
      </c>
      <c r="H4" s="58"/>
      <c r="I4" s="58"/>
      <c r="J4" s="58"/>
      <c r="K4" s="3"/>
      <c r="L4" s="3"/>
      <c r="M4" s="3"/>
      <c r="N4" s="3"/>
      <c r="O4" s="3"/>
    </row>
    <row r="5" spans="2:15" ht="28.2" customHeight="1" x14ac:dyDescent="0.4">
      <c r="B5" s="3"/>
      <c r="C5" s="3"/>
      <c r="D5" s="3"/>
      <c r="E5" s="3"/>
      <c r="F5" s="3"/>
      <c r="G5" s="141" t="s">
        <v>112</v>
      </c>
      <c r="H5" s="141"/>
      <c r="I5" s="141"/>
      <c r="J5" s="141"/>
      <c r="K5" s="3"/>
      <c r="L5" s="3"/>
      <c r="M5" s="3"/>
      <c r="N5" s="3"/>
      <c r="O5" s="3"/>
    </row>
    <row r="6" spans="2:15" ht="28.2" customHeight="1" x14ac:dyDescent="0.4">
      <c r="B6" s="3"/>
      <c r="C6" s="3"/>
      <c r="D6" s="3"/>
      <c r="E6" s="3"/>
      <c r="F6" s="3"/>
      <c r="G6" s="3"/>
      <c r="H6" s="3"/>
      <c r="I6" s="21"/>
      <c r="J6" s="3"/>
      <c r="K6" s="3"/>
      <c r="L6" s="3"/>
      <c r="M6" s="3"/>
      <c r="N6" s="3"/>
      <c r="O6" s="3"/>
    </row>
    <row r="7" spans="2:15" ht="28.2" customHeight="1" x14ac:dyDescent="0.4">
      <c r="B7" s="3"/>
      <c r="C7" s="3"/>
      <c r="D7" s="3"/>
      <c r="E7" s="3"/>
      <c r="F7" s="3"/>
      <c r="G7" s="58" t="s">
        <v>84</v>
      </c>
      <c r="H7" s="58"/>
      <c r="I7" s="58"/>
      <c r="J7" s="58"/>
      <c r="K7" s="3"/>
      <c r="L7" s="3"/>
      <c r="M7" s="3"/>
      <c r="N7" s="3"/>
      <c r="O7" s="3"/>
    </row>
    <row r="8" spans="2:15" ht="28.2" customHeight="1" x14ac:dyDescent="0.4">
      <c r="B8" s="3"/>
      <c r="C8" s="3"/>
      <c r="D8" s="3"/>
      <c r="E8" s="3"/>
      <c r="F8" s="3"/>
      <c r="G8" s="141" t="s">
        <v>116</v>
      </c>
      <c r="H8" s="141"/>
      <c r="I8" s="141"/>
      <c r="J8" s="141"/>
      <c r="K8" s="3"/>
      <c r="L8" s="3"/>
      <c r="M8" s="3"/>
      <c r="N8" s="3"/>
      <c r="O8" s="3"/>
    </row>
    <row r="9" spans="2:15" ht="28.2" customHeight="1" x14ac:dyDescent="0.4">
      <c r="B9" s="58" t="s">
        <v>82</v>
      </c>
      <c r="C9" s="58"/>
      <c r="D9" s="58"/>
      <c r="E9" s="58"/>
      <c r="F9" s="42"/>
      <c r="G9" s="43"/>
      <c r="H9" s="22"/>
      <c r="I9" s="43"/>
      <c r="J9" s="43"/>
      <c r="K9" s="44"/>
      <c r="L9" s="58" t="s">
        <v>113</v>
      </c>
      <c r="M9" s="58"/>
      <c r="N9" s="58"/>
      <c r="O9" s="58"/>
    </row>
    <row r="10" spans="2:15" ht="28.2" customHeight="1" x14ac:dyDescent="0.4">
      <c r="B10" s="142" t="s">
        <v>133</v>
      </c>
      <c r="C10" s="143"/>
      <c r="D10" s="143"/>
      <c r="E10" s="143"/>
      <c r="F10" s="45"/>
      <c r="G10" s="45"/>
      <c r="H10" s="46"/>
      <c r="I10" s="45"/>
      <c r="J10" s="45"/>
      <c r="K10" s="45"/>
      <c r="L10" s="144" t="s">
        <v>134</v>
      </c>
      <c r="M10" s="143"/>
      <c r="N10" s="143"/>
      <c r="O10" s="143"/>
    </row>
    <row r="11" spans="2:15" ht="28.2" customHeight="1" x14ac:dyDescent="0.4">
      <c r="B11" s="3"/>
      <c r="C11" s="3"/>
      <c r="D11" s="43"/>
      <c r="E11" s="43"/>
      <c r="F11" s="43"/>
      <c r="G11" s="43"/>
      <c r="H11" s="44"/>
      <c r="I11" s="43"/>
      <c r="J11" s="43"/>
      <c r="K11" s="43"/>
      <c r="L11" s="43"/>
      <c r="M11" s="43"/>
      <c r="N11" s="3"/>
      <c r="O11" s="3"/>
    </row>
    <row r="12" spans="2:15" ht="28.2" customHeight="1" x14ac:dyDescent="0.4">
      <c r="B12" s="3"/>
      <c r="C12" s="44"/>
      <c r="D12" s="3"/>
      <c r="E12" s="3"/>
      <c r="F12" s="3"/>
      <c r="G12" s="3"/>
      <c r="H12" s="44"/>
      <c r="I12" s="3"/>
      <c r="J12" s="3"/>
      <c r="K12" s="3"/>
      <c r="L12" s="3"/>
      <c r="M12" s="3"/>
      <c r="N12" s="42"/>
      <c r="O12" s="3"/>
    </row>
    <row r="13" spans="2:15" ht="28.2" customHeight="1" x14ac:dyDescent="0.4">
      <c r="B13" s="58" t="s">
        <v>75</v>
      </c>
      <c r="C13" s="58"/>
      <c r="D13" s="58"/>
      <c r="E13" s="58"/>
      <c r="F13" s="3"/>
      <c r="G13" s="58" t="s">
        <v>115</v>
      </c>
      <c r="H13" s="58"/>
      <c r="I13" s="58"/>
      <c r="J13" s="58"/>
      <c r="K13" s="3"/>
      <c r="L13" s="58" t="s">
        <v>117</v>
      </c>
      <c r="M13" s="58"/>
      <c r="N13" s="58"/>
      <c r="O13" s="58"/>
    </row>
    <row r="14" spans="2:15" s="3" customFormat="1" ht="28.2" customHeight="1" x14ac:dyDescent="0.4">
      <c r="B14" s="67" t="s">
        <v>83</v>
      </c>
      <c r="C14" s="69"/>
      <c r="D14" s="139" t="s">
        <v>135</v>
      </c>
      <c r="E14" s="140"/>
      <c r="G14" s="67" t="s">
        <v>83</v>
      </c>
      <c r="H14" s="69"/>
      <c r="I14" s="139" t="s">
        <v>136</v>
      </c>
      <c r="J14" s="140"/>
      <c r="L14" s="67" t="s">
        <v>83</v>
      </c>
      <c r="M14" s="69"/>
      <c r="N14" s="139"/>
      <c r="O14" s="140"/>
    </row>
    <row r="15" spans="2:15" ht="28.2" customHeight="1" x14ac:dyDescent="0.4">
      <c r="B15" s="58" t="s">
        <v>68</v>
      </c>
      <c r="C15" s="58"/>
      <c r="D15" s="141" t="s">
        <v>267</v>
      </c>
      <c r="E15" s="141"/>
      <c r="F15" s="3"/>
      <c r="G15" s="58" t="s">
        <v>68</v>
      </c>
      <c r="H15" s="58"/>
      <c r="I15" s="141" t="s">
        <v>137</v>
      </c>
      <c r="J15" s="141"/>
      <c r="K15" s="3"/>
      <c r="L15" s="58" t="s">
        <v>68</v>
      </c>
      <c r="M15" s="58"/>
      <c r="N15" s="141"/>
      <c r="O15" s="141"/>
    </row>
    <row r="16" spans="2:15" ht="28.2" customHeight="1" x14ac:dyDescent="0.4">
      <c r="B16" s="3"/>
      <c r="C16" s="3"/>
      <c r="D16" s="21"/>
      <c r="E16" s="3"/>
      <c r="F16" s="3"/>
      <c r="G16" s="3"/>
      <c r="H16" s="3"/>
      <c r="I16" s="21"/>
      <c r="J16" s="3"/>
      <c r="K16" s="3"/>
      <c r="L16" s="3"/>
      <c r="M16" s="3"/>
      <c r="N16" s="21"/>
      <c r="O16" s="3"/>
    </row>
    <row r="17" spans="2:15" ht="28.2" customHeight="1" x14ac:dyDescent="0.4">
      <c r="B17" s="58" t="s">
        <v>114</v>
      </c>
      <c r="C17" s="58"/>
      <c r="D17" s="141" t="s">
        <v>266</v>
      </c>
      <c r="E17" s="141"/>
      <c r="F17" s="3"/>
      <c r="G17" s="58" t="s">
        <v>114</v>
      </c>
      <c r="H17" s="58"/>
      <c r="I17" s="141"/>
      <c r="J17" s="141"/>
      <c r="K17" s="3"/>
      <c r="L17" s="58" t="s">
        <v>114</v>
      </c>
      <c r="M17" s="58"/>
      <c r="N17" s="141"/>
      <c r="O17" s="141"/>
    </row>
    <row r="18" spans="2:15" s="3" customFormat="1" ht="28.2" customHeight="1" x14ac:dyDescent="0.4">
      <c r="B18" s="58"/>
      <c r="C18" s="58"/>
      <c r="D18" s="141"/>
      <c r="E18" s="141"/>
      <c r="G18" s="58"/>
      <c r="H18" s="58"/>
      <c r="I18" s="141"/>
      <c r="J18" s="141"/>
      <c r="L18" s="58"/>
      <c r="M18" s="58"/>
      <c r="N18" s="141"/>
      <c r="O18" s="141"/>
    </row>
    <row r="19" spans="2:15" s="3" customFormat="1" ht="28.2" customHeight="1" x14ac:dyDescent="0.4">
      <c r="B19" s="58"/>
      <c r="C19" s="58"/>
      <c r="D19" s="139"/>
      <c r="E19" s="140"/>
      <c r="G19" s="58"/>
      <c r="H19" s="58"/>
      <c r="I19" s="139"/>
      <c r="J19" s="140"/>
      <c r="L19" s="58"/>
      <c r="M19" s="58"/>
      <c r="N19" s="139"/>
      <c r="O19" s="140"/>
    </row>
  </sheetData>
  <mergeCells count="36">
    <mergeCell ref="B9:E9"/>
    <mergeCell ref="L9:O9"/>
    <mergeCell ref="B1:O2"/>
    <mergeCell ref="G4:J4"/>
    <mergeCell ref="G5:J5"/>
    <mergeCell ref="G7:J7"/>
    <mergeCell ref="G8:J8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</mergeCells>
  <phoneticPr fontId="1" type="noConversion"/>
  <dataValidations count="2">
    <dataValidation type="list" allowBlank="1" showInputMessage="1" showErrorMessage="1" sqref="B10:E10">
      <formula1>"(화성) 조광일 수석, (아산) 고병준 선임"</formula1>
    </dataValidation>
    <dataValidation type="list" allowBlank="1" showInputMessage="1" showErrorMessage="1" sqref="L10:O10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LA47"/>
  <sheetViews>
    <sheetView showGridLines="0" zoomScale="70" zoomScaleNormal="70" workbookViewId="0">
      <pane xSplit="8" ySplit="7" topLeftCell="I8" activePane="bottomRight" state="frozen"/>
      <selection pane="topRight" activeCell="F1" sqref="F1"/>
      <selection pane="bottomLeft" activeCell="A4" sqref="A4"/>
      <selection pane="bottomRight" activeCell="K10" sqref="K10"/>
    </sheetView>
  </sheetViews>
  <sheetFormatPr defaultRowHeight="17.399999999999999" x14ac:dyDescent="0.4"/>
  <cols>
    <col min="1" max="1" width="8.796875" style="3"/>
    <col min="2" max="3" width="10.59765625" style="3" customWidth="1"/>
    <col min="4" max="6" width="8.796875" style="3"/>
    <col min="7" max="8" width="8.796875" style="447"/>
    <col min="9" max="313" width="2.59765625" style="3" customWidth="1"/>
    <col min="314" max="16384" width="8.796875" style="3"/>
  </cols>
  <sheetData>
    <row r="1" spans="1:313" ht="18" thickBot="1" x14ac:dyDescent="0.45">
      <c r="A1" s="244" t="s">
        <v>200</v>
      </c>
      <c r="B1" s="244"/>
      <c r="C1" s="244"/>
      <c r="D1" s="244"/>
      <c r="E1" s="244"/>
      <c r="F1" s="244"/>
      <c r="G1" s="244"/>
      <c r="H1" s="244"/>
    </row>
    <row r="2" spans="1:313" ht="18" thickBot="1" x14ac:dyDescent="0.45">
      <c r="A2" s="244"/>
      <c r="B2" s="244"/>
      <c r="C2" s="244"/>
      <c r="D2" s="244"/>
      <c r="E2" s="244"/>
      <c r="F2" s="244"/>
      <c r="G2" s="244"/>
      <c r="H2" s="244"/>
      <c r="AN2" s="245"/>
      <c r="AO2" s="246" t="s">
        <v>201</v>
      </c>
      <c r="AP2" s="246"/>
      <c r="AQ2" s="246"/>
      <c r="AR2" s="246"/>
      <c r="AT2" s="247"/>
      <c r="AU2" s="246" t="s">
        <v>202</v>
      </c>
      <c r="AV2" s="246"/>
      <c r="AW2" s="246"/>
      <c r="AX2" s="246"/>
      <c r="AZ2" s="248"/>
      <c r="BA2" s="246" t="s">
        <v>203</v>
      </c>
      <c r="BB2" s="246"/>
      <c r="BC2" s="246"/>
      <c r="BD2" s="246"/>
      <c r="BF2" s="249"/>
      <c r="BG2" s="246" t="s">
        <v>204</v>
      </c>
      <c r="BH2" s="246"/>
      <c r="BI2" s="246"/>
      <c r="BJ2" s="246"/>
      <c r="BL2" s="250"/>
      <c r="BM2" s="246" t="s">
        <v>205</v>
      </c>
      <c r="BN2" s="246"/>
      <c r="BO2" s="246"/>
      <c r="BP2" s="246"/>
      <c r="BR2" s="251"/>
      <c r="BS2" s="3" t="s">
        <v>206</v>
      </c>
      <c r="BW2" s="252"/>
      <c r="BX2" s="3" t="s">
        <v>207</v>
      </c>
    </row>
    <row r="3" spans="1:313" x14ac:dyDescent="0.4">
      <c r="A3" s="244"/>
      <c r="B3" s="244"/>
      <c r="C3" s="244"/>
      <c r="D3" s="244"/>
      <c r="E3" s="244"/>
      <c r="F3" s="244"/>
      <c r="G3" s="244"/>
      <c r="H3" s="244"/>
      <c r="AN3" s="253"/>
      <c r="AO3" s="3" t="s">
        <v>208</v>
      </c>
      <c r="AT3" s="254"/>
      <c r="AU3" s="3" t="s">
        <v>209</v>
      </c>
      <c r="AZ3" s="255"/>
      <c r="BA3" s="3" t="s">
        <v>210</v>
      </c>
      <c r="BF3" s="256"/>
      <c r="BG3" s="3" t="s">
        <v>211</v>
      </c>
      <c r="BL3" s="257"/>
      <c r="BM3" s="3" t="s">
        <v>212</v>
      </c>
      <c r="BR3" s="258"/>
      <c r="BS3" s="3" t="s">
        <v>213</v>
      </c>
      <c r="BW3" s="259"/>
      <c r="BX3" s="3" t="s">
        <v>214</v>
      </c>
    </row>
    <row r="4" spans="1:313" ht="18" thickBot="1" x14ac:dyDescent="0.45">
      <c r="A4" s="260" t="s">
        <v>215</v>
      </c>
      <c r="B4" s="260"/>
      <c r="C4" s="260"/>
      <c r="D4" s="260"/>
      <c r="E4" s="260"/>
      <c r="F4" s="260"/>
      <c r="G4" s="260"/>
      <c r="H4" s="260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  <c r="DE4" s="261"/>
      <c r="DF4" s="261"/>
      <c r="DG4" s="261"/>
      <c r="DH4" s="261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261"/>
      <c r="FH4" s="261"/>
      <c r="FI4" s="261"/>
      <c r="FJ4" s="261"/>
      <c r="FK4" s="261"/>
      <c r="FL4" s="261"/>
      <c r="FM4" s="261"/>
      <c r="FN4" s="261"/>
      <c r="FO4" s="261"/>
      <c r="FP4" s="261"/>
      <c r="FQ4" s="261"/>
      <c r="FR4" s="261"/>
      <c r="FS4" s="261"/>
      <c r="FT4" s="261"/>
      <c r="FU4" s="261"/>
      <c r="FV4" s="261"/>
      <c r="FW4" s="261"/>
      <c r="FX4" s="261"/>
      <c r="FY4" s="261"/>
      <c r="FZ4" s="261"/>
      <c r="GA4" s="261"/>
      <c r="GB4" s="261"/>
      <c r="GC4" s="261"/>
      <c r="GD4" s="261"/>
      <c r="GE4" s="261"/>
      <c r="GF4" s="261"/>
      <c r="GG4" s="261"/>
      <c r="GH4" s="261"/>
      <c r="GI4" s="261"/>
      <c r="GJ4" s="261"/>
      <c r="GK4" s="261"/>
      <c r="GL4" s="261"/>
      <c r="GM4" s="261"/>
      <c r="GN4" s="261"/>
      <c r="GO4" s="261"/>
      <c r="GP4" s="261"/>
      <c r="GQ4" s="261"/>
      <c r="GR4" s="261"/>
      <c r="GS4" s="261"/>
      <c r="GT4" s="261"/>
      <c r="GU4" s="261"/>
      <c r="GV4" s="261"/>
      <c r="GW4" s="261"/>
      <c r="GX4" s="261"/>
      <c r="GY4" s="261"/>
      <c r="GZ4" s="261"/>
      <c r="HA4" s="261"/>
      <c r="HB4" s="261"/>
      <c r="HC4" s="261"/>
      <c r="HD4" s="261"/>
      <c r="HE4" s="261"/>
      <c r="HF4" s="261"/>
      <c r="HG4" s="261"/>
      <c r="HH4" s="261"/>
      <c r="HI4" s="261"/>
      <c r="HJ4" s="261"/>
      <c r="HK4" s="261"/>
      <c r="HL4" s="261"/>
      <c r="HM4" s="261"/>
      <c r="HN4" s="261"/>
      <c r="HO4" s="261"/>
      <c r="HP4" s="261"/>
      <c r="HQ4" s="261"/>
      <c r="HR4" s="261"/>
      <c r="HS4" s="261"/>
      <c r="HT4" s="261"/>
      <c r="HU4" s="261"/>
      <c r="HV4" s="261"/>
      <c r="HW4" s="261"/>
      <c r="HX4" s="261"/>
      <c r="HY4" s="261"/>
      <c r="HZ4" s="261"/>
      <c r="IA4" s="261"/>
      <c r="IB4" s="261"/>
      <c r="IC4" s="261"/>
      <c r="ID4" s="261"/>
      <c r="IE4" s="261"/>
      <c r="IF4" s="261"/>
      <c r="IG4" s="261"/>
      <c r="IH4" s="261"/>
      <c r="II4" s="261"/>
      <c r="IJ4" s="261"/>
      <c r="IK4" s="261"/>
      <c r="IL4" s="261"/>
      <c r="IM4" s="261"/>
      <c r="IN4" s="261"/>
      <c r="IO4" s="261"/>
      <c r="IP4" s="261"/>
      <c r="IQ4" s="261"/>
      <c r="IR4" s="261"/>
      <c r="IS4" s="261"/>
      <c r="IT4" s="261"/>
      <c r="IU4" s="261"/>
      <c r="IV4" s="261"/>
      <c r="IW4" s="261"/>
      <c r="IX4" s="261"/>
      <c r="IY4" s="261"/>
      <c r="IZ4" s="261"/>
      <c r="JA4" s="261"/>
      <c r="JB4" s="261"/>
      <c r="JC4" s="261"/>
      <c r="JD4" s="261"/>
      <c r="JE4" s="261"/>
      <c r="JF4" s="261"/>
      <c r="JG4" s="261"/>
      <c r="JH4" s="261"/>
      <c r="JI4" s="261"/>
      <c r="JJ4" s="261"/>
      <c r="JK4" s="261"/>
      <c r="JL4" s="261"/>
      <c r="JM4" s="261"/>
      <c r="JN4" s="261"/>
      <c r="JO4" s="261"/>
      <c r="JP4" s="261"/>
      <c r="JQ4" s="261"/>
      <c r="JR4" s="261"/>
      <c r="JS4" s="261"/>
      <c r="JT4" s="261"/>
      <c r="JU4" s="261"/>
      <c r="JV4" s="261"/>
      <c r="JW4" s="261"/>
      <c r="JX4" s="261"/>
      <c r="JY4" s="261"/>
      <c r="JZ4" s="261"/>
      <c r="KA4" s="261"/>
      <c r="KB4" s="261"/>
      <c r="KC4" s="261"/>
      <c r="KD4" s="261"/>
      <c r="KE4" s="261"/>
      <c r="KF4" s="261"/>
      <c r="KG4" s="261"/>
      <c r="KH4" s="261"/>
      <c r="KI4" s="261"/>
      <c r="KJ4" s="261"/>
      <c r="KK4" s="261"/>
      <c r="KL4" s="261"/>
      <c r="KM4" s="261"/>
      <c r="KN4" s="261"/>
      <c r="KO4" s="261"/>
      <c r="KP4" s="261"/>
      <c r="KQ4" s="261"/>
      <c r="KR4" s="261"/>
      <c r="KS4" s="261"/>
      <c r="KT4" s="261"/>
      <c r="KU4" s="261"/>
      <c r="KV4" s="261"/>
      <c r="KW4" s="261"/>
      <c r="KX4" s="261"/>
      <c r="KY4" s="261"/>
      <c r="KZ4" s="261"/>
      <c r="LA4" s="261"/>
    </row>
    <row r="5" spans="1:313" ht="17.399999999999999" customHeight="1" x14ac:dyDescent="0.4">
      <c r="A5" s="262" t="s">
        <v>216</v>
      </c>
      <c r="B5" s="263"/>
      <c r="C5" s="263"/>
      <c r="D5" s="263"/>
      <c r="E5" s="263"/>
      <c r="F5" s="263"/>
      <c r="G5" s="263"/>
      <c r="H5" s="264"/>
      <c r="I5" s="265" t="s">
        <v>217</v>
      </c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7"/>
      <c r="AN5" s="268" t="s">
        <v>218</v>
      </c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9"/>
      <c r="BS5" s="265" t="s">
        <v>140</v>
      </c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5" t="s">
        <v>219</v>
      </c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7"/>
      <c r="DZ5" s="268" t="s">
        <v>220</v>
      </c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7"/>
      <c r="FD5" s="268" t="s">
        <v>221</v>
      </c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9"/>
      <c r="GH5" s="267"/>
      <c r="GI5" s="268" t="s">
        <v>139</v>
      </c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7"/>
      <c r="HM5" s="268" t="s">
        <v>222</v>
      </c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  <c r="IM5" s="266"/>
      <c r="IN5" s="266"/>
      <c r="IO5" s="266"/>
      <c r="IP5" s="269"/>
      <c r="IQ5" s="267"/>
      <c r="IR5" s="268" t="s">
        <v>223</v>
      </c>
      <c r="IS5" s="266"/>
      <c r="IT5" s="266"/>
      <c r="IU5" s="266"/>
      <c r="IV5" s="266"/>
      <c r="IW5" s="266"/>
      <c r="IX5" s="266"/>
      <c r="IY5" s="266"/>
      <c r="IZ5" s="266"/>
      <c r="JA5" s="266"/>
      <c r="JB5" s="266"/>
      <c r="JC5" s="266"/>
      <c r="JD5" s="266"/>
      <c r="JE5" s="266"/>
      <c r="JF5" s="266"/>
      <c r="JG5" s="266"/>
      <c r="JH5" s="266"/>
      <c r="JI5" s="266"/>
      <c r="JJ5" s="266"/>
      <c r="JK5" s="266"/>
      <c r="JL5" s="266"/>
      <c r="JM5" s="266"/>
      <c r="JN5" s="266"/>
      <c r="JO5" s="266"/>
      <c r="JP5" s="266"/>
      <c r="JQ5" s="266"/>
      <c r="JR5" s="266"/>
      <c r="JS5" s="266"/>
      <c r="JT5" s="266"/>
      <c r="JU5" s="269"/>
      <c r="JV5" s="267"/>
      <c r="JW5" s="268" t="s">
        <v>224</v>
      </c>
      <c r="JX5" s="266"/>
      <c r="JY5" s="266"/>
      <c r="JZ5" s="266"/>
      <c r="KA5" s="266"/>
      <c r="KB5" s="266"/>
      <c r="KC5" s="266"/>
      <c r="KD5" s="266"/>
      <c r="KE5" s="266"/>
      <c r="KF5" s="266"/>
      <c r="KG5" s="266"/>
      <c r="KH5" s="266"/>
      <c r="KI5" s="266"/>
      <c r="KJ5" s="266"/>
      <c r="KK5" s="266"/>
      <c r="KL5" s="266"/>
      <c r="KM5" s="266"/>
      <c r="KN5" s="266"/>
      <c r="KO5" s="266"/>
      <c r="KP5" s="266"/>
      <c r="KQ5" s="266"/>
      <c r="KR5" s="266"/>
      <c r="KS5" s="266"/>
      <c r="KT5" s="266"/>
      <c r="KU5" s="266"/>
      <c r="KV5" s="266"/>
      <c r="KW5" s="266"/>
      <c r="KX5" s="266"/>
      <c r="KY5" s="266"/>
      <c r="KZ5" s="269"/>
      <c r="LA5" s="267"/>
    </row>
    <row r="6" spans="1:313" ht="17.25" customHeight="1" x14ac:dyDescent="0.4">
      <c r="A6" s="270"/>
      <c r="B6" s="271"/>
      <c r="C6" s="271"/>
      <c r="D6" s="271"/>
      <c r="E6" s="271"/>
      <c r="F6" s="271"/>
      <c r="G6" s="271"/>
      <c r="H6" s="272"/>
      <c r="I6" s="273">
        <v>1</v>
      </c>
      <c r="J6" s="274">
        <v>2</v>
      </c>
      <c r="K6" s="274">
        <v>3</v>
      </c>
      <c r="L6" s="274">
        <v>4</v>
      </c>
      <c r="M6" s="274">
        <v>5</v>
      </c>
      <c r="N6" s="274">
        <v>6</v>
      </c>
      <c r="O6" s="274">
        <v>7</v>
      </c>
      <c r="P6" s="274">
        <v>8</v>
      </c>
      <c r="Q6" s="274">
        <v>9</v>
      </c>
      <c r="R6" s="274">
        <v>10</v>
      </c>
      <c r="S6" s="274">
        <v>11</v>
      </c>
      <c r="T6" s="274">
        <v>12</v>
      </c>
      <c r="U6" s="274">
        <v>13</v>
      </c>
      <c r="V6" s="274">
        <v>14</v>
      </c>
      <c r="W6" s="274">
        <v>15</v>
      </c>
      <c r="X6" s="274">
        <v>16</v>
      </c>
      <c r="Y6" s="274">
        <v>17</v>
      </c>
      <c r="Z6" s="274">
        <v>18</v>
      </c>
      <c r="AA6" s="274">
        <v>19</v>
      </c>
      <c r="AB6" s="274">
        <v>20</v>
      </c>
      <c r="AC6" s="274">
        <v>21</v>
      </c>
      <c r="AD6" s="274">
        <v>22</v>
      </c>
      <c r="AE6" s="274">
        <v>23</v>
      </c>
      <c r="AF6" s="274">
        <v>24</v>
      </c>
      <c r="AG6" s="274">
        <v>25</v>
      </c>
      <c r="AH6" s="274">
        <v>26</v>
      </c>
      <c r="AI6" s="274">
        <v>27</v>
      </c>
      <c r="AJ6" s="274">
        <v>28</v>
      </c>
      <c r="AK6" s="274">
        <v>29</v>
      </c>
      <c r="AL6" s="274">
        <v>30</v>
      </c>
      <c r="AM6" s="275">
        <v>31</v>
      </c>
      <c r="AN6" s="276">
        <v>1</v>
      </c>
      <c r="AO6" s="274">
        <v>2</v>
      </c>
      <c r="AP6" s="274">
        <v>3</v>
      </c>
      <c r="AQ6" s="274">
        <v>4</v>
      </c>
      <c r="AR6" s="274">
        <v>5</v>
      </c>
      <c r="AS6" s="274">
        <v>6</v>
      </c>
      <c r="AT6" s="274">
        <v>7</v>
      </c>
      <c r="AU6" s="274">
        <v>8</v>
      </c>
      <c r="AV6" s="274">
        <v>9</v>
      </c>
      <c r="AW6" s="274">
        <v>10</v>
      </c>
      <c r="AX6" s="274">
        <v>11</v>
      </c>
      <c r="AY6" s="274">
        <v>12</v>
      </c>
      <c r="AZ6" s="274">
        <v>13</v>
      </c>
      <c r="BA6" s="274">
        <v>14</v>
      </c>
      <c r="BB6" s="274">
        <v>15</v>
      </c>
      <c r="BC6" s="274">
        <v>16</v>
      </c>
      <c r="BD6" s="274">
        <v>17</v>
      </c>
      <c r="BE6" s="274">
        <v>18</v>
      </c>
      <c r="BF6" s="274">
        <v>19</v>
      </c>
      <c r="BG6" s="274">
        <v>20</v>
      </c>
      <c r="BH6" s="274">
        <v>21</v>
      </c>
      <c r="BI6" s="274">
        <v>22</v>
      </c>
      <c r="BJ6" s="274">
        <v>23</v>
      </c>
      <c r="BK6" s="274">
        <v>24</v>
      </c>
      <c r="BL6" s="274">
        <v>25</v>
      </c>
      <c r="BM6" s="274">
        <v>26</v>
      </c>
      <c r="BN6" s="274">
        <v>27</v>
      </c>
      <c r="BO6" s="274">
        <v>28</v>
      </c>
      <c r="BP6" s="274">
        <v>29</v>
      </c>
      <c r="BQ6" s="274">
        <v>30</v>
      </c>
      <c r="BR6" s="277">
        <v>31</v>
      </c>
      <c r="BS6" s="273">
        <v>1</v>
      </c>
      <c r="BT6" s="274">
        <v>2</v>
      </c>
      <c r="BU6" s="274">
        <v>3</v>
      </c>
      <c r="BV6" s="274">
        <v>4</v>
      </c>
      <c r="BW6" s="274">
        <v>5</v>
      </c>
      <c r="BX6" s="274">
        <v>6</v>
      </c>
      <c r="BY6" s="274">
        <v>7</v>
      </c>
      <c r="BZ6" s="274">
        <v>8</v>
      </c>
      <c r="CA6" s="274">
        <v>9</v>
      </c>
      <c r="CB6" s="274">
        <v>10</v>
      </c>
      <c r="CC6" s="274">
        <v>11</v>
      </c>
      <c r="CD6" s="274">
        <v>12</v>
      </c>
      <c r="CE6" s="274">
        <v>13</v>
      </c>
      <c r="CF6" s="274">
        <v>14</v>
      </c>
      <c r="CG6" s="274">
        <v>15</v>
      </c>
      <c r="CH6" s="274">
        <v>16</v>
      </c>
      <c r="CI6" s="274">
        <v>17</v>
      </c>
      <c r="CJ6" s="274">
        <v>18</v>
      </c>
      <c r="CK6" s="274">
        <v>19</v>
      </c>
      <c r="CL6" s="274">
        <v>20</v>
      </c>
      <c r="CM6" s="274">
        <v>21</v>
      </c>
      <c r="CN6" s="274">
        <v>22</v>
      </c>
      <c r="CO6" s="274">
        <v>23</v>
      </c>
      <c r="CP6" s="274">
        <v>24</v>
      </c>
      <c r="CQ6" s="274">
        <v>25</v>
      </c>
      <c r="CR6" s="274">
        <v>26</v>
      </c>
      <c r="CS6" s="274">
        <v>27</v>
      </c>
      <c r="CT6" s="274">
        <v>28</v>
      </c>
      <c r="CU6" s="273">
        <v>1</v>
      </c>
      <c r="CV6" s="274">
        <v>2</v>
      </c>
      <c r="CW6" s="274">
        <v>3</v>
      </c>
      <c r="CX6" s="274">
        <v>4</v>
      </c>
      <c r="CY6" s="274">
        <v>5</v>
      </c>
      <c r="CZ6" s="274">
        <v>6</v>
      </c>
      <c r="DA6" s="274">
        <v>7</v>
      </c>
      <c r="DB6" s="274">
        <v>8</v>
      </c>
      <c r="DC6" s="274">
        <v>9</v>
      </c>
      <c r="DD6" s="274">
        <v>10</v>
      </c>
      <c r="DE6" s="274">
        <v>11</v>
      </c>
      <c r="DF6" s="274">
        <v>12</v>
      </c>
      <c r="DG6" s="274">
        <v>13</v>
      </c>
      <c r="DH6" s="274">
        <v>14</v>
      </c>
      <c r="DI6" s="274">
        <v>15</v>
      </c>
      <c r="DJ6" s="274">
        <v>16</v>
      </c>
      <c r="DK6" s="274">
        <v>17</v>
      </c>
      <c r="DL6" s="274">
        <v>18</v>
      </c>
      <c r="DM6" s="274">
        <v>19</v>
      </c>
      <c r="DN6" s="274">
        <v>20</v>
      </c>
      <c r="DO6" s="274">
        <v>21</v>
      </c>
      <c r="DP6" s="274">
        <v>22</v>
      </c>
      <c r="DQ6" s="274">
        <v>23</v>
      </c>
      <c r="DR6" s="274">
        <v>24</v>
      </c>
      <c r="DS6" s="274">
        <v>25</v>
      </c>
      <c r="DT6" s="274">
        <v>26</v>
      </c>
      <c r="DU6" s="274">
        <v>27</v>
      </c>
      <c r="DV6" s="274">
        <v>28</v>
      </c>
      <c r="DW6" s="274">
        <v>29</v>
      </c>
      <c r="DX6" s="274">
        <v>30</v>
      </c>
      <c r="DY6" s="275">
        <v>31</v>
      </c>
      <c r="DZ6" s="276">
        <v>1</v>
      </c>
      <c r="EA6" s="274">
        <v>2</v>
      </c>
      <c r="EB6" s="274">
        <v>3</v>
      </c>
      <c r="EC6" s="274">
        <v>4</v>
      </c>
      <c r="ED6" s="274">
        <v>5</v>
      </c>
      <c r="EE6" s="274">
        <v>6</v>
      </c>
      <c r="EF6" s="274">
        <v>7</v>
      </c>
      <c r="EG6" s="274">
        <v>8</v>
      </c>
      <c r="EH6" s="274">
        <v>9</v>
      </c>
      <c r="EI6" s="274">
        <v>10</v>
      </c>
      <c r="EJ6" s="274">
        <v>11</v>
      </c>
      <c r="EK6" s="274">
        <v>12</v>
      </c>
      <c r="EL6" s="274">
        <v>13</v>
      </c>
      <c r="EM6" s="274">
        <v>14</v>
      </c>
      <c r="EN6" s="274">
        <v>15</v>
      </c>
      <c r="EO6" s="274">
        <v>16</v>
      </c>
      <c r="EP6" s="274">
        <v>17</v>
      </c>
      <c r="EQ6" s="274">
        <v>18</v>
      </c>
      <c r="ER6" s="274">
        <v>19</v>
      </c>
      <c r="ES6" s="274">
        <v>20</v>
      </c>
      <c r="ET6" s="274">
        <v>21</v>
      </c>
      <c r="EU6" s="274">
        <v>22</v>
      </c>
      <c r="EV6" s="274">
        <v>23</v>
      </c>
      <c r="EW6" s="274">
        <v>24</v>
      </c>
      <c r="EX6" s="274">
        <v>25</v>
      </c>
      <c r="EY6" s="274">
        <v>26</v>
      </c>
      <c r="EZ6" s="274">
        <v>27</v>
      </c>
      <c r="FA6" s="274">
        <v>28</v>
      </c>
      <c r="FB6" s="274">
        <v>29</v>
      </c>
      <c r="FC6" s="275">
        <v>30</v>
      </c>
      <c r="FD6" s="276">
        <v>1</v>
      </c>
      <c r="FE6" s="274">
        <v>2</v>
      </c>
      <c r="FF6" s="274">
        <v>3</v>
      </c>
      <c r="FG6" s="274">
        <v>4</v>
      </c>
      <c r="FH6" s="274">
        <v>5</v>
      </c>
      <c r="FI6" s="274">
        <v>6</v>
      </c>
      <c r="FJ6" s="274">
        <v>7</v>
      </c>
      <c r="FK6" s="274">
        <v>8</v>
      </c>
      <c r="FL6" s="274">
        <v>9</v>
      </c>
      <c r="FM6" s="274">
        <v>10</v>
      </c>
      <c r="FN6" s="274">
        <v>11</v>
      </c>
      <c r="FO6" s="274">
        <v>12</v>
      </c>
      <c r="FP6" s="274">
        <v>13</v>
      </c>
      <c r="FQ6" s="274">
        <v>14</v>
      </c>
      <c r="FR6" s="274">
        <v>15</v>
      </c>
      <c r="FS6" s="274">
        <v>16</v>
      </c>
      <c r="FT6" s="274">
        <v>17</v>
      </c>
      <c r="FU6" s="274">
        <v>18</v>
      </c>
      <c r="FV6" s="274">
        <v>19</v>
      </c>
      <c r="FW6" s="274">
        <v>20</v>
      </c>
      <c r="FX6" s="274">
        <v>21</v>
      </c>
      <c r="FY6" s="274">
        <v>22</v>
      </c>
      <c r="FZ6" s="274">
        <v>23</v>
      </c>
      <c r="GA6" s="274">
        <v>24</v>
      </c>
      <c r="GB6" s="274">
        <v>25</v>
      </c>
      <c r="GC6" s="274">
        <v>26</v>
      </c>
      <c r="GD6" s="274">
        <v>27</v>
      </c>
      <c r="GE6" s="274">
        <v>28</v>
      </c>
      <c r="GF6" s="274">
        <v>29</v>
      </c>
      <c r="GG6" s="277">
        <v>30</v>
      </c>
      <c r="GH6" s="275">
        <v>31</v>
      </c>
      <c r="GI6" s="276">
        <v>1</v>
      </c>
      <c r="GJ6" s="274">
        <v>2</v>
      </c>
      <c r="GK6" s="274">
        <v>3</v>
      </c>
      <c r="GL6" s="274">
        <v>4</v>
      </c>
      <c r="GM6" s="274">
        <v>5</v>
      </c>
      <c r="GN6" s="274">
        <v>6</v>
      </c>
      <c r="GO6" s="274">
        <v>7</v>
      </c>
      <c r="GP6" s="274">
        <v>8</v>
      </c>
      <c r="GQ6" s="274">
        <v>9</v>
      </c>
      <c r="GR6" s="274">
        <v>10</v>
      </c>
      <c r="GS6" s="274">
        <v>11</v>
      </c>
      <c r="GT6" s="274">
        <v>12</v>
      </c>
      <c r="GU6" s="274">
        <v>13</v>
      </c>
      <c r="GV6" s="274">
        <v>14</v>
      </c>
      <c r="GW6" s="274">
        <v>15</v>
      </c>
      <c r="GX6" s="274">
        <v>16</v>
      </c>
      <c r="GY6" s="274">
        <v>17</v>
      </c>
      <c r="GZ6" s="274">
        <v>18</v>
      </c>
      <c r="HA6" s="274">
        <v>19</v>
      </c>
      <c r="HB6" s="274">
        <v>20</v>
      </c>
      <c r="HC6" s="274">
        <v>21</v>
      </c>
      <c r="HD6" s="274">
        <v>22</v>
      </c>
      <c r="HE6" s="274">
        <v>23</v>
      </c>
      <c r="HF6" s="274">
        <v>24</v>
      </c>
      <c r="HG6" s="274">
        <v>25</v>
      </c>
      <c r="HH6" s="274">
        <v>26</v>
      </c>
      <c r="HI6" s="274">
        <v>27</v>
      </c>
      <c r="HJ6" s="274">
        <v>28</v>
      </c>
      <c r="HK6" s="274">
        <v>29</v>
      </c>
      <c r="HL6" s="275">
        <v>30</v>
      </c>
      <c r="HM6" s="276">
        <v>1</v>
      </c>
      <c r="HN6" s="274">
        <v>2</v>
      </c>
      <c r="HO6" s="274">
        <v>3</v>
      </c>
      <c r="HP6" s="274">
        <v>4</v>
      </c>
      <c r="HQ6" s="274">
        <v>5</v>
      </c>
      <c r="HR6" s="274">
        <v>6</v>
      </c>
      <c r="HS6" s="274">
        <v>7</v>
      </c>
      <c r="HT6" s="274">
        <v>8</v>
      </c>
      <c r="HU6" s="274">
        <v>9</v>
      </c>
      <c r="HV6" s="274">
        <v>10</v>
      </c>
      <c r="HW6" s="274">
        <v>11</v>
      </c>
      <c r="HX6" s="274">
        <v>12</v>
      </c>
      <c r="HY6" s="274">
        <v>13</v>
      </c>
      <c r="HZ6" s="274">
        <v>14</v>
      </c>
      <c r="IA6" s="274">
        <v>15</v>
      </c>
      <c r="IB6" s="274">
        <v>16</v>
      </c>
      <c r="IC6" s="274">
        <v>17</v>
      </c>
      <c r="ID6" s="274">
        <v>18</v>
      </c>
      <c r="IE6" s="274">
        <v>19</v>
      </c>
      <c r="IF6" s="274">
        <v>20</v>
      </c>
      <c r="IG6" s="274">
        <v>21</v>
      </c>
      <c r="IH6" s="274">
        <v>22</v>
      </c>
      <c r="II6" s="274">
        <v>23</v>
      </c>
      <c r="IJ6" s="274">
        <v>24</v>
      </c>
      <c r="IK6" s="274">
        <v>25</v>
      </c>
      <c r="IL6" s="274">
        <v>26</v>
      </c>
      <c r="IM6" s="274">
        <v>27</v>
      </c>
      <c r="IN6" s="274">
        <v>28</v>
      </c>
      <c r="IO6" s="274">
        <v>29</v>
      </c>
      <c r="IP6" s="277">
        <v>30</v>
      </c>
      <c r="IQ6" s="275">
        <v>31</v>
      </c>
      <c r="IR6" s="276">
        <v>1</v>
      </c>
      <c r="IS6" s="274">
        <v>2</v>
      </c>
      <c r="IT6" s="274">
        <v>3</v>
      </c>
      <c r="IU6" s="274">
        <v>4</v>
      </c>
      <c r="IV6" s="274">
        <v>5</v>
      </c>
      <c r="IW6" s="274">
        <v>6</v>
      </c>
      <c r="IX6" s="274">
        <v>7</v>
      </c>
      <c r="IY6" s="274">
        <v>8</v>
      </c>
      <c r="IZ6" s="274">
        <v>9</v>
      </c>
      <c r="JA6" s="274">
        <v>10</v>
      </c>
      <c r="JB6" s="274">
        <v>11</v>
      </c>
      <c r="JC6" s="274">
        <v>12</v>
      </c>
      <c r="JD6" s="274">
        <v>13</v>
      </c>
      <c r="JE6" s="274">
        <v>14</v>
      </c>
      <c r="JF6" s="274">
        <v>15</v>
      </c>
      <c r="JG6" s="274">
        <v>16</v>
      </c>
      <c r="JH6" s="274">
        <v>17</v>
      </c>
      <c r="JI6" s="274">
        <v>18</v>
      </c>
      <c r="JJ6" s="274">
        <v>19</v>
      </c>
      <c r="JK6" s="274">
        <v>20</v>
      </c>
      <c r="JL6" s="274">
        <v>21</v>
      </c>
      <c r="JM6" s="274">
        <v>22</v>
      </c>
      <c r="JN6" s="274">
        <v>23</v>
      </c>
      <c r="JO6" s="274">
        <v>24</v>
      </c>
      <c r="JP6" s="274">
        <v>25</v>
      </c>
      <c r="JQ6" s="274">
        <v>26</v>
      </c>
      <c r="JR6" s="274">
        <v>27</v>
      </c>
      <c r="JS6" s="274">
        <v>28</v>
      </c>
      <c r="JT6" s="274">
        <v>29</v>
      </c>
      <c r="JU6" s="277">
        <v>30</v>
      </c>
      <c r="JV6" s="275">
        <v>31</v>
      </c>
      <c r="JW6" s="276">
        <v>1</v>
      </c>
      <c r="JX6" s="274">
        <v>2</v>
      </c>
      <c r="JY6" s="274">
        <v>3</v>
      </c>
      <c r="JZ6" s="274">
        <v>4</v>
      </c>
      <c r="KA6" s="274">
        <v>5</v>
      </c>
      <c r="KB6" s="274">
        <v>6</v>
      </c>
      <c r="KC6" s="274">
        <v>7</v>
      </c>
      <c r="KD6" s="274">
        <v>8</v>
      </c>
      <c r="KE6" s="274">
        <v>9</v>
      </c>
      <c r="KF6" s="274">
        <v>10</v>
      </c>
      <c r="KG6" s="274">
        <v>11</v>
      </c>
      <c r="KH6" s="274">
        <v>12</v>
      </c>
      <c r="KI6" s="274">
        <v>13</v>
      </c>
      <c r="KJ6" s="274">
        <v>14</v>
      </c>
      <c r="KK6" s="274">
        <v>15</v>
      </c>
      <c r="KL6" s="274">
        <v>16</v>
      </c>
      <c r="KM6" s="274">
        <v>17</v>
      </c>
      <c r="KN6" s="274">
        <v>18</v>
      </c>
      <c r="KO6" s="274">
        <v>19</v>
      </c>
      <c r="KP6" s="274">
        <v>20</v>
      </c>
      <c r="KQ6" s="274">
        <v>21</v>
      </c>
      <c r="KR6" s="274">
        <v>22</v>
      </c>
      <c r="KS6" s="274">
        <v>23</v>
      </c>
      <c r="KT6" s="274">
        <v>24</v>
      </c>
      <c r="KU6" s="274">
        <v>25</v>
      </c>
      <c r="KV6" s="274">
        <v>26</v>
      </c>
      <c r="KW6" s="274">
        <v>27</v>
      </c>
      <c r="KX6" s="274">
        <v>28</v>
      </c>
      <c r="KY6" s="274">
        <v>29</v>
      </c>
      <c r="KZ6" s="277">
        <v>30</v>
      </c>
      <c r="LA6" s="275">
        <v>31</v>
      </c>
    </row>
    <row r="7" spans="1:313" ht="19.8" thickBot="1" x14ac:dyDescent="0.45">
      <c r="A7" s="278" t="s">
        <v>225</v>
      </c>
      <c r="B7" s="279" t="s">
        <v>226</v>
      </c>
      <c r="C7" s="279"/>
      <c r="D7" s="280" t="s">
        <v>227</v>
      </c>
      <c r="E7" s="281"/>
      <c r="F7" s="281"/>
      <c r="G7" s="282" t="s">
        <v>228</v>
      </c>
      <c r="H7" s="283" t="s">
        <v>229</v>
      </c>
      <c r="I7" s="284" t="s">
        <v>230</v>
      </c>
      <c r="J7" s="285" t="s">
        <v>231</v>
      </c>
      <c r="K7" s="285" t="s">
        <v>232</v>
      </c>
      <c r="L7" s="285" t="s">
        <v>233</v>
      </c>
      <c r="M7" s="285" t="s">
        <v>234</v>
      </c>
      <c r="N7" s="285" t="s">
        <v>235</v>
      </c>
      <c r="O7" s="285" t="s">
        <v>236</v>
      </c>
      <c r="P7" s="285" t="s">
        <v>230</v>
      </c>
      <c r="Q7" s="285" t="s">
        <v>231</v>
      </c>
      <c r="R7" s="285" t="s">
        <v>232</v>
      </c>
      <c r="S7" s="285" t="s">
        <v>233</v>
      </c>
      <c r="T7" s="285" t="s">
        <v>234</v>
      </c>
      <c r="U7" s="285" t="s">
        <v>235</v>
      </c>
      <c r="V7" s="285" t="s">
        <v>236</v>
      </c>
      <c r="W7" s="285" t="s">
        <v>230</v>
      </c>
      <c r="X7" s="285" t="s">
        <v>231</v>
      </c>
      <c r="Y7" s="285" t="s">
        <v>232</v>
      </c>
      <c r="Z7" s="285" t="s">
        <v>233</v>
      </c>
      <c r="AA7" s="285" t="s">
        <v>234</v>
      </c>
      <c r="AB7" s="285" t="s">
        <v>235</v>
      </c>
      <c r="AC7" s="285" t="s">
        <v>236</v>
      </c>
      <c r="AD7" s="285" t="s">
        <v>230</v>
      </c>
      <c r="AE7" s="285" t="s">
        <v>231</v>
      </c>
      <c r="AF7" s="285" t="s">
        <v>232</v>
      </c>
      <c r="AG7" s="285" t="s">
        <v>233</v>
      </c>
      <c r="AH7" s="285" t="s">
        <v>234</v>
      </c>
      <c r="AI7" s="285" t="s">
        <v>235</v>
      </c>
      <c r="AJ7" s="285" t="s">
        <v>236</v>
      </c>
      <c r="AK7" s="285" t="s">
        <v>230</v>
      </c>
      <c r="AL7" s="285" t="s">
        <v>231</v>
      </c>
      <c r="AM7" s="286" t="s">
        <v>232</v>
      </c>
      <c r="AN7" s="287" t="s">
        <v>233</v>
      </c>
      <c r="AO7" s="285" t="s">
        <v>234</v>
      </c>
      <c r="AP7" s="285" t="s">
        <v>235</v>
      </c>
      <c r="AQ7" s="285" t="s">
        <v>236</v>
      </c>
      <c r="AR7" s="285" t="s">
        <v>230</v>
      </c>
      <c r="AS7" s="285" t="s">
        <v>231</v>
      </c>
      <c r="AT7" s="285" t="s">
        <v>232</v>
      </c>
      <c r="AU7" s="285" t="s">
        <v>233</v>
      </c>
      <c r="AV7" s="285" t="s">
        <v>234</v>
      </c>
      <c r="AW7" s="285" t="s">
        <v>235</v>
      </c>
      <c r="AX7" s="285" t="s">
        <v>236</v>
      </c>
      <c r="AY7" s="285" t="s">
        <v>230</v>
      </c>
      <c r="AZ7" s="285" t="s">
        <v>231</v>
      </c>
      <c r="BA7" s="285" t="s">
        <v>232</v>
      </c>
      <c r="BB7" s="285" t="s">
        <v>233</v>
      </c>
      <c r="BC7" s="285" t="s">
        <v>234</v>
      </c>
      <c r="BD7" s="285" t="s">
        <v>235</v>
      </c>
      <c r="BE7" s="285" t="s">
        <v>236</v>
      </c>
      <c r="BF7" s="285" t="s">
        <v>230</v>
      </c>
      <c r="BG7" s="285" t="s">
        <v>231</v>
      </c>
      <c r="BH7" s="285" t="s">
        <v>232</v>
      </c>
      <c r="BI7" s="285" t="s">
        <v>233</v>
      </c>
      <c r="BJ7" s="285" t="s">
        <v>234</v>
      </c>
      <c r="BK7" s="285" t="s">
        <v>235</v>
      </c>
      <c r="BL7" s="285" t="s">
        <v>236</v>
      </c>
      <c r="BM7" s="285" t="s">
        <v>230</v>
      </c>
      <c r="BN7" s="285" t="s">
        <v>231</v>
      </c>
      <c r="BO7" s="285" t="s">
        <v>232</v>
      </c>
      <c r="BP7" s="285" t="s">
        <v>233</v>
      </c>
      <c r="BQ7" s="285" t="s">
        <v>234</v>
      </c>
      <c r="BR7" s="285" t="s">
        <v>235</v>
      </c>
      <c r="BS7" s="284" t="s">
        <v>236</v>
      </c>
      <c r="BT7" s="285" t="s">
        <v>230</v>
      </c>
      <c r="BU7" s="285" t="s">
        <v>231</v>
      </c>
      <c r="BV7" s="285" t="s">
        <v>232</v>
      </c>
      <c r="BW7" s="285" t="s">
        <v>233</v>
      </c>
      <c r="BX7" s="285" t="s">
        <v>234</v>
      </c>
      <c r="BY7" s="285" t="s">
        <v>235</v>
      </c>
      <c r="BZ7" s="285" t="s">
        <v>236</v>
      </c>
      <c r="CA7" s="285" t="s">
        <v>230</v>
      </c>
      <c r="CB7" s="285" t="s">
        <v>231</v>
      </c>
      <c r="CC7" s="285" t="s">
        <v>232</v>
      </c>
      <c r="CD7" s="285" t="s">
        <v>233</v>
      </c>
      <c r="CE7" s="285" t="s">
        <v>234</v>
      </c>
      <c r="CF7" s="285" t="s">
        <v>235</v>
      </c>
      <c r="CG7" s="285" t="s">
        <v>236</v>
      </c>
      <c r="CH7" s="285" t="s">
        <v>230</v>
      </c>
      <c r="CI7" s="285" t="s">
        <v>231</v>
      </c>
      <c r="CJ7" s="285" t="s">
        <v>232</v>
      </c>
      <c r="CK7" s="285" t="s">
        <v>233</v>
      </c>
      <c r="CL7" s="285" t="s">
        <v>234</v>
      </c>
      <c r="CM7" s="285" t="s">
        <v>235</v>
      </c>
      <c r="CN7" s="285" t="s">
        <v>236</v>
      </c>
      <c r="CO7" s="285" t="s">
        <v>230</v>
      </c>
      <c r="CP7" s="285" t="s">
        <v>231</v>
      </c>
      <c r="CQ7" s="285" t="s">
        <v>232</v>
      </c>
      <c r="CR7" s="285" t="s">
        <v>233</v>
      </c>
      <c r="CS7" s="285" t="s">
        <v>234</v>
      </c>
      <c r="CT7" s="286" t="s">
        <v>235</v>
      </c>
      <c r="CU7" s="287" t="s">
        <v>236</v>
      </c>
      <c r="CV7" s="285" t="s">
        <v>230</v>
      </c>
      <c r="CW7" s="285" t="s">
        <v>231</v>
      </c>
      <c r="CX7" s="285" t="s">
        <v>232</v>
      </c>
      <c r="CY7" s="285" t="s">
        <v>233</v>
      </c>
      <c r="CZ7" s="285" t="s">
        <v>234</v>
      </c>
      <c r="DA7" s="285" t="s">
        <v>235</v>
      </c>
      <c r="DB7" s="285" t="s">
        <v>236</v>
      </c>
      <c r="DC7" s="285" t="s">
        <v>230</v>
      </c>
      <c r="DD7" s="285" t="s">
        <v>231</v>
      </c>
      <c r="DE7" s="285" t="s">
        <v>232</v>
      </c>
      <c r="DF7" s="285" t="s">
        <v>233</v>
      </c>
      <c r="DG7" s="285" t="s">
        <v>234</v>
      </c>
      <c r="DH7" s="285" t="s">
        <v>235</v>
      </c>
      <c r="DI7" s="285" t="s">
        <v>236</v>
      </c>
      <c r="DJ7" s="285" t="s">
        <v>230</v>
      </c>
      <c r="DK7" s="285" t="s">
        <v>231</v>
      </c>
      <c r="DL7" s="285" t="s">
        <v>232</v>
      </c>
      <c r="DM7" s="285" t="s">
        <v>233</v>
      </c>
      <c r="DN7" s="285" t="s">
        <v>234</v>
      </c>
      <c r="DO7" s="285" t="s">
        <v>235</v>
      </c>
      <c r="DP7" s="285" t="s">
        <v>236</v>
      </c>
      <c r="DQ7" s="285" t="s">
        <v>230</v>
      </c>
      <c r="DR7" s="285" t="s">
        <v>231</v>
      </c>
      <c r="DS7" s="285" t="s">
        <v>232</v>
      </c>
      <c r="DT7" s="285" t="s">
        <v>233</v>
      </c>
      <c r="DU7" s="285" t="s">
        <v>234</v>
      </c>
      <c r="DV7" s="285" t="s">
        <v>235</v>
      </c>
      <c r="DW7" s="285" t="s">
        <v>236</v>
      </c>
      <c r="DX7" s="285" t="s">
        <v>230</v>
      </c>
      <c r="DY7" s="285" t="s">
        <v>231</v>
      </c>
      <c r="DZ7" s="284" t="s">
        <v>232</v>
      </c>
      <c r="EA7" s="285" t="s">
        <v>233</v>
      </c>
      <c r="EB7" s="285" t="s">
        <v>234</v>
      </c>
      <c r="EC7" s="285" t="s">
        <v>235</v>
      </c>
      <c r="ED7" s="285" t="s">
        <v>236</v>
      </c>
      <c r="EE7" s="285" t="s">
        <v>230</v>
      </c>
      <c r="EF7" s="285" t="s">
        <v>231</v>
      </c>
      <c r="EG7" s="285" t="s">
        <v>232</v>
      </c>
      <c r="EH7" s="285" t="s">
        <v>233</v>
      </c>
      <c r="EI7" s="285" t="s">
        <v>234</v>
      </c>
      <c r="EJ7" s="285" t="s">
        <v>235</v>
      </c>
      <c r="EK7" s="285" t="s">
        <v>236</v>
      </c>
      <c r="EL7" s="285" t="s">
        <v>230</v>
      </c>
      <c r="EM7" s="285" t="s">
        <v>231</v>
      </c>
      <c r="EN7" s="285" t="s">
        <v>232</v>
      </c>
      <c r="EO7" s="285" t="s">
        <v>233</v>
      </c>
      <c r="EP7" s="285" t="s">
        <v>234</v>
      </c>
      <c r="EQ7" s="285" t="s">
        <v>235</v>
      </c>
      <c r="ER7" s="285" t="s">
        <v>236</v>
      </c>
      <c r="ES7" s="285" t="s">
        <v>230</v>
      </c>
      <c r="ET7" s="285" t="s">
        <v>231</v>
      </c>
      <c r="EU7" s="285" t="s">
        <v>232</v>
      </c>
      <c r="EV7" s="285" t="s">
        <v>233</v>
      </c>
      <c r="EW7" s="285" t="s">
        <v>234</v>
      </c>
      <c r="EX7" s="285" t="s">
        <v>235</v>
      </c>
      <c r="EY7" s="285" t="s">
        <v>236</v>
      </c>
      <c r="EZ7" s="285" t="s">
        <v>230</v>
      </c>
      <c r="FA7" s="285" t="s">
        <v>231</v>
      </c>
      <c r="FB7" s="285" t="s">
        <v>232</v>
      </c>
      <c r="FC7" s="286" t="s">
        <v>233</v>
      </c>
      <c r="FD7" s="284" t="s">
        <v>237</v>
      </c>
      <c r="FE7" s="285" t="s">
        <v>238</v>
      </c>
      <c r="FF7" s="285" t="s">
        <v>239</v>
      </c>
      <c r="FG7" s="285" t="s">
        <v>230</v>
      </c>
      <c r="FH7" s="285" t="s">
        <v>231</v>
      </c>
      <c r="FI7" s="285" t="s">
        <v>232</v>
      </c>
      <c r="FJ7" s="285" t="s">
        <v>233</v>
      </c>
      <c r="FK7" s="285" t="s">
        <v>234</v>
      </c>
      <c r="FL7" s="285" t="s">
        <v>235</v>
      </c>
      <c r="FM7" s="285" t="s">
        <v>236</v>
      </c>
      <c r="FN7" s="285" t="s">
        <v>230</v>
      </c>
      <c r="FO7" s="285" t="s">
        <v>231</v>
      </c>
      <c r="FP7" s="285" t="s">
        <v>232</v>
      </c>
      <c r="FQ7" s="285" t="s">
        <v>233</v>
      </c>
      <c r="FR7" s="285" t="s">
        <v>234</v>
      </c>
      <c r="FS7" s="285" t="s">
        <v>235</v>
      </c>
      <c r="FT7" s="285" t="s">
        <v>236</v>
      </c>
      <c r="FU7" s="285" t="s">
        <v>230</v>
      </c>
      <c r="FV7" s="285" t="s">
        <v>231</v>
      </c>
      <c r="FW7" s="285" t="s">
        <v>232</v>
      </c>
      <c r="FX7" s="285" t="s">
        <v>233</v>
      </c>
      <c r="FY7" s="285" t="s">
        <v>234</v>
      </c>
      <c r="FZ7" s="285" t="s">
        <v>235</v>
      </c>
      <c r="GA7" s="285" t="s">
        <v>236</v>
      </c>
      <c r="GB7" s="285" t="s">
        <v>230</v>
      </c>
      <c r="GC7" s="285" t="s">
        <v>231</v>
      </c>
      <c r="GD7" s="285" t="s">
        <v>232</v>
      </c>
      <c r="GE7" s="285" t="s">
        <v>233</v>
      </c>
      <c r="GF7" s="285" t="s">
        <v>234</v>
      </c>
      <c r="GG7" s="285" t="s">
        <v>238</v>
      </c>
      <c r="GH7" s="286" t="s">
        <v>239</v>
      </c>
      <c r="GI7" s="284" t="s">
        <v>240</v>
      </c>
      <c r="GJ7" s="285" t="s">
        <v>241</v>
      </c>
      <c r="GK7" s="285" t="s">
        <v>242</v>
      </c>
      <c r="GL7" s="285" t="s">
        <v>233</v>
      </c>
      <c r="GM7" s="285" t="s">
        <v>234</v>
      </c>
      <c r="GN7" s="285" t="s">
        <v>235</v>
      </c>
      <c r="GO7" s="285" t="s">
        <v>236</v>
      </c>
      <c r="GP7" s="285" t="s">
        <v>230</v>
      </c>
      <c r="GQ7" s="285" t="s">
        <v>231</v>
      </c>
      <c r="GR7" s="285" t="s">
        <v>232</v>
      </c>
      <c r="GS7" s="285" t="s">
        <v>233</v>
      </c>
      <c r="GT7" s="285" t="s">
        <v>234</v>
      </c>
      <c r="GU7" s="285" t="s">
        <v>235</v>
      </c>
      <c r="GV7" s="285" t="s">
        <v>236</v>
      </c>
      <c r="GW7" s="285" t="s">
        <v>230</v>
      </c>
      <c r="GX7" s="285" t="s">
        <v>231</v>
      </c>
      <c r="GY7" s="285" t="s">
        <v>232</v>
      </c>
      <c r="GZ7" s="285" t="s">
        <v>233</v>
      </c>
      <c r="HA7" s="285" t="s">
        <v>234</v>
      </c>
      <c r="HB7" s="285" t="s">
        <v>235</v>
      </c>
      <c r="HC7" s="285" t="s">
        <v>236</v>
      </c>
      <c r="HD7" s="285" t="s">
        <v>230</v>
      </c>
      <c r="HE7" s="285" t="s">
        <v>231</v>
      </c>
      <c r="HF7" s="285" t="s">
        <v>232</v>
      </c>
      <c r="HG7" s="285" t="s">
        <v>233</v>
      </c>
      <c r="HH7" s="285" t="s">
        <v>234</v>
      </c>
      <c r="HI7" s="285" t="s">
        <v>235</v>
      </c>
      <c r="HJ7" s="285" t="s">
        <v>236</v>
      </c>
      <c r="HK7" s="285" t="s">
        <v>240</v>
      </c>
      <c r="HL7" s="286" t="s">
        <v>241</v>
      </c>
      <c r="HM7" s="284" t="s">
        <v>242</v>
      </c>
      <c r="HN7" s="285" t="s">
        <v>243</v>
      </c>
      <c r="HO7" s="285" t="s">
        <v>244</v>
      </c>
      <c r="HP7" s="285" t="s">
        <v>235</v>
      </c>
      <c r="HQ7" s="285" t="s">
        <v>236</v>
      </c>
      <c r="HR7" s="285" t="s">
        <v>230</v>
      </c>
      <c r="HS7" s="285" t="s">
        <v>231</v>
      </c>
      <c r="HT7" s="285" t="s">
        <v>232</v>
      </c>
      <c r="HU7" s="285" t="s">
        <v>233</v>
      </c>
      <c r="HV7" s="285" t="s">
        <v>234</v>
      </c>
      <c r="HW7" s="285" t="s">
        <v>235</v>
      </c>
      <c r="HX7" s="285" t="s">
        <v>236</v>
      </c>
      <c r="HY7" s="285" t="s">
        <v>230</v>
      </c>
      <c r="HZ7" s="285" t="s">
        <v>231</v>
      </c>
      <c r="IA7" s="285" t="s">
        <v>232</v>
      </c>
      <c r="IB7" s="285" t="s">
        <v>233</v>
      </c>
      <c r="IC7" s="285" t="s">
        <v>234</v>
      </c>
      <c r="ID7" s="285" t="s">
        <v>235</v>
      </c>
      <c r="IE7" s="285" t="s">
        <v>236</v>
      </c>
      <c r="IF7" s="285" t="s">
        <v>230</v>
      </c>
      <c r="IG7" s="285" t="s">
        <v>231</v>
      </c>
      <c r="IH7" s="285" t="s">
        <v>232</v>
      </c>
      <c r="II7" s="285" t="s">
        <v>233</v>
      </c>
      <c r="IJ7" s="285" t="s">
        <v>234</v>
      </c>
      <c r="IK7" s="285" t="s">
        <v>235</v>
      </c>
      <c r="IL7" s="285" t="s">
        <v>236</v>
      </c>
      <c r="IM7" s="285" t="s">
        <v>230</v>
      </c>
      <c r="IN7" s="285" t="s">
        <v>231</v>
      </c>
      <c r="IO7" s="285" t="s">
        <v>232</v>
      </c>
      <c r="IP7" s="285" t="s">
        <v>233</v>
      </c>
      <c r="IQ7" s="286" t="s">
        <v>244</v>
      </c>
      <c r="IR7" s="284" t="s">
        <v>242</v>
      </c>
      <c r="IS7" s="285" t="s">
        <v>243</v>
      </c>
      <c r="IT7" s="285" t="s">
        <v>244</v>
      </c>
      <c r="IU7" s="285" t="s">
        <v>235</v>
      </c>
      <c r="IV7" s="285" t="s">
        <v>236</v>
      </c>
      <c r="IW7" s="285" t="s">
        <v>230</v>
      </c>
      <c r="IX7" s="285" t="s">
        <v>231</v>
      </c>
      <c r="IY7" s="285" t="s">
        <v>232</v>
      </c>
      <c r="IZ7" s="285" t="s">
        <v>233</v>
      </c>
      <c r="JA7" s="285" t="s">
        <v>234</v>
      </c>
      <c r="JB7" s="285" t="s">
        <v>235</v>
      </c>
      <c r="JC7" s="285" t="s">
        <v>236</v>
      </c>
      <c r="JD7" s="285" t="s">
        <v>230</v>
      </c>
      <c r="JE7" s="285" t="s">
        <v>231</v>
      </c>
      <c r="JF7" s="285" t="s">
        <v>232</v>
      </c>
      <c r="JG7" s="285" t="s">
        <v>233</v>
      </c>
      <c r="JH7" s="285" t="s">
        <v>234</v>
      </c>
      <c r="JI7" s="285" t="s">
        <v>235</v>
      </c>
      <c r="JJ7" s="285" t="s">
        <v>236</v>
      </c>
      <c r="JK7" s="285" t="s">
        <v>230</v>
      </c>
      <c r="JL7" s="285" t="s">
        <v>231</v>
      </c>
      <c r="JM7" s="285" t="s">
        <v>232</v>
      </c>
      <c r="JN7" s="285" t="s">
        <v>233</v>
      </c>
      <c r="JO7" s="285" t="s">
        <v>234</v>
      </c>
      <c r="JP7" s="285" t="s">
        <v>235</v>
      </c>
      <c r="JQ7" s="285" t="s">
        <v>236</v>
      </c>
      <c r="JR7" s="285" t="s">
        <v>230</v>
      </c>
      <c r="JS7" s="285" t="s">
        <v>231</v>
      </c>
      <c r="JT7" s="285" t="s">
        <v>232</v>
      </c>
      <c r="JU7" s="285" t="s">
        <v>233</v>
      </c>
      <c r="JV7" s="286" t="s">
        <v>244</v>
      </c>
      <c r="JW7" s="284" t="s">
        <v>242</v>
      </c>
      <c r="JX7" s="285" t="s">
        <v>243</v>
      </c>
      <c r="JY7" s="285" t="s">
        <v>244</v>
      </c>
      <c r="JZ7" s="285" t="s">
        <v>235</v>
      </c>
      <c r="KA7" s="285" t="s">
        <v>236</v>
      </c>
      <c r="KB7" s="285" t="s">
        <v>230</v>
      </c>
      <c r="KC7" s="285" t="s">
        <v>231</v>
      </c>
      <c r="KD7" s="285" t="s">
        <v>232</v>
      </c>
      <c r="KE7" s="285" t="s">
        <v>233</v>
      </c>
      <c r="KF7" s="285" t="s">
        <v>234</v>
      </c>
      <c r="KG7" s="285" t="s">
        <v>235</v>
      </c>
      <c r="KH7" s="285" t="s">
        <v>236</v>
      </c>
      <c r="KI7" s="285" t="s">
        <v>230</v>
      </c>
      <c r="KJ7" s="285" t="s">
        <v>231</v>
      </c>
      <c r="KK7" s="285" t="s">
        <v>232</v>
      </c>
      <c r="KL7" s="285" t="s">
        <v>233</v>
      </c>
      <c r="KM7" s="285" t="s">
        <v>234</v>
      </c>
      <c r="KN7" s="285" t="s">
        <v>235</v>
      </c>
      <c r="KO7" s="285" t="s">
        <v>236</v>
      </c>
      <c r="KP7" s="285" t="s">
        <v>230</v>
      </c>
      <c r="KQ7" s="285" t="s">
        <v>231</v>
      </c>
      <c r="KR7" s="285" t="s">
        <v>232</v>
      </c>
      <c r="KS7" s="285" t="s">
        <v>233</v>
      </c>
      <c r="KT7" s="285" t="s">
        <v>234</v>
      </c>
      <c r="KU7" s="285" t="s">
        <v>235</v>
      </c>
      <c r="KV7" s="285" t="s">
        <v>236</v>
      </c>
      <c r="KW7" s="285" t="s">
        <v>230</v>
      </c>
      <c r="KX7" s="285" t="s">
        <v>231</v>
      </c>
      <c r="KY7" s="285" t="s">
        <v>232</v>
      </c>
      <c r="KZ7" s="285" t="s">
        <v>233</v>
      </c>
      <c r="LA7" s="286" t="s">
        <v>244</v>
      </c>
    </row>
    <row r="8" spans="1:313" ht="17.25" customHeight="1" x14ac:dyDescent="0.4">
      <c r="A8" s="329">
        <v>3</v>
      </c>
      <c r="B8" s="330" t="s">
        <v>252</v>
      </c>
      <c r="C8" s="330"/>
      <c r="D8" s="331" t="s">
        <v>205</v>
      </c>
      <c r="E8" s="331"/>
      <c r="F8" s="331"/>
      <c r="G8" s="332">
        <v>45627</v>
      </c>
      <c r="H8" s="333">
        <v>45681</v>
      </c>
      <c r="I8" s="304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6"/>
      <c r="AN8" s="304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7"/>
      <c r="BL8" s="308"/>
      <c r="BM8" s="308"/>
      <c r="BN8" s="308"/>
      <c r="BO8" s="308"/>
      <c r="BP8" s="308"/>
      <c r="BQ8" s="308"/>
      <c r="BR8" s="311"/>
      <c r="BS8" s="310"/>
      <c r="BT8" s="308"/>
      <c r="BU8" s="308"/>
      <c r="BV8" s="308"/>
      <c r="BW8" s="308"/>
      <c r="BX8" s="308"/>
      <c r="BY8" s="308"/>
      <c r="BZ8" s="308"/>
      <c r="CA8" s="308"/>
      <c r="CB8" s="308"/>
      <c r="CC8" s="321"/>
      <c r="CD8" s="308"/>
      <c r="CE8" s="308"/>
      <c r="CF8" s="308"/>
      <c r="CG8" s="308"/>
      <c r="CH8" s="308"/>
      <c r="CI8" s="308"/>
      <c r="CJ8" s="321"/>
      <c r="CK8" s="308"/>
      <c r="CL8" s="308"/>
      <c r="CM8" s="308"/>
      <c r="CN8" s="308"/>
      <c r="CO8" s="308"/>
      <c r="CP8" s="308"/>
      <c r="CQ8" s="321"/>
      <c r="CR8" s="308"/>
      <c r="CS8" s="334"/>
      <c r="CT8" s="356"/>
      <c r="CU8" s="310"/>
      <c r="CV8" s="308"/>
      <c r="CW8" s="308"/>
      <c r="CX8" s="309"/>
      <c r="CY8" s="309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25"/>
      <c r="DY8" s="356"/>
      <c r="DZ8" s="335"/>
      <c r="EA8" s="357"/>
      <c r="EB8" s="334"/>
      <c r="EC8" s="334"/>
      <c r="ED8" s="334"/>
      <c r="EE8" s="334"/>
      <c r="EF8" s="334"/>
      <c r="EG8" s="358"/>
      <c r="EH8" s="334"/>
      <c r="EI8" s="334"/>
      <c r="EJ8" s="334"/>
      <c r="EK8" s="334"/>
      <c r="EL8" s="334"/>
      <c r="EM8" s="334"/>
      <c r="EN8" s="358"/>
      <c r="EO8" s="358"/>
      <c r="EP8" s="358"/>
      <c r="EQ8" s="359"/>
      <c r="ER8" s="359"/>
      <c r="ES8" s="359"/>
      <c r="ET8" s="359"/>
      <c r="EU8" s="359"/>
      <c r="EV8" s="359"/>
      <c r="EW8" s="336"/>
      <c r="EX8" s="336"/>
      <c r="EY8" s="336"/>
      <c r="EZ8" s="336"/>
      <c r="FA8" s="360"/>
      <c r="FB8" s="337"/>
      <c r="FC8" s="361" t="s">
        <v>246</v>
      </c>
      <c r="FD8" s="362"/>
      <c r="FE8" s="336"/>
      <c r="FF8" s="336"/>
      <c r="FG8" s="336"/>
      <c r="FH8" s="363"/>
      <c r="FI8" s="336"/>
      <c r="FJ8" s="336"/>
      <c r="FK8" s="363"/>
      <c r="FL8" s="336"/>
      <c r="FM8" s="336"/>
      <c r="FN8" s="336"/>
      <c r="FO8" s="360"/>
      <c r="FP8" s="336"/>
      <c r="FQ8" s="337"/>
      <c r="FR8" s="335" t="s">
        <v>247</v>
      </c>
      <c r="FS8" s="337"/>
      <c r="FT8" s="361" t="s">
        <v>248</v>
      </c>
      <c r="FU8" s="360"/>
      <c r="FV8" s="337"/>
      <c r="FW8" s="361" t="s">
        <v>253</v>
      </c>
      <c r="FX8" s="337"/>
      <c r="FY8" s="361" t="s">
        <v>249</v>
      </c>
      <c r="FZ8" s="336"/>
      <c r="GA8" s="336"/>
      <c r="GB8" s="336"/>
      <c r="GC8" s="364"/>
      <c r="GD8" s="364"/>
      <c r="GE8" s="364"/>
      <c r="GF8" s="364"/>
      <c r="GG8" s="364"/>
      <c r="GH8" s="365"/>
      <c r="GI8" s="362"/>
      <c r="GJ8" s="360"/>
      <c r="GK8" s="360"/>
      <c r="GL8" s="360"/>
      <c r="GM8" s="336"/>
      <c r="GN8" s="336"/>
      <c r="GO8" s="336"/>
      <c r="GP8" s="336"/>
      <c r="GQ8" s="336"/>
      <c r="GR8" s="336"/>
      <c r="GS8" s="336"/>
      <c r="GT8" s="336"/>
      <c r="GU8" s="336"/>
      <c r="GV8" s="336"/>
      <c r="GW8" s="336"/>
      <c r="GX8" s="336"/>
      <c r="GY8" s="336"/>
      <c r="GZ8" s="336"/>
      <c r="HA8" s="334"/>
      <c r="HB8" s="336"/>
      <c r="HC8" s="336"/>
      <c r="HD8" s="336"/>
      <c r="HE8" s="336"/>
      <c r="HF8" s="336"/>
      <c r="HG8" s="334"/>
      <c r="HH8" s="336"/>
      <c r="HI8" s="336"/>
      <c r="HJ8" s="363"/>
      <c r="HK8" s="336"/>
      <c r="HL8" s="365"/>
      <c r="HM8" s="362"/>
      <c r="HN8" s="336"/>
      <c r="HO8" s="336"/>
      <c r="HP8" s="336"/>
      <c r="HQ8" s="336"/>
      <c r="HR8" s="336"/>
      <c r="HS8" s="308"/>
      <c r="HT8" s="308"/>
      <c r="HU8" s="308"/>
      <c r="HV8" s="308"/>
      <c r="HW8" s="308"/>
      <c r="HX8" s="308"/>
      <c r="HY8" s="308"/>
      <c r="HZ8" s="308"/>
      <c r="IA8" s="308"/>
      <c r="IB8" s="336"/>
      <c r="IC8" s="308"/>
      <c r="ID8" s="308"/>
      <c r="IE8" s="308"/>
      <c r="IF8" s="308"/>
      <c r="IG8" s="308"/>
      <c r="IH8" s="308"/>
      <c r="II8" s="308"/>
      <c r="IJ8" s="366"/>
      <c r="IK8" s="308"/>
      <c r="IL8" s="308"/>
      <c r="IM8" s="308"/>
      <c r="IN8" s="308"/>
      <c r="IO8" s="308"/>
      <c r="IP8" s="308"/>
      <c r="IQ8" s="311"/>
      <c r="IR8" s="310"/>
      <c r="IS8" s="308"/>
      <c r="IT8" s="308"/>
      <c r="IU8" s="308"/>
      <c r="IV8" s="308"/>
      <c r="IW8" s="308"/>
      <c r="IX8" s="308"/>
      <c r="IY8" s="308"/>
      <c r="IZ8" s="308"/>
      <c r="JA8" s="308"/>
      <c r="JB8" s="308"/>
      <c r="JC8" s="308"/>
      <c r="JD8" s="308"/>
      <c r="JE8" s="366"/>
      <c r="JF8" s="308"/>
      <c r="JG8" s="308"/>
      <c r="JH8" s="308"/>
      <c r="JI8" s="322"/>
      <c r="JJ8" s="308"/>
      <c r="JK8" s="308"/>
      <c r="JL8" s="367"/>
      <c r="JM8" s="308"/>
      <c r="JN8" s="308"/>
      <c r="JO8" s="308"/>
      <c r="JP8" s="308"/>
      <c r="JQ8" s="308"/>
      <c r="JR8" s="308"/>
      <c r="JS8" s="308"/>
      <c r="JT8" s="308"/>
      <c r="JU8" s="308"/>
      <c r="JV8" s="311"/>
      <c r="JW8" s="310"/>
      <c r="JX8" s="308"/>
      <c r="JY8" s="308"/>
      <c r="JZ8" s="308"/>
      <c r="KA8" s="308"/>
      <c r="KB8" s="308"/>
      <c r="KC8" s="308"/>
      <c r="KD8" s="308"/>
      <c r="KE8" s="308"/>
      <c r="KF8" s="308"/>
      <c r="KG8" s="308"/>
      <c r="KH8" s="308"/>
      <c r="KI8" s="308"/>
      <c r="KJ8" s="366"/>
      <c r="KK8" s="308"/>
      <c r="KL8" s="308"/>
      <c r="KM8" s="308"/>
      <c r="KN8" s="322"/>
      <c r="KO8" s="308"/>
      <c r="KP8" s="308"/>
      <c r="KQ8" s="367"/>
      <c r="KR8" s="308"/>
      <c r="KS8" s="308"/>
      <c r="KT8" s="308"/>
      <c r="KU8" s="308"/>
      <c r="KV8" s="308"/>
      <c r="KW8" s="308"/>
      <c r="KX8" s="308"/>
      <c r="KY8" s="308"/>
      <c r="KZ8" s="308"/>
      <c r="LA8" s="311"/>
    </row>
    <row r="9" spans="1:313" ht="19.2" customHeight="1" x14ac:dyDescent="0.4">
      <c r="A9" s="329"/>
      <c r="B9" s="330"/>
      <c r="C9" s="330"/>
      <c r="D9" s="331" t="s">
        <v>250</v>
      </c>
      <c r="E9" s="331"/>
      <c r="F9" s="331"/>
      <c r="G9" s="332">
        <v>45627</v>
      </c>
      <c r="H9" s="333">
        <v>45747</v>
      </c>
      <c r="I9" s="338"/>
      <c r="J9" s="339"/>
      <c r="K9" s="339"/>
      <c r="L9" s="339"/>
      <c r="M9" s="339"/>
      <c r="N9" s="339"/>
      <c r="O9" s="339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41"/>
      <c r="AN9" s="338"/>
      <c r="AO9" s="339"/>
      <c r="AP9" s="339"/>
      <c r="AQ9" s="339"/>
      <c r="AR9" s="339"/>
      <c r="AS9" s="339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41"/>
      <c r="BS9" s="338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40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41"/>
      <c r="CU9" s="338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41"/>
      <c r="DZ9" s="326"/>
      <c r="EA9" s="293"/>
      <c r="EB9" s="368"/>
      <c r="EC9" s="342"/>
      <c r="ED9" s="342"/>
      <c r="EE9" s="342"/>
      <c r="EF9" s="342"/>
      <c r="EG9" s="342"/>
      <c r="EH9" s="342"/>
      <c r="EI9" s="342"/>
      <c r="EJ9" s="342"/>
      <c r="EK9" s="342"/>
      <c r="EL9" s="342"/>
      <c r="EM9" s="342"/>
      <c r="EN9" s="342"/>
      <c r="EO9" s="342"/>
      <c r="EP9" s="342"/>
      <c r="EQ9" s="368"/>
      <c r="ER9" s="368"/>
      <c r="ES9" s="368"/>
      <c r="ET9" s="368"/>
      <c r="EU9" s="368"/>
      <c r="EV9" s="368"/>
      <c r="EW9" s="368"/>
      <c r="EX9" s="368"/>
      <c r="EY9" s="368"/>
      <c r="EZ9" s="368"/>
      <c r="FA9" s="369"/>
      <c r="FB9" s="370"/>
      <c r="FC9" s="371"/>
      <c r="FD9" s="372"/>
      <c r="FE9" s="368"/>
      <c r="FF9" s="368"/>
      <c r="FG9" s="368"/>
      <c r="FH9" s="368"/>
      <c r="FI9" s="368"/>
      <c r="FJ9" s="368"/>
      <c r="FK9" s="368"/>
      <c r="FL9" s="368"/>
      <c r="FM9" s="368"/>
      <c r="FN9" s="368"/>
      <c r="FO9" s="369"/>
      <c r="FP9" s="368"/>
      <c r="FQ9" s="370"/>
      <c r="FR9" s="368"/>
      <c r="FS9" s="370"/>
      <c r="FT9" s="368"/>
      <c r="FU9" s="369"/>
      <c r="FV9" s="370"/>
      <c r="FW9" s="373" t="s">
        <v>254</v>
      </c>
      <c r="FX9" s="370"/>
      <c r="FY9" s="373" t="s">
        <v>138</v>
      </c>
      <c r="FZ9" s="368"/>
      <c r="GA9" s="368"/>
      <c r="GB9" s="368"/>
      <c r="GC9" s="369"/>
      <c r="GD9" s="369"/>
      <c r="GE9" s="369"/>
      <c r="GF9" s="369"/>
      <c r="GG9" s="369"/>
      <c r="GH9" s="374"/>
      <c r="GI9" s="372"/>
      <c r="GJ9" s="369"/>
      <c r="GK9" s="369"/>
      <c r="GL9" s="369"/>
      <c r="GM9" s="368"/>
      <c r="GN9" s="368"/>
      <c r="GO9" s="368"/>
      <c r="GP9" s="368"/>
      <c r="GQ9" s="368"/>
      <c r="GR9" s="368"/>
      <c r="GS9" s="368"/>
      <c r="GT9" s="368"/>
      <c r="GU9" s="368"/>
      <c r="GV9" s="368"/>
      <c r="GW9" s="368"/>
      <c r="GX9" s="368"/>
      <c r="GY9" s="368"/>
      <c r="GZ9" s="368"/>
      <c r="HA9" s="368"/>
      <c r="HB9" s="368"/>
      <c r="HC9" s="368"/>
      <c r="HD9" s="368"/>
      <c r="HE9" s="368"/>
      <c r="HF9" s="368"/>
      <c r="HG9" s="368"/>
      <c r="HH9" s="368"/>
      <c r="HI9" s="368"/>
      <c r="HJ9" s="368"/>
      <c r="HK9" s="368"/>
      <c r="HL9" s="374"/>
      <c r="HM9" s="372"/>
      <c r="HN9" s="368"/>
      <c r="HO9" s="368"/>
      <c r="HP9" s="368"/>
      <c r="HQ9" s="368"/>
      <c r="HR9" s="368"/>
      <c r="HS9" s="293"/>
      <c r="HT9" s="293"/>
      <c r="HU9" s="293"/>
      <c r="HV9" s="293"/>
      <c r="HW9" s="293"/>
      <c r="HX9" s="293"/>
      <c r="HY9" s="293"/>
      <c r="HZ9" s="293"/>
      <c r="IA9" s="293"/>
      <c r="IB9" s="368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4"/>
      <c r="IR9" s="292"/>
      <c r="IS9" s="293"/>
      <c r="IT9" s="293"/>
      <c r="IU9" s="293"/>
      <c r="IV9" s="293"/>
      <c r="IW9" s="293"/>
      <c r="IX9" s="293"/>
      <c r="IY9" s="293"/>
      <c r="IZ9" s="293"/>
      <c r="JA9" s="293"/>
      <c r="JB9" s="293"/>
      <c r="JC9" s="293"/>
      <c r="JD9" s="293"/>
      <c r="JE9" s="293"/>
      <c r="JF9" s="293"/>
      <c r="JG9" s="293"/>
      <c r="JH9" s="293"/>
      <c r="JI9" s="293"/>
      <c r="JJ9" s="293"/>
      <c r="JK9" s="293"/>
      <c r="JL9" s="293"/>
      <c r="JM9" s="293"/>
      <c r="JN9" s="293"/>
      <c r="JO9" s="293"/>
      <c r="JP9" s="293"/>
      <c r="JQ9" s="293"/>
      <c r="JR9" s="293"/>
      <c r="JS9" s="293"/>
      <c r="JT9" s="293"/>
      <c r="JU9" s="293"/>
      <c r="JV9" s="294"/>
      <c r="JW9" s="292"/>
      <c r="JX9" s="293"/>
      <c r="JY9" s="293"/>
      <c r="JZ9" s="293"/>
      <c r="KA9" s="293"/>
      <c r="KB9" s="293"/>
      <c r="KC9" s="293"/>
      <c r="KD9" s="293"/>
      <c r="KE9" s="293"/>
      <c r="KF9" s="293"/>
      <c r="KG9" s="293"/>
      <c r="KH9" s="293"/>
      <c r="KI9" s="293"/>
      <c r="KJ9" s="293"/>
      <c r="KK9" s="293"/>
      <c r="KL9" s="293"/>
      <c r="KM9" s="293"/>
      <c r="KN9" s="293"/>
      <c r="KO9" s="293"/>
      <c r="KP9" s="293"/>
      <c r="KQ9" s="293"/>
      <c r="KR9" s="293"/>
      <c r="KS9" s="293"/>
      <c r="KT9" s="293"/>
      <c r="KU9" s="293"/>
      <c r="KV9" s="293"/>
      <c r="KW9" s="293"/>
      <c r="KX9" s="293"/>
      <c r="KY9" s="293"/>
      <c r="KZ9" s="293"/>
      <c r="LA9" s="294"/>
    </row>
    <row r="10" spans="1:313" ht="19.2" customHeight="1" x14ac:dyDescent="0.4">
      <c r="A10" s="329"/>
      <c r="B10" s="330"/>
      <c r="C10" s="330"/>
      <c r="D10" s="288" t="s">
        <v>202</v>
      </c>
      <c r="E10" s="288"/>
      <c r="F10" s="288"/>
      <c r="G10" s="332">
        <v>45682</v>
      </c>
      <c r="H10" s="333">
        <v>45707</v>
      </c>
      <c r="I10" s="289"/>
      <c r="J10" s="290"/>
      <c r="K10" s="290"/>
      <c r="L10" s="290"/>
      <c r="M10" s="290"/>
      <c r="N10" s="290"/>
      <c r="O10" s="290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1"/>
      <c r="AN10" s="289"/>
      <c r="AO10" s="290"/>
      <c r="AP10" s="290"/>
      <c r="AQ10" s="290"/>
      <c r="AR10" s="290"/>
      <c r="AS10" s="290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0"/>
      <c r="BH10" s="290"/>
      <c r="BI10" s="290"/>
      <c r="BJ10" s="290"/>
      <c r="BK10" s="290"/>
      <c r="BL10" s="296"/>
      <c r="BM10" s="296"/>
      <c r="BN10" s="296"/>
      <c r="BO10" s="296"/>
      <c r="BP10" s="296"/>
      <c r="BQ10" s="296"/>
      <c r="BR10" s="323"/>
      <c r="BS10" s="295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346"/>
      <c r="CE10" s="296"/>
      <c r="CF10" s="296"/>
      <c r="CG10" s="296"/>
      <c r="CH10" s="296"/>
      <c r="CI10" s="296"/>
      <c r="CJ10" s="296"/>
      <c r="CK10" s="296"/>
      <c r="CL10" s="293"/>
      <c r="CM10" s="293"/>
      <c r="CN10" s="293"/>
      <c r="CO10" s="293"/>
      <c r="CP10" s="293"/>
      <c r="CQ10" s="293"/>
      <c r="CR10" s="293"/>
      <c r="CS10" s="293"/>
      <c r="CT10" s="294"/>
      <c r="CU10" s="292"/>
      <c r="CV10" s="293"/>
      <c r="CW10" s="293"/>
      <c r="CX10" s="293"/>
      <c r="CY10" s="293"/>
      <c r="CZ10" s="290"/>
      <c r="DA10" s="290"/>
      <c r="DB10" s="290"/>
      <c r="DC10" s="290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4"/>
      <c r="DZ10" s="326"/>
      <c r="EA10" s="293"/>
      <c r="EB10" s="368"/>
      <c r="EC10" s="368"/>
      <c r="ED10" s="368"/>
      <c r="EE10" s="368"/>
      <c r="EF10" s="368"/>
      <c r="EG10" s="368"/>
      <c r="EH10" s="368"/>
      <c r="EI10" s="368"/>
      <c r="EJ10" s="368"/>
      <c r="EK10" s="368"/>
      <c r="EL10" s="368"/>
      <c r="EM10" s="368"/>
      <c r="EN10" s="368"/>
      <c r="EO10" s="368"/>
      <c r="EP10" s="368"/>
      <c r="EQ10" s="368"/>
      <c r="ER10" s="368"/>
      <c r="ES10" s="368"/>
      <c r="ET10" s="368"/>
      <c r="EU10" s="368"/>
      <c r="EV10" s="368"/>
      <c r="EW10" s="368"/>
      <c r="EX10" s="368"/>
      <c r="EY10" s="368"/>
      <c r="EZ10" s="368"/>
      <c r="FA10" s="369"/>
      <c r="FB10" s="370"/>
      <c r="FC10" s="371"/>
      <c r="FD10" s="372"/>
      <c r="FE10" s="368"/>
      <c r="FF10" s="368"/>
      <c r="FG10" s="368"/>
      <c r="FH10" s="368"/>
      <c r="FI10" s="368"/>
      <c r="FJ10" s="368"/>
      <c r="FK10" s="368"/>
      <c r="FL10" s="368"/>
      <c r="FM10" s="368"/>
      <c r="FN10" s="368"/>
      <c r="FO10" s="369"/>
      <c r="FP10" s="368"/>
      <c r="FQ10" s="370"/>
      <c r="FR10" s="368"/>
      <c r="FS10" s="370"/>
      <c r="FT10" s="368"/>
      <c r="FU10" s="369"/>
      <c r="FV10" s="370"/>
      <c r="FW10" s="373"/>
      <c r="FX10" s="370"/>
      <c r="FY10" s="373"/>
      <c r="FZ10" s="368"/>
      <c r="GA10" s="368"/>
      <c r="GB10" s="368"/>
      <c r="GC10" s="369"/>
      <c r="GD10" s="369"/>
      <c r="GE10" s="369"/>
      <c r="GF10" s="369"/>
      <c r="GG10" s="369"/>
      <c r="GH10" s="374"/>
      <c r="GI10" s="372"/>
      <c r="GJ10" s="369"/>
      <c r="GK10" s="369"/>
      <c r="GL10" s="369"/>
      <c r="GM10" s="368"/>
      <c r="GN10" s="368"/>
      <c r="GO10" s="368"/>
      <c r="GP10" s="368"/>
      <c r="GQ10" s="368"/>
      <c r="GR10" s="368"/>
      <c r="GS10" s="368"/>
      <c r="GT10" s="368"/>
      <c r="GU10" s="368"/>
      <c r="GV10" s="368"/>
      <c r="GW10" s="368"/>
      <c r="GX10" s="368"/>
      <c r="GY10" s="368"/>
      <c r="GZ10" s="368"/>
      <c r="HA10" s="368"/>
      <c r="HB10" s="368"/>
      <c r="HC10" s="368"/>
      <c r="HD10" s="368"/>
      <c r="HE10" s="368"/>
      <c r="HF10" s="368"/>
      <c r="HG10" s="368"/>
      <c r="HH10" s="368"/>
      <c r="HI10" s="368"/>
      <c r="HJ10" s="368"/>
      <c r="HK10" s="368"/>
      <c r="HL10" s="374"/>
      <c r="HM10" s="372"/>
      <c r="HN10" s="368"/>
      <c r="HO10" s="368"/>
      <c r="HP10" s="368"/>
      <c r="HQ10" s="368"/>
      <c r="HR10" s="368"/>
      <c r="HS10" s="293"/>
      <c r="HT10" s="293"/>
      <c r="HU10" s="293"/>
      <c r="HV10" s="293"/>
      <c r="HW10" s="293"/>
      <c r="HX10" s="293"/>
      <c r="HY10" s="293"/>
      <c r="HZ10" s="293"/>
      <c r="IA10" s="293"/>
      <c r="IB10" s="368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4"/>
      <c r="IR10" s="292"/>
      <c r="IS10" s="293"/>
      <c r="IT10" s="293"/>
      <c r="IU10" s="293"/>
      <c r="IV10" s="293"/>
      <c r="IW10" s="293"/>
      <c r="IX10" s="293"/>
      <c r="IY10" s="293"/>
      <c r="IZ10" s="293"/>
      <c r="JA10" s="293"/>
      <c r="JB10" s="293"/>
      <c r="JC10" s="293"/>
      <c r="JD10" s="293"/>
      <c r="JE10" s="293"/>
      <c r="JF10" s="293"/>
      <c r="JG10" s="293"/>
      <c r="JH10" s="293"/>
      <c r="JI10" s="293"/>
      <c r="JJ10" s="293"/>
      <c r="JK10" s="293"/>
      <c r="JL10" s="293"/>
      <c r="JM10" s="293"/>
      <c r="JN10" s="293"/>
      <c r="JO10" s="293"/>
      <c r="JP10" s="293"/>
      <c r="JQ10" s="293"/>
      <c r="JR10" s="293"/>
      <c r="JS10" s="293"/>
      <c r="JT10" s="293"/>
      <c r="JU10" s="293"/>
      <c r="JV10" s="294"/>
      <c r="JW10" s="292"/>
      <c r="JX10" s="293"/>
      <c r="JY10" s="293"/>
      <c r="JZ10" s="293"/>
      <c r="KA10" s="293"/>
      <c r="KB10" s="293"/>
      <c r="KC10" s="293"/>
      <c r="KD10" s="293"/>
      <c r="KE10" s="293"/>
      <c r="KF10" s="293"/>
      <c r="KG10" s="293"/>
      <c r="KH10" s="293"/>
      <c r="KI10" s="293"/>
      <c r="KJ10" s="293"/>
      <c r="KK10" s="293"/>
      <c r="KL10" s="293"/>
      <c r="KM10" s="293"/>
      <c r="KN10" s="293"/>
      <c r="KO10" s="293"/>
      <c r="KP10" s="293"/>
      <c r="KQ10" s="293"/>
      <c r="KR10" s="293"/>
      <c r="KS10" s="293"/>
      <c r="KT10" s="293"/>
      <c r="KU10" s="293"/>
      <c r="KV10" s="293"/>
      <c r="KW10" s="293"/>
      <c r="KX10" s="293"/>
      <c r="KY10" s="293"/>
      <c r="KZ10" s="293"/>
      <c r="LA10" s="294"/>
    </row>
    <row r="11" spans="1:313" ht="19.2" customHeight="1" x14ac:dyDescent="0.4">
      <c r="A11" s="329"/>
      <c r="B11" s="330"/>
      <c r="C11" s="330"/>
      <c r="D11" s="288" t="s">
        <v>203</v>
      </c>
      <c r="E11" s="288"/>
      <c r="F11" s="288"/>
      <c r="G11" s="332">
        <v>45704</v>
      </c>
      <c r="H11" s="333">
        <v>45732</v>
      </c>
      <c r="I11" s="289"/>
      <c r="J11" s="290"/>
      <c r="K11" s="290"/>
      <c r="L11" s="290"/>
      <c r="M11" s="290"/>
      <c r="N11" s="290"/>
      <c r="O11" s="290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1"/>
      <c r="AN11" s="289"/>
      <c r="AO11" s="290"/>
      <c r="AP11" s="290"/>
      <c r="AQ11" s="290"/>
      <c r="AR11" s="290"/>
      <c r="AS11" s="290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314"/>
      <c r="BS11" s="313"/>
      <c r="BT11" s="298"/>
      <c r="BU11" s="298"/>
      <c r="BV11" s="298"/>
      <c r="BW11" s="298"/>
      <c r="BX11" s="298"/>
      <c r="BY11" s="298"/>
      <c r="BZ11" s="298"/>
      <c r="CA11" s="290"/>
      <c r="CB11" s="290"/>
      <c r="CC11" s="290"/>
      <c r="CD11" s="290"/>
      <c r="CE11" s="290"/>
      <c r="CF11" s="290"/>
      <c r="CG11" s="290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299"/>
      <c r="CU11" s="300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4"/>
      <c r="DZ11" s="326"/>
      <c r="EA11" s="293"/>
      <c r="EB11" s="368"/>
      <c r="EC11" s="368"/>
      <c r="ED11" s="368"/>
      <c r="EE11" s="368"/>
      <c r="EF11" s="368"/>
      <c r="EG11" s="368"/>
      <c r="EH11" s="368"/>
      <c r="EI11" s="368"/>
      <c r="EJ11" s="368"/>
      <c r="EK11" s="368"/>
      <c r="EL11" s="368"/>
      <c r="EM11" s="368"/>
      <c r="EN11" s="368"/>
      <c r="EO11" s="368"/>
      <c r="EP11" s="368"/>
      <c r="EQ11" s="368"/>
      <c r="ER11" s="368"/>
      <c r="ES11" s="368"/>
      <c r="ET11" s="368"/>
      <c r="EU11" s="368"/>
      <c r="EV11" s="368"/>
      <c r="EW11" s="368"/>
      <c r="EX11" s="368"/>
      <c r="EY11" s="368"/>
      <c r="EZ11" s="368"/>
      <c r="FA11" s="369"/>
      <c r="FB11" s="370"/>
      <c r="FC11" s="371"/>
      <c r="FD11" s="372"/>
      <c r="FE11" s="368"/>
      <c r="FF11" s="368"/>
      <c r="FG11" s="368"/>
      <c r="FH11" s="368"/>
      <c r="FI11" s="368"/>
      <c r="FJ11" s="368"/>
      <c r="FK11" s="368"/>
      <c r="FL11" s="368"/>
      <c r="FM11" s="368"/>
      <c r="FN11" s="368"/>
      <c r="FO11" s="369"/>
      <c r="FP11" s="368"/>
      <c r="FQ11" s="370"/>
      <c r="FR11" s="368"/>
      <c r="FS11" s="370"/>
      <c r="FT11" s="368"/>
      <c r="FU11" s="369"/>
      <c r="FV11" s="370"/>
      <c r="FW11" s="373"/>
      <c r="FX11" s="370"/>
      <c r="FY11" s="373"/>
      <c r="FZ11" s="368"/>
      <c r="GA11" s="368"/>
      <c r="GB11" s="368"/>
      <c r="GC11" s="369"/>
      <c r="GD11" s="369"/>
      <c r="GE11" s="369"/>
      <c r="GF11" s="369"/>
      <c r="GG11" s="369"/>
      <c r="GH11" s="374"/>
      <c r="GI11" s="372"/>
      <c r="GJ11" s="369"/>
      <c r="GK11" s="369"/>
      <c r="GL11" s="369"/>
      <c r="GM11" s="368"/>
      <c r="GN11" s="368"/>
      <c r="GO11" s="368"/>
      <c r="GP11" s="368"/>
      <c r="GQ11" s="368"/>
      <c r="GR11" s="368"/>
      <c r="GS11" s="368"/>
      <c r="GT11" s="368"/>
      <c r="GU11" s="368"/>
      <c r="GV11" s="368"/>
      <c r="GW11" s="368"/>
      <c r="GX11" s="368"/>
      <c r="GY11" s="368"/>
      <c r="GZ11" s="368"/>
      <c r="HA11" s="368"/>
      <c r="HB11" s="368"/>
      <c r="HC11" s="368"/>
      <c r="HD11" s="368"/>
      <c r="HE11" s="368"/>
      <c r="HF11" s="368"/>
      <c r="HG11" s="368"/>
      <c r="HH11" s="368"/>
      <c r="HI11" s="368"/>
      <c r="HJ11" s="368"/>
      <c r="HK11" s="368"/>
      <c r="HL11" s="374"/>
      <c r="HM11" s="372"/>
      <c r="HN11" s="368"/>
      <c r="HO11" s="368"/>
      <c r="HP11" s="368"/>
      <c r="HQ11" s="368"/>
      <c r="HR11" s="368"/>
      <c r="HS11" s="293"/>
      <c r="HT11" s="293"/>
      <c r="HU11" s="293"/>
      <c r="HV11" s="293"/>
      <c r="HW11" s="293"/>
      <c r="HX11" s="293"/>
      <c r="HY11" s="293"/>
      <c r="HZ11" s="293"/>
      <c r="IA11" s="293"/>
      <c r="IB11" s="368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4"/>
      <c r="IR11" s="292"/>
      <c r="IS11" s="293"/>
      <c r="IT11" s="293"/>
      <c r="IU11" s="293"/>
      <c r="IV11" s="293"/>
      <c r="IW11" s="293"/>
      <c r="IX11" s="293"/>
      <c r="IY11" s="293"/>
      <c r="IZ11" s="293"/>
      <c r="JA11" s="293"/>
      <c r="JB11" s="293"/>
      <c r="JC11" s="293"/>
      <c r="JD11" s="293"/>
      <c r="JE11" s="293"/>
      <c r="JF11" s="293"/>
      <c r="JG11" s="293"/>
      <c r="JH11" s="293"/>
      <c r="JI11" s="293"/>
      <c r="JJ11" s="293"/>
      <c r="JK11" s="293"/>
      <c r="JL11" s="293"/>
      <c r="JM11" s="293"/>
      <c r="JN11" s="293"/>
      <c r="JO11" s="293"/>
      <c r="JP11" s="293"/>
      <c r="JQ11" s="293"/>
      <c r="JR11" s="293"/>
      <c r="JS11" s="293"/>
      <c r="JT11" s="293"/>
      <c r="JU11" s="293"/>
      <c r="JV11" s="294"/>
      <c r="JW11" s="292"/>
      <c r="JX11" s="293"/>
      <c r="JY11" s="293"/>
      <c r="JZ11" s="293"/>
      <c r="KA11" s="293"/>
      <c r="KB11" s="293"/>
      <c r="KC11" s="293"/>
      <c r="KD11" s="293"/>
      <c r="KE11" s="293"/>
      <c r="KF11" s="293"/>
      <c r="KG11" s="293"/>
      <c r="KH11" s="293"/>
      <c r="KI11" s="293"/>
      <c r="KJ11" s="293"/>
      <c r="KK11" s="293"/>
      <c r="KL11" s="293"/>
      <c r="KM11" s="293"/>
      <c r="KN11" s="293"/>
      <c r="KO11" s="293"/>
      <c r="KP11" s="293"/>
      <c r="KQ11" s="293"/>
      <c r="KR11" s="293"/>
      <c r="KS11" s="293"/>
      <c r="KT11" s="293"/>
      <c r="KU11" s="293"/>
      <c r="KV11" s="293"/>
      <c r="KW11" s="293"/>
      <c r="KX11" s="293"/>
      <c r="KY11" s="293"/>
      <c r="KZ11" s="293"/>
      <c r="LA11" s="294"/>
    </row>
    <row r="12" spans="1:313" ht="19.2" x14ac:dyDescent="0.4">
      <c r="A12" s="329"/>
      <c r="B12" s="330"/>
      <c r="C12" s="330"/>
      <c r="D12" s="331" t="s">
        <v>204</v>
      </c>
      <c r="E12" s="331"/>
      <c r="F12" s="331"/>
      <c r="G12" s="332">
        <v>45733</v>
      </c>
      <c r="H12" s="333">
        <v>45762</v>
      </c>
      <c r="I12" s="289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1"/>
      <c r="AN12" s="289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1"/>
      <c r="BS12" s="289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1"/>
      <c r="CU12" s="289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75"/>
      <c r="DX12" s="375"/>
      <c r="DY12" s="376"/>
      <c r="DZ12" s="375"/>
      <c r="EA12" s="375"/>
      <c r="EB12" s="375"/>
      <c r="EC12" s="375"/>
      <c r="ED12" s="375"/>
      <c r="EE12" s="375"/>
      <c r="EF12" s="375"/>
      <c r="EG12" s="375"/>
      <c r="EH12" s="375"/>
      <c r="EI12" s="375"/>
      <c r="EJ12" s="375"/>
      <c r="EK12" s="375"/>
      <c r="EL12" s="375"/>
      <c r="EM12" s="375"/>
      <c r="EN12" s="375"/>
      <c r="EO12" s="368"/>
      <c r="EP12" s="368"/>
      <c r="EQ12" s="368"/>
      <c r="ER12" s="368"/>
      <c r="ES12" s="368"/>
      <c r="ET12" s="368"/>
      <c r="EU12" s="368"/>
      <c r="EW12" s="368"/>
      <c r="EX12" s="368"/>
      <c r="EY12" s="368"/>
      <c r="EZ12" s="368"/>
      <c r="FA12" s="369"/>
      <c r="FB12" s="348"/>
      <c r="FC12" s="377"/>
      <c r="FD12" s="292"/>
      <c r="FE12" s="293"/>
      <c r="FF12" s="368"/>
      <c r="FG12" s="368"/>
      <c r="FH12" s="368"/>
      <c r="FI12" s="368"/>
      <c r="FJ12" s="368"/>
      <c r="FK12" s="368"/>
      <c r="FL12" s="368"/>
      <c r="FM12" s="368"/>
      <c r="FN12" s="368"/>
      <c r="FO12" s="369"/>
      <c r="FP12" s="368"/>
      <c r="FQ12" s="370"/>
      <c r="FR12" s="368"/>
      <c r="FS12" s="370"/>
      <c r="FT12" s="368"/>
      <c r="FU12" s="369"/>
      <c r="FV12" s="370"/>
      <c r="FW12" s="373"/>
      <c r="FX12" s="370"/>
      <c r="FY12" s="373"/>
      <c r="FZ12" s="368"/>
      <c r="GA12" s="368"/>
      <c r="GB12" s="368"/>
      <c r="GC12" s="369"/>
      <c r="GD12" s="369"/>
      <c r="GE12" s="369"/>
      <c r="GF12" s="369"/>
      <c r="GG12" s="369"/>
      <c r="GH12" s="374"/>
      <c r="GI12" s="372"/>
      <c r="GJ12" s="369"/>
      <c r="GK12" s="369"/>
      <c r="GL12" s="369"/>
      <c r="GM12" s="368"/>
      <c r="GN12" s="368"/>
      <c r="GO12" s="368"/>
      <c r="GP12" s="368"/>
      <c r="GQ12" s="368"/>
      <c r="GR12" s="368"/>
      <c r="GS12" s="368"/>
      <c r="GT12" s="368"/>
      <c r="GU12" s="368"/>
      <c r="GV12" s="368"/>
      <c r="GW12" s="368"/>
      <c r="GX12" s="368"/>
      <c r="GY12" s="368"/>
      <c r="GZ12" s="368"/>
      <c r="HA12" s="368"/>
      <c r="HB12" s="368"/>
      <c r="HC12" s="368"/>
      <c r="HD12" s="368"/>
      <c r="HE12" s="368"/>
      <c r="HF12" s="368"/>
      <c r="HG12" s="368"/>
      <c r="HH12" s="368"/>
      <c r="HI12" s="368"/>
      <c r="HJ12" s="368"/>
      <c r="HK12" s="368"/>
      <c r="HL12" s="374"/>
      <c r="HM12" s="372"/>
      <c r="HN12" s="368"/>
      <c r="HO12" s="368"/>
      <c r="HP12" s="368"/>
      <c r="HQ12" s="368"/>
      <c r="HR12" s="368"/>
      <c r="HS12" s="293"/>
      <c r="HT12" s="293"/>
      <c r="HU12" s="293"/>
      <c r="HV12" s="293"/>
      <c r="HW12" s="293"/>
      <c r="HX12" s="293"/>
      <c r="HY12" s="293"/>
      <c r="HZ12" s="293"/>
      <c r="IA12" s="293"/>
      <c r="IB12" s="368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4"/>
      <c r="IR12" s="292"/>
      <c r="IS12" s="293"/>
      <c r="IT12" s="293"/>
      <c r="IU12" s="293"/>
      <c r="IV12" s="293"/>
      <c r="IW12" s="293"/>
      <c r="IX12" s="293"/>
      <c r="IY12" s="293"/>
      <c r="IZ12" s="293"/>
      <c r="JA12" s="293"/>
      <c r="JB12" s="293"/>
      <c r="JC12" s="293"/>
      <c r="JD12" s="293"/>
      <c r="JE12" s="293"/>
      <c r="JF12" s="293"/>
      <c r="JG12" s="293"/>
      <c r="JH12" s="293"/>
      <c r="JI12" s="293"/>
      <c r="JJ12" s="293"/>
      <c r="JK12" s="293"/>
      <c r="JL12" s="293"/>
      <c r="JM12" s="293"/>
      <c r="JN12" s="293"/>
      <c r="JO12" s="293"/>
      <c r="JP12" s="293"/>
      <c r="JQ12" s="293"/>
      <c r="JR12" s="293"/>
      <c r="JS12" s="293"/>
      <c r="JT12" s="293"/>
      <c r="JU12" s="293"/>
      <c r="JV12" s="294"/>
      <c r="JW12" s="292"/>
      <c r="JX12" s="293"/>
      <c r="JY12" s="293"/>
      <c r="JZ12" s="293"/>
      <c r="KA12" s="293"/>
      <c r="KB12" s="293"/>
      <c r="KC12" s="293"/>
      <c r="KD12" s="293"/>
      <c r="KE12" s="293"/>
      <c r="KF12" s="293"/>
      <c r="KG12" s="293"/>
      <c r="KH12" s="293"/>
      <c r="KI12" s="293"/>
      <c r="KJ12" s="293"/>
      <c r="KK12" s="293"/>
      <c r="KL12" s="293"/>
      <c r="KM12" s="293"/>
      <c r="KN12" s="293"/>
      <c r="KO12" s="293"/>
      <c r="KP12" s="293"/>
      <c r="KQ12" s="293"/>
      <c r="KR12" s="293"/>
      <c r="KS12" s="293"/>
      <c r="KT12" s="293"/>
      <c r="KU12" s="293"/>
      <c r="KV12" s="293"/>
      <c r="KW12" s="293"/>
      <c r="KX12" s="293"/>
      <c r="KY12" s="293"/>
      <c r="KZ12" s="293"/>
      <c r="LA12" s="294"/>
    </row>
    <row r="13" spans="1:313" ht="19.2" x14ac:dyDescent="0.4">
      <c r="A13" s="329"/>
      <c r="B13" s="330"/>
      <c r="C13" s="330"/>
      <c r="D13" s="331" t="s">
        <v>208</v>
      </c>
      <c r="E13" s="331"/>
      <c r="F13" s="331"/>
      <c r="G13" s="332">
        <v>45762</v>
      </c>
      <c r="H13" s="333">
        <v>45785</v>
      </c>
      <c r="I13" s="289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1"/>
      <c r="AN13" s="289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1"/>
      <c r="BS13" s="289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317"/>
      <c r="CQ13" s="317"/>
      <c r="CR13" s="317"/>
      <c r="CS13" s="317"/>
      <c r="CT13" s="378"/>
      <c r="CU13" s="328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298"/>
      <c r="DJ13" s="298"/>
      <c r="DK13" s="298"/>
      <c r="DL13" s="298"/>
      <c r="DM13" s="298"/>
      <c r="DN13" s="302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1"/>
      <c r="DZ13" s="315"/>
      <c r="EA13" s="317"/>
      <c r="EB13" s="342"/>
      <c r="EC13" s="342"/>
      <c r="ED13" s="342"/>
      <c r="EE13" s="342"/>
      <c r="EF13" s="342"/>
      <c r="EG13" s="342"/>
      <c r="EH13" s="342"/>
      <c r="EI13" s="342"/>
      <c r="EJ13" s="342"/>
      <c r="EK13" s="342"/>
      <c r="EL13" s="342"/>
      <c r="EM13" s="342"/>
      <c r="EN13" s="379"/>
      <c r="EO13" s="379"/>
      <c r="EP13" s="379"/>
      <c r="EQ13" s="379"/>
      <c r="ER13" s="379"/>
      <c r="ES13" s="379"/>
      <c r="ET13" s="379"/>
      <c r="EU13" s="379"/>
      <c r="EV13" s="379"/>
      <c r="EW13" s="379"/>
      <c r="EX13" s="379"/>
      <c r="EY13" s="379"/>
      <c r="EZ13" s="379"/>
      <c r="FA13" s="380"/>
      <c r="FB13" s="381"/>
      <c r="FC13" s="382"/>
      <c r="FD13" s="383"/>
      <c r="FE13" s="379"/>
      <c r="FF13" s="379"/>
      <c r="FG13" s="379"/>
      <c r="FH13" s="379"/>
      <c r="FI13" s="379"/>
      <c r="FJ13" s="379"/>
      <c r="FK13" s="379"/>
      <c r="FL13" s="368"/>
      <c r="FM13" s="368"/>
      <c r="FN13" s="368"/>
      <c r="FO13" s="368"/>
      <c r="FP13" s="368"/>
      <c r="FQ13" s="348"/>
      <c r="FR13" s="293"/>
      <c r="FS13" s="348"/>
      <c r="FT13" s="293"/>
      <c r="FU13" s="312"/>
      <c r="FV13" s="345"/>
      <c r="FW13" s="343"/>
      <c r="FX13" s="345"/>
      <c r="FY13" s="343"/>
      <c r="FZ13" s="293"/>
      <c r="GA13" s="293"/>
      <c r="GB13" s="293"/>
      <c r="GC13" s="344"/>
      <c r="GD13" s="344"/>
      <c r="GE13" s="344"/>
      <c r="GF13" s="344"/>
      <c r="GG13" s="344"/>
      <c r="GH13" s="384"/>
      <c r="GI13" s="385"/>
      <c r="GJ13" s="344"/>
      <c r="GK13" s="344"/>
      <c r="GL13" s="344"/>
      <c r="GM13" s="368"/>
      <c r="GN13" s="368"/>
      <c r="GO13" s="342"/>
      <c r="GP13" s="342"/>
      <c r="GQ13" s="342"/>
      <c r="GR13" s="342"/>
      <c r="GS13" s="342"/>
      <c r="GT13" s="342"/>
      <c r="GU13" s="342"/>
      <c r="GV13" s="342"/>
      <c r="GW13" s="368"/>
      <c r="GX13" s="368"/>
      <c r="GY13" s="368"/>
      <c r="GZ13" s="368"/>
      <c r="HA13" s="368"/>
      <c r="HB13" s="368"/>
      <c r="HC13" s="368"/>
      <c r="HD13" s="368"/>
      <c r="HE13" s="368"/>
      <c r="HF13" s="368"/>
      <c r="HG13" s="368"/>
      <c r="HH13" s="368"/>
      <c r="HI13" s="368"/>
      <c r="HJ13" s="368"/>
      <c r="HK13" s="368"/>
      <c r="HL13" s="374"/>
      <c r="HM13" s="372"/>
      <c r="HN13" s="368"/>
      <c r="HO13" s="368"/>
      <c r="HP13" s="368"/>
      <c r="HQ13" s="368"/>
      <c r="HR13" s="368"/>
      <c r="HS13" s="293"/>
      <c r="HT13" s="293"/>
      <c r="HU13" s="293"/>
      <c r="HV13" s="293"/>
      <c r="HW13" s="293"/>
      <c r="HX13" s="293"/>
      <c r="HY13" s="293"/>
      <c r="HZ13" s="293"/>
      <c r="IA13" s="293"/>
      <c r="IB13" s="368"/>
      <c r="IC13" s="293"/>
      <c r="ID13" s="293"/>
      <c r="IE13" s="293"/>
      <c r="IF13" s="293"/>
      <c r="IG13" s="293"/>
      <c r="IH13" s="293"/>
      <c r="II13" s="293"/>
      <c r="IJ13" s="293"/>
      <c r="IK13" s="293"/>
      <c r="IL13" s="290"/>
      <c r="IM13" s="290"/>
      <c r="IN13" s="290"/>
      <c r="IO13" s="290"/>
      <c r="IP13" s="290"/>
      <c r="IQ13" s="294"/>
      <c r="IR13" s="292"/>
      <c r="IS13" s="293"/>
      <c r="IT13" s="293"/>
      <c r="IU13" s="293"/>
      <c r="IV13" s="293"/>
      <c r="IW13" s="293"/>
      <c r="IX13" s="293"/>
      <c r="IY13" s="350"/>
      <c r="IZ13" s="350"/>
      <c r="JA13" s="350"/>
      <c r="JB13" s="350"/>
      <c r="JC13" s="350"/>
      <c r="JD13" s="350"/>
      <c r="JE13" s="350"/>
      <c r="JF13" s="350"/>
      <c r="JG13" s="350"/>
      <c r="JH13" s="350"/>
      <c r="JI13" s="350"/>
      <c r="JJ13" s="350"/>
      <c r="JK13" s="293"/>
      <c r="JL13" s="293"/>
      <c r="JM13" s="293"/>
      <c r="JN13" s="293"/>
      <c r="JO13" s="293"/>
      <c r="JP13" s="293"/>
      <c r="JQ13" s="293"/>
      <c r="JR13" s="293"/>
      <c r="JS13" s="293"/>
      <c r="JT13" s="293"/>
      <c r="JU13" s="293"/>
      <c r="JV13" s="294"/>
      <c r="JW13" s="292"/>
      <c r="JX13" s="293"/>
      <c r="JY13" s="293"/>
      <c r="JZ13" s="293"/>
      <c r="KA13" s="293"/>
      <c r="KB13" s="293"/>
      <c r="KC13" s="293"/>
      <c r="KD13" s="350"/>
      <c r="KE13" s="350"/>
      <c r="KF13" s="350"/>
      <c r="KG13" s="350"/>
      <c r="KH13" s="350"/>
      <c r="KI13" s="350"/>
      <c r="KJ13" s="350"/>
      <c r="KK13" s="350"/>
      <c r="KL13" s="350"/>
      <c r="KM13" s="350"/>
      <c r="KN13" s="350"/>
      <c r="KO13" s="350"/>
      <c r="KP13" s="293"/>
      <c r="KQ13" s="293"/>
      <c r="KR13" s="293"/>
      <c r="KS13" s="293"/>
      <c r="KT13" s="293"/>
      <c r="KU13" s="293"/>
      <c r="KV13" s="293"/>
      <c r="KW13" s="293"/>
      <c r="KX13" s="293"/>
      <c r="KY13" s="293"/>
      <c r="KZ13" s="293"/>
      <c r="LA13" s="294"/>
    </row>
    <row r="14" spans="1:313" ht="19.2" x14ac:dyDescent="0.4">
      <c r="A14" s="329"/>
      <c r="B14" s="330"/>
      <c r="C14" s="330"/>
      <c r="D14" s="331" t="s">
        <v>255</v>
      </c>
      <c r="E14" s="331"/>
      <c r="F14" s="331"/>
      <c r="G14" s="332">
        <v>45784</v>
      </c>
      <c r="H14" s="333">
        <v>45798</v>
      </c>
      <c r="I14" s="289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1"/>
      <c r="AN14" s="289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1"/>
      <c r="BS14" s="289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317"/>
      <c r="CQ14" s="317"/>
      <c r="CR14" s="317"/>
      <c r="CS14" s="317"/>
      <c r="CT14" s="378"/>
      <c r="CU14" s="328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298"/>
      <c r="DJ14" s="298"/>
      <c r="DK14" s="324"/>
      <c r="DL14" s="324"/>
      <c r="DM14" s="298"/>
      <c r="DN14" s="297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314"/>
      <c r="DZ14" s="347"/>
      <c r="EA14" s="298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4"/>
      <c r="FB14" s="345"/>
      <c r="FC14" s="386"/>
      <c r="FD14" s="385"/>
      <c r="FE14" s="342"/>
      <c r="FF14" s="342"/>
      <c r="FG14" s="342"/>
      <c r="FH14" s="342"/>
      <c r="FI14" s="368"/>
      <c r="FJ14" s="387"/>
      <c r="FK14" s="387"/>
      <c r="FL14" s="387"/>
      <c r="FM14" s="387"/>
      <c r="FN14" s="388"/>
      <c r="FO14" s="387"/>
      <c r="FP14" s="388"/>
      <c r="FQ14" s="389"/>
      <c r="FR14" s="388"/>
      <c r="FS14" s="388"/>
      <c r="FT14" s="388"/>
      <c r="FU14" s="388"/>
      <c r="FV14" s="388"/>
      <c r="FW14" s="388"/>
      <c r="FX14" s="388"/>
      <c r="FY14" s="373"/>
      <c r="FZ14" s="293"/>
      <c r="GA14" s="293"/>
      <c r="GB14" s="368"/>
      <c r="GC14" s="369"/>
      <c r="GD14" s="369"/>
      <c r="GE14" s="369"/>
      <c r="GF14" s="369"/>
      <c r="GG14" s="369"/>
      <c r="GH14" s="374"/>
      <c r="GI14" s="372"/>
      <c r="GJ14" s="369"/>
      <c r="GK14" s="369"/>
      <c r="GL14" s="369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368"/>
      <c r="GZ14" s="368"/>
      <c r="HA14" s="368"/>
      <c r="HB14" s="368"/>
      <c r="HC14" s="368"/>
      <c r="HD14" s="368"/>
      <c r="HE14" s="368"/>
      <c r="HF14" s="368"/>
      <c r="HG14" s="368"/>
      <c r="HH14" s="368"/>
      <c r="HI14" s="368"/>
      <c r="HJ14" s="368"/>
      <c r="HK14" s="368"/>
      <c r="HL14" s="374"/>
      <c r="HM14" s="372"/>
      <c r="HN14" s="368"/>
      <c r="HO14" s="368"/>
      <c r="HP14" s="368"/>
      <c r="HQ14" s="368"/>
      <c r="HR14" s="368"/>
      <c r="HS14" s="293"/>
      <c r="HT14" s="293"/>
      <c r="HU14" s="293"/>
      <c r="HV14" s="293"/>
      <c r="HW14" s="293"/>
      <c r="HX14" s="293"/>
      <c r="HY14" s="293"/>
      <c r="HZ14" s="293"/>
      <c r="IA14" s="293"/>
      <c r="IB14" s="368"/>
      <c r="IC14" s="293"/>
      <c r="ID14" s="293"/>
      <c r="IE14" s="293"/>
      <c r="IF14" s="293"/>
      <c r="IG14" s="293"/>
      <c r="IH14" s="293"/>
      <c r="II14" s="293"/>
      <c r="IJ14" s="293"/>
      <c r="IK14" s="293"/>
      <c r="IL14" s="290"/>
      <c r="IM14" s="290"/>
      <c r="IN14" s="290"/>
      <c r="IO14" s="290"/>
      <c r="IP14" s="290"/>
      <c r="IQ14" s="294"/>
      <c r="IR14" s="292"/>
      <c r="IS14" s="293"/>
      <c r="IT14" s="293"/>
      <c r="IU14" s="293"/>
      <c r="IV14" s="293"/>
      <c r="IW14" s="293"/>
      <c r="IX14" s="293"/>
      <c r="IY14" s="350"/>
      <c r="IZ14" s="350"/>
      <c r="JA14" s="350"/>
      <c r="JB14" s="350"/>
      <c r="JC14" s="350"/>
      <c r="JD14" s="350"/>
      <c r="JE14" s="350"/>
      <c r="JF14" s="350"/>
      <c r="JG14" s="350"/>
      <c r="JH14" s="350"/>
      <c r="JI14" s="350"/>
      <c r="JJ14" s="350"/>
      <c r="JK14" s="293"/>
      <c r="JL14" s="293"/>
      <c r="JM14" s="293"/>
      <c r="JN14" s="293"/>
      <c r="JO14" s="293"/>
      <c r="JP14" s="293"/>
      <c r="JQ14" s="293"/>
      <c r="JR14" s="293"/>
      <c r="JS14" s="293"/>
      <c r="JT14" s="293"/>
      <c r="JU14" s="293"/>
      <c r="JV14" s="294"/>
      <c r="JW14" s="292"/>
      <c r="JX14" s="293"/>
      <c r="JY14" s="293"/>
      <c r="JZ14" s="293"/>
      <c r="KA14" s="293"/>
      <c r="KB14" s="293"/>
      <c r="KC14" s="293"/>
      <c r="KD14" s="350"/>
      <c r="KE14" s="350"/>
      <c r="KF14" s="350"/>
      <c r="KG14" s="350"/>
      <c r="KH14" s="350"/>
      <c r="KI14" s="350"/>
      <c r="KJ14" s="350"/>
      <c r="KK14" s="350"/>
      <c r="KL14" s="350"/>
      <c r="KM14" s="350"/>
      <c r="KN14" s="350"/>
      <c r="KO14" s="350"/>
      <c r="KP14" s="293"/>
      <c r="KQ14" s="293"/>
      <c r="KR14" s="293"/>
      <c r="KS14" s="293"/>
      <c r="KT14" s="293"/>
      <c r="KU14" s="293"/>
      <c r="KV14" s="293"/>
      <c r="KW14" s="293"/>
      <c r="KX14" s="293"/>
      <c r="KY14" s="293"/>
      <c r="KZ14" s="293"/>
      <c r="LA14" s="294"/>
    </row>
    <row r="15" spans="1:313" ht="19.2" x14ac:dyDescent="0.4">
      <c r="A15" s="329"/>
      <c r="B15" s="330"/>
      <c r="C15" s="330"/>
      <c r="D15" s="331" t="s">
        <v>251</v>
      </c>
      <c r="E15" s="331"/>
      <c r="F15" s="331"/>
      <c r="G15" s="332">
        <v>45798</v>
      </c>
      <c r="H15" s="333">
        <v>45805</v>
      </c>
      <c r="I15" s="289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1"/>
      <c r="AN15" s="289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1"/>
      <c r="BS15" s="289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390"/>
      <c r="CI15" s="317"/>
      <c r="CJ15" s="317"/>
      <c r="CK15" s="317"/>
      <c r="CL15" s="317"/>
      <c r="CM15" s="317"/>
      <c r="CN15" s="317"/>
      <c r="CO15" s="317"/>
      <c r="CP15" s="391"/>
      <c r="CQ15" s="391"/>
      <c r="CR15" s="391"/>
      <c r="CS15" s="391"/>
      <c r="CT15" s="392"/>
      <c r="CU15" s="393"/>
      <c r="CV15" s="391"/>
      <c r="CW15" s="391"/>
      <c r="CX15" s="390"/>
      <c r="CY15" s="390"/>
      <c r="CZ15" s="317"/>
      <c r="DA15" s="317"/>
      <c r="DB15" s="317"/>
      <c r="DC15" s="317"/>
      <c r="DD15" s="317"/>
      <c r="DE15" s="317"/>
      <c r="DF15" s="317"/>
      <c r="DG15" s="317"/>
      <c r="DH15" s="317"/>
      <c r="DI15" s="298"/>
      <c r="DJ15" s="298"/>
      <c r="DK15" s="324"/>
      <c r="DL15" s="324"/>
      <c r="DM15" s="298"/>
      <c r="DN15" s="297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314"/>
      <c r="DZ15" s="347"/>
      <c r="EA15" s="298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/>
      <c r="EX15" s="342"/>
      <c r="EY15" s="342"/>
      <c r="EZ15" s="342"/>
      <c r="FA15" s="344"/>
      <c r="FB15" s="345"/>
      <c r="FC15" s="386"/>
      <c r="FD15" s="385"/>
      <c r="FE15" s="342"/>
      <c r="FF15" s="342"/>
      <c r="FG15" s="342"/>
      <c r="FH15" s="342"/>
      <c r="FI15" s="368"/>
      <c r="FJ15" s="342"/>
      <c r="FK15" s="342"/>
      <c r="FL15" s="342"/>
      <c r="FM15" s="342"/>
      <c r="FN15" s="342"/>
      <c r="FO15" s="344"/>
      <c r="FP15" s="342"/>
      <c r="FQ15" s="345"/>
      <c r="FR15" s="342"/>
      <c r="FS15" s="345"/>
      <c r="FT15" s="342"/>
      <c r="FU15" s="344"/>
      <c r="FV15" s="345"/>
      <c r="FW15" s="342"/>
      <c r="FX15" s="394"/>
      <c r="FY15" s="395"/>
      <c r="FZ15" s="396"/>
      <c r="GA15" s="396"/>
      <c r="GB15" s="396"/>
      <c r="GC15" s="396"/>
      <c r="GD15" s="396"/>
      <c r="GE15" s="396"/>
      <c r="GF15" s="369"/>
      <c r="GG15" s="369"/>
      <c r="GH15" s="374"/>
      <c r="GI15" s="372"/>
      <c r="GJ15" s="369"/>
      <c r="GK15" s="369"/>
      <c r="GL15" s="369"/>
      <c r="GM15" s="342"/>
      <c r="GN15" s="342"/>
      <c r="GO15" s="342"/>
      <c r="GP15" s="368"/>
      <c r="GQ15" s="368"/>
      <c r="GR15" s="368"/>
      <c r="GS15" s="342"/>
      <c r="GT15" s="342"/>
      <c r="GU15" s="342"/>
      <c r="GV15" s="368"/>
      <c r="GW15" s="368"/>
      <c r="GX15" s="368"/>
      <c r="GY15" s="368"/>
      <c r="GZ15" s="368"/>
      <c r="HA15" s="368"/>
      <c r="HB15" s="368"/>
      <c r="HC15" s="368"/>
      <c r="HD15" s="368"/>
      <c r="HE15" s="293"/>
      <c r="HF15" s="293"/>
      <c r="HG15" s="293"/>
      <c r="HH15" s="293"/>
      <c r="HI15" s="293"/>
      <c r="HJ15" s="293"/>
      <c r="HK15" s="293"/>
      <c r="HL15" s="294"/>
      <c r="HM15" s="292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368"/>
      <c r="IC15" s="293"/>
      <c r="ID15" s="293"/>
      <c r="IE15" s="293"/>
      <c r="IF15" s="293"/>
      <c r="IG15" s="293"/>
      <c r="IH15" s="293"/>
      <c r="II15" s="293"/>
      <c r="IJ15" s="293"/>
      <c r="IK15" s="293"/>
      <c r="IL15" s="290"/>
      <c r="IM15" s="290"/>
      <c r="IN15" s="290"/>
      <c r="IO15" s="290"/>
      <c r="IP15" s="290"/>
      <c r="IQ15" s="294"/>
      <c r="IR15" s="292"/>
      <c r="IS15" s="293"/>
      <c r="IT15" s="293"/>
      <c r="IU15" s="293"/>
      <c r="IV15" s="293"/>
      <c r="IW15" s="293"/>
      <c r="IX15" s="293"/>
      <c r="IY15" s="350"/>
      <c r="IZ15" s="350"/>
      <c r="JA15" s="350"/>
      <c r="JB15" s="350"/>
      <c r="JC15" s="350"/>
      <c r="JD15" s="350"/>
      <c r="JE15" s="350"/>
      <c r="JF15" s="350"/>
      <c r="JG15" s="397"/>
      <c r="JH15" s="397"/>
      <c r="JI15" s="397"/>
      <c r="JJ15" s="397"/>
      <c r="JK15" s="398"/>
      <c r="JL15" s="398"/>
      <c r="JM15" s="293"/>
      <c r="JN15" s="293"/>
      <c r="JO15" s="293"/>
      <c r="JP15" s="293"/>
      <c r="JQ15" s="293"/>
      <c r="JR15" s="293"/>
      <c r="JS15" s="293"/>
      <c r="JT15" s="293"/>
      <c r="JU15" s="293"/>
      <c r="JV15" s="294"/>
      <c r="JW15" s="292"/>
      <c r="JX15" s="293"/>
      <c r="JY15" s="293"/>
      <c r="JZ15" s="293"/>
      <c r="KA15" s="293"/>
      <c r="KB15" s="293"/>
      <c r="KC15" s="293"/>
      <c r="KD15" s="350"/>
      <c r="KE15" s="350"/>
      <c r="KF15" s="350"/>
      <c r="KG15" s="350"/>
      <c r="KH15" s="350"/>
      <c r="KI15" s="350"/>
      <c r="KJ15" s="350"/>
      <c r="KK15" s="350"/>
      <c r="KL15" s="397"/>
      <c r="KM15" s="397"/>
      <c r="KN15" s="397"/>
      <c r="KO15" s="397"/>
      <c r="KP15" s="398"/>
      <c r="KQ15" s="398"/>
      <c r="KR15" s="293"/>
      <c r="KS15" s="293"/>
      <c r="KT15" s="293"/>
      <c r="KU15" s="293"/>
      <c r="KV15" s="293"/>
      <c r="KW15" s="293"/>
      <c r="KX15" s="293"/>
      <c r="KY15" s="293"/>
      <c r="KZ15" s="293"/>
      <c r="LA15" s="294"/>
    </row>
    <row r="16" spans="1:313" ht="19.2" x14ac:dyDescent="0.4">
      <c r="A16" s="329"/>
      <c r="B16" s="330"/>
      <c r="C16" s="330"/>
      <c r="D16" s="331" t="s">
        <v>256</v>
      </c>
      <c r="E16" s="331"/>
      <c r="F16" s="331"/>
      <c r="G16" s="332">
        <v>45806</v>
      </c>
      <c r="H16" s="333">
        <v>45808</v>
      </c>
      <c r="I16" s="289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1"/>
      <c r="AN16" s="289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1"/>
      <c r="BS16" s="289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317"/>
      <c r="CI16" s="290"/>
      <c r="CJ16" s="290"/>
      <c r="CK16" s="290"/>
      <c r="CL16" s="290"/>
      <c r="CM16" s="290"/>
      <c r="CN16" s="290"/>
      <c r="CO16" s="290"/>
      <c r="CP16" s="317"/>
      <c r="CQ16" s="317"/>
      <c r="CR16" s="317"/>
      <c r="CS16" s="317"/>
      <c r="CT16" s="378"/>
      <c r="CU16" s="328"/>
      <c r="CV16" s="317"/>
      <c r="CW16" s="317"/>
      <c r="CX16" s="317"/>
      <c r="CY16" s="317"/>
      <c r="CZ16" s="290"/>
      <c r="DA16" s="290"/>
      <c r="DB16" s="290"/>
      <c r="DC16" s="290"/>
      <c r="DD16" s="290"/>
      <c r="DE16" s="290"/>
      <c r="DF16" s="290"/>
      <c r="DG16" s="317"/>
      <c r="DH16" s="317"/>
      <c r="DI16" s="317"/>
      <c r="DJ16" s="317"/>
      <c r="DK16" s="350"/>
      <c r="DL16" s="350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297"/>
      <c r="DX16" s="317"/>
      <c r="DY16" s="378"/>
      <c r="DZ16" s="349"/>
      <c r="EA16" s="317"/>
      <c r="EB16" s="342"/>
      <c r="EC16" s="342"/>
      <c r="ED16" s="342"/>
      <c r="EE16" s="342"/>
      <c r="EF16" s="342"/>
      <c r="EG16" s="342"/>
      <c r="EH16" s="342"/>
      <c r="EI16" s="399"/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2"/>
      <c r="EZ16" s="342"/>
      <c r="FA16" s="344"/>
      <c r="FB16" s="345"/>
      <c r="FC16" s="386"/>
      <c r="FD16" s="385"/>
      <c r="FE16" s="342"/>
      <c r="FF16" s="342"/>
      <c r="FG16" s="342"/>
      <c r="FH16" s="342"/>
      <c r="FI16" s="368"/>
      <c r="FJ16" s="342"/>
      <c r="FK16" s="342"/>
      <c r="FL16" s="342"/>
      <c r="FM16" s="342"/>
      <c r="FN16" s="342"/>
      <c r="FO16" s="344"/>
      <c r="FP16" s="342"/>
      <c r="FQ16" s="345"/>
      <c r="FR16" s="342"/>
      <c r="FS16" s="345"/>
      <c r="FT16" s="342"/>
      <c r="FU16" s="344"/>
      <c r="FV16" s="345"/>
      <c r="FW16" s="343"/>
      <c r="FX16" s="370"/>
      <c r="FY16" s="373"/>
      <c r="FZ16" s="342"/>
      <c r="GA16" s="342"/>
      <c r="GB16" s="342"/>
      <c r="GC16" s="369"/>
      <c r="GD16" s="369"/>
      <c r="GE16" s="369"/>
      <c r="GF16" s="396"/>
      <c r="GG16" s="396"/>
      <c r="GH16" s="396"/>
      <c r="GI16" s="385"/>
      <c r="GJ16" s="344"/>
      <c r="GK16" s="344"/>
      <c r="GL16" s="344"/>
      <c r="GM16" s="368"/>
      <c r="GN16" s="368"/>
      <c r="GO16" s="368"/>
      <c r="GP16" s="293"/>
      <c r="GQ16" s="293"/>
      <c r="GR16" s="293"/>
      <c r="GS16" s="293"/>
      <c r="GT16" s="293"/>
      <c r="GU16" s="293"/>
      <c r="GV16" s="342"/>
      <c r="GW16" s="342"/>
      <c r="GX16" s="342"/>
      <c r="GY16" s="342"/>
      <c r="GZ16" s="342"/>
      <c r="HA16" s="342"/>
      <c r="HB16" s="290"/>
      <c r="HC16" s="290"/>
      <c r="HD16" s="290"/>
      <c r="HE16" s="290"/>
      <c r="HF16" s="293"/>
      <c r="HG16" s="293"/>
      <c r="HH16" s="293"/>
      <c r="HI16" s="293"/>
      <c r="HJ16" s="293"/>
      <c r="HK16" s="293"/>
      <c r="HL16" s="294"/>
      <c r="HM16" s="292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368"/>
      <c r="IC16" s="293"/>
      <c r="ID16" s="293"/>
      <c r="IE16" s="293"/>
      <c r="IF16" s="293"/>
      <c r="IG16" s="293"/>
      <c r="IH16" s="293"/>
      <c r="II16" s="293"/>
      <c r="IJ16" s="293"/>
      <c r="IK16" s="293"/>
      <c r="IL16" s="290"/>
      <c r="IM16" s="290"/>
      <c r="IN16" s="290"/>
      <c r="IO16" s="290"/>
      <c r="IP16" s="290"/>
      <c r="IQ16" s="294"/>
      <c r="IR16" s="292"/>
      <c r="IS16" s="293"/>
      <c r="IT16" s="293"/>
      <c r="IU16" s="293"/>
      <c r="IV16" s="293"/>
      <c r="IW16" s="293"/>
      <c r="IX16" s="293"/>
      <c r="IY16" s="350"/>
      <c r="IZ16" s="350"/>
      <c r="JA16" s="350"/>
      <c r="JB16" s="350"/>
      <c r="JC16" s="350"/>
      <c r="JD16" s="350"/>
      <c r="JE16" s="350"/>
      <c r="JF16" s="350"/>
      <c r="JG16" s="350"/>
      <c r="JH16" s="350"/>
      <c r="JI16" s="350"/>
      <c r="JJ16" s="350"/>
      <c r="JK16" s="293"/>
      <c r="JL16" s="293"/>
      <c r="JM16" s="293"/>
      <c r="JN16" s="293"/>
      <c r="JO16" s="293"/>
      <c r="JP16" s="293"/>
      <c r="JQ16" s="293"/>
      <c r="JR16" s="293"/>
      <c r="JS16" s="293"/>
      <c r="JT16" s="293"/>
      <c r="JU16" s="293"/>
      <c r="JV16" s="294"/>
      <c r="JW16" s="292"/>
      <c r="JX16" s="293"/>
      <c r="JY16" s="293"/>
      <c r="JZ16" s="293"/>
      <c r="KA16" s="293"/>
      <c r="KB16" s="293"/>
      <c r="KC16" s="293"/>
      <c r="KD16" s="350"/>
      <c r="KE16" s="350"/>
      <c r="KF16" s="350"/>
      <c r="KG16" s="350"/>
      <c r="KH16" s="350"/>
      <c r="KI16" s="350"/>
      <c r="KJ16" s="350"/>
      <c r="KK16" s="350"/>
      <c r="KL16" s="350"/>
      <c r="KM16" s="350"/>
      <c r="KN16" s="350"/>
      <c r="KO16" s="350"/>
      <c r="KP16" s="293"/>
      <c r="KQ16" s="293"/>
      <c r="KR16" s="293"/>
      <c r="KS16" s="293"/>
      <c r="KT16" s="293"/>
      <c r="KU16" s="293"/>
      <c r="KV16" s="293"/>
      <c r="KW16" s="293"/>
      <c r="KX16" s="293"/>
      <c r="KY16" s="293"/>
      <c r="KZ16" s="293"/>
      <c r="LA16" s="294"/>
    </row>
    <row r="17" spans="1:313" ht="19.2" x14ac:dyDescent="0.4">
      <c r="A17" s="329"/>
      <c r="B17" s="330"/>
      <c r="C17" s="330"/>
      <c r="D17" s="331" t="s">
        <v>245</v>
      </c>
      <c r="E17" s="331"/>
      <c r="F17" s="331"/>
      <c r="G17" s="303">
        <v>45810</v>
      </c>
      <c r="H17" s="303">
        <v>45810</v>
      </c>
      <c r="I17" s="289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1"/>
      <c r="AN17" s="289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1"/>
      <c r="BS17" s="289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317"/>
      <c r="CT17" s="378"/>
      <c r="CU17" s="328"/>
      <c r="CV17" s="317"/>
      <c r="CW17" s="317"/>
      <c r="CX17" s="317"/>
      <c r="CY17" s="317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317"/>
      <c r="DM17" s="317"/>
      <c r="DN17" s="317"/>
      <c r="DO17" s="317"/>
      <c r="DP17" s="317"/>
      <c r="DQ17" s="317"/>
      <c r="DR17" s="317"/>
      <c r="DS17" s="317"/>
      <c r="DT17" s="317"/>
      <c r="DU17" s="317"/>
      <c r="DV17" s="317"/>
      <c r="DW17" s="317"/>
      <c r="DX17" s="317"/>
      <c r="DY17" s="378"/>
      <c r="DZ17" s="349"/>
      <c r="EA17" s="317"/>
      <c r="EB17" s="342"/>
      <c r="EC17" s="342"/>
      <c r="ED17" s="342"/>
      <c r="EE17" s="342"/>
      <c r="EF17" s="342"/>
      <c r="EG17" s="368"/>
      <c r="EH17" s="368"/>
      <c r="EI17" s="342"/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342"/>
      <c r="EZ17" s="399"/>
      <c r="FA17" s="344"/>
      <c r="FB17" s="345"/>
      <c r="FC17" s="386"/>
      <c r="FD17" s="385"/>
      <c r="FE17" s="342"/>
      <c r="FF17" s="342"/>
      <c r="FG17" s="342"/>
      <c r="FH17" s="342"/>
      <c r="FI17" s="342"/>
      <c r="FJ17" s="342"/>
      <c r="FK17" s="342"/>
      <c r="FL17" s="342"/>
      <c r="FM17" s="342"/>
      <c r="FN17" s="342"/>
      <c r="FO17" s="344"/>
      <c r="FP17" s="342"/>
      <c r="FQ17" s="345"/>
      <c r="FR17" s="342"/>
      <c r="FS17" s="345"/>
      <c r="FT17" s="399"/>
      <c r="FU17" s="344"/>
      <c r="FV17" s="345"/>
      <c r="FW17" s="373"/>
      <c r="FX17" s="345"/>
      <c r="FY17" s="343"/>
      <c r="FZ17" s="342"/>
      <c r="GA17" s="342"/>
      <c r="GB17" s="342"/>
      <c r="GC17" s="344"/>
      <c r="GD17" s="344"/>
      <c r="GE17" s="344"/>
      <c r="GF17" s="369"/>
      <c r="GG17" s="344"/>
      <c r="GH17" s="384"/>
      <c r="GI17" s="385"/>
      <c r="GJ17" s="400"/>
      <c r="GK17" s="344"/>
      <c r="GL17" s="344"/>
      <c r="GM17" s="368"/>
      <c r="GN17" s="342"/>
      <c r="GO17" s="342"/>
      <c r="GP17" s="342"/>
      <c r="GQ17" s="342"/>
      <c r="GR17" s="342"/>
      <c r="GS17" s="368"/>
      <c r="GT17" s="368"/>
      <c r="GU17" s="368"/>
      <c r="GV17" s="342"/>
      <c r="GW17" s="342"/>
      <c r="GX17" s="342"/>
      <c r="GY17" s="342"/>
      <c r="GZ17" s="342"/>
      <c r="HA17" s="342"/>
      <c r="HB17" s="342"/>
      <c r="HC17" s="342"/>
      <c r="HD17" s="342"/>
      <c r="HE17" s="342"/>
      <c r="HF17" s="342"/>
      <c r="HG17" s="342"/>
      <c r="HH17" s="342"/>
      <c r="HI17" s="342"/>
      <c r="HJ17" s="368"/>
      <c r="HK17" s="342"/>
      <c r="HL17" s="384"/>
      <c r="HM17" s="385"/>
      <c r="HN17" s="368"/>
      <c r="HO17" s="342"/>
      <c r="HP17" s="342"/>
      <c r="HQ17" s="368"/>
      <c r="HR17" s="368"/>
      <c r="HS17" s="368"/>
      <c r="HT17" s="293"/>
      <c r="HU17" s="293"/>
      <c r="HV17" s="293"/>
      <c r="HW17" s="293"/>
      <c r="HX17" s="293"/>
      <c r="HY17" s="293"/>
      <c r="HZ17" s="293"/>
      <c r="IA17" s="293"/>
      <c r="IB17" s="293"/>
      <c r="IC17" s="350"/>
      <c r="ID17" s="350"/>
      <c r="IE17" s="351"/>
      <c r="IF17" s="293"/>
      <c r="IG17" s="293"/>
      <c r="IH17" s="293"/>
      <c r="II17" s="293"/>
      <c r="IJ17" s="293"/>
      <c r="IK17" s="293"/>
      <c r="IL17" s="293"/>
      <c r="IM17" s="293"/>
      <c r="IN17" s="293"/>
      <c r="IO17" s="324"/>
      <c r="IP17" s="324"/>
      <c r="IQ17" s="294"/>
      <c r="IR17" s="292"/>
      <c r="IS17" s="293"/>
      <c r="IT17" s="293"/>
      <c r="IU17" s="293"/>
      <c r="IV17" s="293"/>
      <c r="IW17" s="293"/>
      <c r="IX17" s="293"/>
      <c r="IY17" s="293"/>
      <c r="IZ17" s="293"/>
      <c r="JA17" s="293"/>
      <c r="JB17" s="293"/>
      <c r="JC17" s="293"/>
      <c r="JD17" s="293"/>
      <c r="JE17" s="293"/>
      <c r="JF17" s="293"/>
      <c r="JG17" s="293"/>
      <c r="JH17" s="293"/>
      <c r="JI17" s="293"/>
      <c r="JJ17" s="293"/>
      <c r="JK17" s="293"/>
      <c r="JL17" s="293"/>
      <c r="JM17" s="293"/>
      <c r="JN17" s="293"/>
      <c r="JO17" s="293"/>
      <c r="JP17" s="293"/>
      <c r="JQ17" s="293"/>
      <c r="JR17" s="293"/>
      <c r="JS17" s="293"/>
      <c r="JT17" s="324"/>
      <c r="JU17" s="324"/>
      <c r="JV17" s="294"/>
      <c r="JW17" s="292"/>
      <c r="JX17" s="293"/>
      <c r="JY17" s="293"/>
      <c r="JZ17" s="293"/>
      <c r="KA17" s="293"/>
      <c r="KB17" s="324"/>
      <c r="KC17" s="293"/>
      <c r="KD17" s="350"/>
      <c r="KE17" s="350"/>
      <c r="KF17" s="350"/>
      <c r="KG17" s="350"/>
      <c r="KH17" s="350"/>
      <c r="KI17" s="350"/>
      <c r="KJ17" s="350"/>
      <c r="KK17" s="350"/>
      <c r="KL17" s="293"/>
      <c r="KM17" s="350"/>
      <c r="KN17" s="350"/>
      <c r="KO17" s="351"/>
      <c r="KP17" s="293"/>
      <c r="KQ17" s="293"/>
      <c r="KR17" s="293"/>
      <c r="KS17" s="293"/>
      <c r="KT17" s="293"/>
      <c r="KU17" s="293"/>
      <c r="KV17" s="293"/>
      <c r="KW17" s="293"/>
      <c r="KX17" s="293"/>
      <c r="KY17" s="324"/>
      <c r="KZ17" s="324"/>
      <c r="LA17" s="294"/>
    </row>
    <row r="18" spans="1:313" ht="19.2" x14ac:dyDescent="0.4">
      <c r="A18" s="329"/>
      <c r="B18" s="330"/>
      <c r="C18" s="330"/>
      <c r="D18" s="288" t="s">
        <v>213</v>
      </c>
      <c r="E18" s="288"/>
      <c r="F18" s="288"/>
      <c r="G18" s="332"/>
      <c r="H18" s="333"/>
      <c r="I18" s="292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4"/>
      <c r="AN18" s="292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4"/>
      <c r="BS18" s="292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350"/>
      <c r="CT18" s="401"/>
      <c r="CU18" s="402"/>
      <c r="CV18" s="350"/>
      <c r="CW18" s="350"/>
      <c r="CX18" s="350"/>
      <c r="CY18" s="350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350"/>
      <c r="DM18" s="350"/>
      <c r="DN18" s="350"/>
      <c r="DO18" s="350"/>
      <c r="DP18" s="350"/>
      <c r="DQ18" s="350"/>
      <c r="DR18" s="350"/>
      <c r="DS18" s="350"/>
      <c r="DT18" s="350"/>
      <c r="DU18" s="350"/>
      <c r="DV18" s="350"/>
      <c r="DW18" s="350"/>
      <c r="DX18" s="350"/>
      <c r="DY18" s="401"/>
      <c r="DZ18" s="352"/>
      <c r="EA18" s="350"/>
      <c r="EB18" s="368"/>
      <c r="EC18" s="368"/>
      <c r="ED18" s="368"/>
      <c r="EE18" s="368"/>
      <c r="EF18" s="368"/>
      <c r="EG18" s="368"/>
      <c r="EH18" s="368"/>
      <c r="EI18" s="368"/>
      <c r="EJ18" s="368"/>
      <c r="EK18" s="368"/>
      <c r="EL18" s="368"/>
      <c r="EM18" s="368"/>
      <c r="EN18" s="368"/>
      <c r="EO18" s="368"/>
      <c r="EP18" s="368"/>
      <c r="EQ18" s="368"/>
      <c r="ER18" s="368"/>
      <c r="ES18" s="368"/>
      <c r="ET18" s="368"/>
      <c r="EU18" s="368"/>
      <c r="EV18" s="368"/>
      <c r="EW18" s="368"/>
      <c r="EX18" s="368"/>
      <c r="EY18" s="368"/>
      <c r="EZ18" s="403"/>
      <c r="FA18" s="369"/>
      <c r="FB18" s="370"/>
      <c r="FC18" s="371"/>
      <c r="FD18" s="372"/>
      <c r="FE18" s="368"/>
      <c r="FF18" s="368"/>
      <c r="FG18" s="368"/>
      <c r="FH18" s="368"/>
      <c r="FI18" s="368"/>
      <c r="FJ18" s="368"/>
      <c r="FK18" s="368"/>
      <c r="FL18" s="368"/>
      <c r="FM18" s="368"/>
      <c r="FN18" s="368"/>
      <c r="FO18" s="369"/>
      <c r="FP18" s="368"/>
      <c r="FQ18" s="370"/>
      <c r="FR18" s="368"/>
      <c r="FS18" s="370"/>
      <c r="FT18" s="403"/>
      <c r="FU18" s="369"/>
      <c r="FV18" s="370"/>
      <c r="FW18" s="373"/>
      <c r="FX18" s="370"/>
      <c r="FY18" s="373"/>
      <c r="FZ18" s="368"/>
      <c r="GA18" s="368"/>
      <c r="GB18" s="368"/>
      <c r="GC18" s="369"/>
      <c r="GD18" s="369"/>
      <c r="GE18" s="369"/>
      <c r="GF18" s="369"/>
      <c r="GG18" s="369"/>
      <c r="GH18" s="374"/>
      <c r="GI18" s="372"/>
      <c r="GJ18" s="369"/>
      <c r="GK18" s="369"/>
      <c r="GL18" s="369"/>
      <c r="GM18" s="368"/>
      <c r="GN18" s="368"/>
      <c r="GO18" s="368"/>
      <c r="GP18" s="368"/>
      <c r="GQ18" s="368"/>
      <c r="GR18" s="368"/>
      <c r="GS18" s="342"/>
      <c r="GT18" s="342"/>
      <c r="GU18" s="342"/>
      <c r="GV18" s="368"/>
      <c r="GW18" s="368"/>
      <c r="GX18" s="403"/>
      <c r="GY18" s="368"/>
      <c r="GZ18" s="368"/>
      <c r="HA18" s="368"/>
      <c r="HB18" s="368"/>
      <c r="HC18" s="368"/>
      <c r="HD18" s="368"/>
      <c r="HE18" s="368"/>
      <c r="HF18" s="368"/>
      <c r="HG18" s="368"/>
      <c r="HH18" s="368"/>
      <c r="HI18" s="368"/>
      <c r="HJ18" s="368"/>
      <c r="HK18" s="368"/>
      <c r="HL18" s="374"/>
      <c r="HM18" s="372"/>
      <c r="HN18" s="368"/>
      <c r="HO18" s="368"/>
      <c r="HP18" s="368"/>
      <c r="HQ18" s="368"/>
      <c r="HR18" s="368"/>
      <c r="HS18" s="368"/>
      <c r="HT18" s="293"/>
      <c r="HU18" s="293"/>
      <c r="HV18" s="293"/>
      <c r="HW18" s="293"/>
      <c r="HX18" s="293"/>
      <c r="HY18" s="293"/>
      <c r="HZ18" s="293"/>
      <c r="IA18" s="293"/>
      <c r="IB18" s="293"/>
      <c r="IC18" s="350"/>
      <c r="ID18" s="350"/>
      <c r="IE18" s="351"/>
      <c r="IF18" s="293"/>
      <c r="IG18" s="293"/>
      <c r="IH18" s="293"/>
      <c r="II18" s="293"/>
      <c r="IJ18" s="293"/>
      <c r="IK18" s="293"/>
      <c r="IL18" s="293"/>
      <c r="IM18" s="293"/>
      <c r="IN18" s="293"/>
      <c r="IO18" s="324"/>
      <c r="IP18" s="324"/>
      <c r="IQ18" s="294"/>
      <c r="IR18" s="292"/>
      <c r="IS18" s="293"/>
      <c r="IT18" s="293"/>
      <c r="IU18" s="293"/>
      <c r="IV18" s="293"/>
      <c r="IW18" s="293"/>
      <c r="IX18" s="293"/>
      <c r="IY18" s="293"/>
      <c r="IZ18" s="293"/>
      <c r="JA18" s="293"/>
      <c r="JB18" s="293"/>
      <c r="JC18" s="293"/>
      <c r="JD18" s="293"/>
      <c r="JE18" s="293"/>
      <c r="JF18" s="293"/>
      <c r="JG18" s="293"/>
      <c r="JH18" s="293"/>
      <c r="JI18" s="293"/>
      <c r="JJ18" s="293"/>
      <c r="JK18" s="293"/>
      <c r="JL18" s="293"/>
      <c r="JM18" s="293"/>
      <c r="JN18" s="293"/>
      <c r="JO18" s="293"/>
      <c r="JP18" s="293"/>
      <c r="JQ18" s="293"/>
      <c r="JR18" s="293"/>
      <c r="JS18" s="293"/>
      <c r="JT18" s="324"/>
      <c r="JU18" s="324"/>
      <c r="JV18" s="294"/>
      <c r="JW18" s="292"/>
      <c r="JX18" s="293"/>
      <c r="JY18" s="293"/>
      <c r="JZ18" s="293"/>
      <c r="KA18" s="293"/>
      <c r="KB18" s="324"/>
      <c r="KC18" s="293"/>
      <c r="KD18" s="350"/>
      <c r="KE18" s="350"/>
      <c r="KF18" s="350"/>
      <c r="KG18" s="350"/>
      <c r="KH18" s="350"/>
      <c r="KI18" s="350"/>
      <c r="KJ18" s="350"/>
      <c r="KK18" s="350"/>
      <c r="KL18" s="293"/>
      <c r="KM18" s="350"/>
      <c r="KN18" s="350"/>
      <c r="KO18" s="351"/>
      <c r="KP18" s="293"/>
      <c r="KQ18" s="293"/>
      <c r="KR18" s="293"/>
      <c r="KS18" s="293"/>
      <c r="KT18" s="293"/>
      <c r="KU18" s="293"/>
      <c r="KV18" s="293"/>
      <c r="KW18" s="293"/>
      <c r="KX18" s="293"/>
      <c r="KY18" s="324"/>
      <c r="KZ18" s="324"/>
      <c r="LA18" s="294"/>
    </row>
    <row r="19" spans="1:313" ht="19.2" x14ac:dyDescent="0.4">
      <c r="A19" s="329"/>
      <c r="B19" s="330"/>
      <c r="C19" s="330"/>
      <c r="D19" s="288" t="s">
        <v>207</v>
      </c>
      <c r="E19" s="288"/>
      <c r="F19" s="288"/>
      <c r="G19" s="332"/>
      <c r="H19" s="333"/>
      <c r="I19" s="292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4"/>
      <c r="AN19" s="292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4"/>
      <c r="BS19" s="292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350"/>
      <c r="CT19" s="401"/>
      <c r="CU19" s="402"/>
      <c r="CV19" s="350"/>
      <c r="CW19" s="350"/>
      <c r="CX19" s="350"/>
      <c r="CY19" s="350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350"/>
      <c r="DM19" s="350"/>
      <c r="DN19" s="350"/>
      <c r="DO19" s="350"/>
      <c r="DP19" s="350"/>
      <c r="DQ19" s="350"/>
      <c r="DR19" s="350"/>
      <c r="DS19" s="350"/>
      <c r="DT19" s="350"/>
      <c r="DU19" s="350"/>
      <c r="DV19" s="350"/>
      <c r="DW19" s="350"/>
      <c r="DX19" s="350"/>
      <c r="DY19" s="401"/>
      <c r="DZ19" s="352"/>
      <c r="EA19" s="350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8"/>
      <c r="EM19" s="368"/>
      <c r="EN19" s="368"/>
      <c r="EO19" s="368"/>
      <c r="EP19" s="368"/>
      <c r="EQ19" s="368"/>
      <c r="ER19" s="368"/>
      <c r="ES19" s="368"/>
      <c r="ET19" s="368"/>
      <c r="EU19" s="368"/>
      <c r="EV19" s="368"/>
      <c r="EW19" s="368"/>
      <c r="EX19" s="368"/>
      <c r="EY19" s="368"/>
      <c r="EZ19" s="403"/>
      <c r="FA19" s="369"/>
      <c r="FB19" s="370"/>
      <c r="FC19" s="371"/>
      <c r="FD19" s="372"/>
      <c r="FE19" s="368"/>
      <c r="FF19" s="368"/>
      <c r="FG19" s="368"/>
      <c r="FH19" s="368"/>
      <c r="FI19" s="368"/>
      <c r="FJ19" s="368"/>
      <c r="FK19" s="368"/>
      <c r="FL19" s="368"/>
      <c r="FM19" s="368"/>
      <c r="FN19" s="368"/>
      <c r="FO19" s="369"/>
      <c r="FP19" s="368"/>
      <c r="FQ19" s="370"/>
      <c r="FR19" s="368"/>
      <c r="FS19" s="370"/>
      <c r="FT19" s="403"/>
      <c r="FU19" s="369"/>
      <c r="FV19" s="370"/>
      <c r="FW19" s="373"/>
      <c r="FX19" s="370"/>
      <c r="FY19" s="373"/>
      <c r="FZ19" s="368"/>
      <c r="GA19" s="368"/>
      <c r="GB19" s="368"/>
      <c r="GC19" s="369"/>
      <c r="GD19" s="369"/>
      <c r="GE19" s="369"/>
      <c r="GF19" s="369"/>
      <c r="GG19" s="369"/>
      <c r="GH19" s="374"/>
      <c r="GI19" s="372"/>
      <c r="GJ19" s="369"/>
      <c r="GK19" s="369"/>
      <c r="GL19" s="369"/>
      <c r="GM19" s="368"/>
      <c r="GN19" s="368"/>
      <c r="GO19" s="368"/>
      <c r="GP19" s="368"/>
      <c r="GQ19" s="368"/>
      <c r="GR19" s="368"/>
      <c r="GS19" s="368"/>
      <c r="GT19" s="368"/>
      <c r="GU19" s="368"/>
      <c r="GV19" s="368"/>
      <c r="GW19" s="368"/>
      <c r="GX19" s="403"/>
      <c r="GY19" s="368"/>
      <c r="GZ19" s="368"/>
      <c r="HA19" s="368"/>
      <c r="HB19" s="368"/>
      <c r="HC19" s="368"/>
      <c r="HD19" s="368"/>
      <c r="HE19" s="368"/>
      <c r="HF19" s="293"/>
      <c r="HG19" s="293"/>
      <c r="HH19" s="293"/>
      <c r="HI19" s="293"/>
      <c r="HJ19" s="293"/>
      <c r="HK19" s="293"/>
      <c r="HL19" s="294"/>
      <c r="HM19" s="292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324"/>
      <c r="IP19" s="324"/>
      <c r="IQ19" s="294"/>
      <c r="IR19" s="292"/>
      <c r="IS19" s="293"/>
      <c r="IT19" s="293"/>
      <c r="IU19" s="293"/>
      <c r="IV19" s="293"/>
      <c r="IW19" s="293"/>
      <c r="IX19" s="293"/>
      <c r="IY19" s="293"/>
      <c r="IZ19" s="293"/>
      <c r="JA19" s="293"/>
      <c r="JB19" s="293"/>
      <c r="JC19" s="293"/>
      <c r="JD19" s="293"/>
      <c r="JE19" s="293"/>
      <c r="JF19" s="293"/>
      <c r="JG19" s="293"/>
      <c r="JH19" s="293"/>
      <c r="JI19" s="293"/>
      <c r="JJ19" s="293"/>
      <c r="JK19" s="293"/>
      <c r="JL19" s="293"/>
      <c r="JM19" s="293"/>
      <c r="JN19" s="293"/>
      <c r="JO19" s="293"/>
      <c r="JP19" s="293"/>
      <c r="JQ19" s="293"/>
      <c r="JR19" s="293"/>
      <c r="JS19" s="293"/>
      <c r="JT19" s="324"/>
      <c r="JU19" s="324"/>
      <c r="JV19" s="294"/>
      <c r="JW19" s="292"/>
      <c r="JX19" s="293"/>
      <c r="JY19" s="293"/>
      <c r="JZ19" s="293"/>
      <c r="KA19" s="293"/>
      <c r="KB19" s="324"/>
      <c r="KC19" s="293"/>
      <c r="KD19" s="350"/>
      <c r="KE19" s="350"/>
      <c r="KF19" s="350"/>
      <c r="KG19" s="350"/>
      <c r="KH19" s="350"/>
      <c r="KI19" s="350"/>
      <c r="KJ19" s="350"/>
      <c r="KK19" s="350"/>
      <c r="KL19" s="293"/>
      <c r="KM19" s="350"/>
      <c r="KN19" s="350"/>
      <c r="KO19" s="351"/>
      <c r="KP19" s="293"/>
      <c r="KQ19" s="293"/>
      <c r="KR19" s="293"/>
      <c r="KS19" s="293"/>
      <c r="KT19" s="293"/>
      <c r="KU19" s="293"/>
      <c r="KV19" s="293"/>
      <c r="KW19" s="293"/>
      <c r="KX19" s="293"/>
      <c r="KY19" s="324"/>
      <c r="KZ19" s="324"/>
      <c r="LA19" s="294"/>
    </row>
    <row r="20" spans="1:313" ht="19.8" thickBot="1" x14ac:dyDescent="0.45">
      <c r="A20" s="329"/>
      <c r="B20" s="330"/>
      <c r="C20" s="330"/>
      <c r="D20" s="288" t="s">
        <v>214</v>
      </c>
      <c r="E20" s="288"/>
      <c r="F20" s="288"/>
      <c r="G20" s="332"/>
      <c r="H20" s="333"/>
      <c r="I20" s="327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20"/>
      <c r="AN20" s="327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20"/>
      <c r="BS20" s="327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55"/>
      <c r="CT20" s="404"/>
      <c r="CU20" s="405"/>
      <c r="CV20" s="355"/>
      <c r="CW20" s="355"/>
      <c r="CX20" s="355"/>
      <c r="CY20" s="355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55"/>
      <c r="DM20" s="355"/>
      <c r="DN20" s="355"/>
      <c r="DO20" s="355"/>
      <c r="DP20" s="355"/>
      <c r="DQ20" s="355"/>
      <c r="DR20" s="355"/>
      <c r="DS20" s="355"/>
      <c r="DT20" s="355"/>
      <c r="DU20" s="355"/>
      <c r="DV20" s="355"/>
      <c r="DW20" s="355"/>
      <c r="DX20" s="355"/>
      <c r="DY20" s="404"/>
      <c r="DZ20" s="406"/>
      <c r="EA20" s="353"/>
      <c r="EB20" s="407"/>
      <c r="EC20" s="407"/>
      <c r="ED20" s="407"/>
      <c r="EE20" s="407"/>
      <c r="EF20" s="407"/>
      <c r="EG20" s="407"/>
      <c r="EH20" s="407"/>
      <c r="EI20" s="407"/>
      <c r="EJ20" s="407"/>
      <c r="EK20" s="407"/>
      <c r="EL20" s="407"/>
      <c r="EM20" s="407"/>
      <c r="EN20" s="407"/>
      <c r="EO20" s="407"/>
      <c r="EP20" s="407"/>
      <c r="EQ20" s="407"/>
      <c r="ER20" s="407"/>
      <c r="ES20" s="407"/>
      <c r="ET20" s="407"/>
      <c r="EU20" s="407"/>
      <c r="EV20" s="407"/>
      <c r="EW20" s="407"/>
      <c r="EX20" s="407"/>
      <c r="EY20" s="407"/>
      <c r="EZ20" s="408"/>
      <c r="FA20" s="409"/>
      <c r="FB20" s="410"/>
      <c r="FC20" s="411"/>
      <c r="FD20" s="412"/>
      <c r="FE20" s="407"/>
      <c r="FF20" s="407"/>
      <c r="FG20" s="407"/>
      <c r="FH20" s="407"/>
      <c r="FI20" s="407"/>
      <c r="FJ20" s="407"/>
      <c r="FK20" s="407"/>
      <c r="FL20" s="407"/>
      <c r="FM20" s="407"/>
      <c r="FN20" s="407"/>
      <c r="FO20" s="409"/>
      <c r="FP20" s="407"/>
      <c r="FQ20" s="410"/>
      <c r="FR20" s="407"/>
      <c r="FS20" s="410"/>
      <c r="FT20" s="408"/>
      <c r="FU20" s="409"/>
      <c r="FV20" s="410"/>
      <c r="FW20" s="413"/>
      <c r="FX20" s="410"/>
      <c r="FY20" s="414"/>
      <c r="FZ20" s="407"/>
      <c r="GA20" s="407"/>
      <c r="GB20" s="407"/>
      <c r="GC20" s="409"/>
      <c r="GD20" s="409"/>
      <c r="GE20" s="409"/>
      <c r="GF20" s="409"/>
      <c r="GG20" s="409"/>
      <c r="GH20" s="415"/>
      <c r="GI20" s="416"/>
      <c r="GJ20" s="417"/>
      <c r="GK20" s="417"/>
      <c r="GL20" s="417"/>
      <c r="GM20" s="418"/>
      <c r="GN20" s="418"/>
      <c r="GO20" s="418"/>
      <c r="GP20" s="418"/>
      <c r="GQ20" s="418"/>
      <c r="GR20" s="418"/>
      <c r="GS20" s="418"/>
      <c r="GT20" s="418"/>
      <c r="GU20" s="418"/>
      <c r="GV20" s="418"/>
      <c r="GW20" s="418"/>
      <c r="GX20" s="419"/>
      <c r="GY20" s="418"/>
      <c r="GZ20" s="418"/>
      <c r="HA20" s="418"/>
      <c r="HB20" s="418"/>
      <c r="HC20" s="418"/>
      <c r="HD20" s="418"/>
      <c r="HE20" s="418"/>
      <c r="HF20" s="418"/>
      <c r="HG20" s="418"/>
      <c r="HH20" s="418"/>
      <c r="HI20" s="418"/>
      <c r="HJ20" s="418"/>
      <c r="HK20" s="418"/>
      <c r="HL20" s="420"/>
      <c r="HM20" s="416"/>
      <c r="HN20" s="318"/>
      <c r="HO20" s="318"/>
      <c r="HP20" s="318"/>
      <c r="HQ20" s="318"/>
      <c r="HR20" s="318"/>
      <c r="HS20" s="318"/>
      <c r="HT20" s="318"/>
      <c r="HU20" s="318"/>
      <c r="HV20" s="318"/>
      <c r="HW20" s="318"/>
      <c r="HX20" s="318"/>
      <c r="HY20" s="318"/>
      <c r="HZ20" s="318"/>
      <c r="IA20" s="318"/>
      <c r="IB20" s="318"/>
      <c r="IC20" s="318"/>
      <c r="ID20" s="318"/>
      <c r="IE20" s="318"/>
      <c r="IF20" s="318"/>
      <c r="IG20" s="318"/>
      <c r="IH20" s="318"/>
      <c r="II20" s="318"/>
      <c r="IJ20" s="318"/>
      <c r="IK20" s="318"/>
      <c r="IL20" s="318"/>
      <c r="IM20" s="318"/>
      <c r="IN20" s="318"/>
      <c r="IO20" s="319"/>
      <c r="IP20" s="319"/>
      <c r="IQ20" s="320"/>
      <c r="IR20" s="327"/>
      <c r="IS20" s="318"/>
      <c r="IT20" s="318"/>
      <c r="IU20" s="318"/>
      <c r="IV20" s="318"/>
      <c r="IW20" s="318"/>
      <c r="IX20" s="318"/>
      <c r="IY20" s="318"/>
      <c r="IZ20" s="318"/>
      <c r="JA20" s="318"/>
      <c r="JB20" s="318"/>
      <c r="JC20" s="318"/>
      <c r="JD20" s="318"/>
      <c r="JE20" s="318"/>
      <c r="JF20" s="318"/>
      <c r="JG20" s="318"/>
      <c r="JH20" s="318"/>
      <c r="JI20" s="318"/>
      <c r="JJ20" s="318"/>
      <c r="JK20" s="318"/>
      <c r="JL20" s="318"/>
      <c r="JM20" s="318"/>
      <c r="JN20" s="318"/>
      <c r="JO20" s="318"/>
      <c r="JP20" s="318"/>
      <c r="JQ20" s="318"/>
      <c r="JR20" s="318"/>
      <c r="JS20" s="318"/>
      <c r="JT20" s="319"/>
      <c r="JU20" s="319"/>
      <c r="JV20" s="320"/>
      <c r="JW20" s="327"/>
      <c r="JX20" s="318"/>
      <c r="JY20" s="318"/>
      <c r="JZ20" s="318"/>
      <c r="KA20" s="318"/>
      <c r="KB20" s="319"/>
      <c r="KC20" s="318"/>
      <c r="KD20" s="355"/>
      <c r="KE20" s="355"/>
      <c r="KF20" s="355"/>
      <c r="KG20" s="355"/>
      <c r="KH20" s="355"/>
      <c r="KI20" s="355"/>
      <c r="KJ20" s="355"/>
      <c r="KK20" s="355"/>
      <c r="KL20" s="318"/>
      <c r="KM20" s="355"/>
      <c r="KN20" s="355"/>
      <c r="KO20" s="354"/>
      <c r="KP20" s="318"/>
      <c r="KQ20" s="318"/>
      <c r="KR20" s="318"/>
      <c r="KS20" s="318"/>
      <c r="KT20" s="318"/>
      <c r="KU20" s="318"/>
      <c r="KV20" s="318"/>
      <c r="KW20" s="318"/>
      <c r="KX20" s="318"/>
      <c r="KY20" s="319"/>
      <c r="KZ20" s="319"/>
      <c r="LA20" s="320"/>
    </row>
    <row r="21" spans="1:313" ht="17.25" customHeight="1" x14ac:dyDescent="0.4">
      <c r="A21" s="329">
        <v>3</v>
      </c>
      <c r="B21" s="330" t="s">
        <v>257</v>
      </c>
      <c r="C21" s="330"/>
      <c r="D21" s="331" t="s">
        <v>205</v>
      </c>
      <c r="E21" s="331"/>
      <c r="F21" s="331"/>
      <c r="G21" s="332">
        <v>45627</v>
      </c>
      <c r="H21" s="333">
        <v>45681</v>
      </c>
      <c r="I21" s="304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6"/>
      <c r="AN21" s="304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7"/>
      <c r="BL21" s="308"/>
      <c r="BM21" s="308"/>
      <c r="BN21" s="308"/>
      <c r="BO21" s="308"/>
      <c r="BP21" s="308"/>
      <c r="BQ21" s="308"/>
      <c r="BR21" s="311"/>
      <c r="BS21" s="310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34"/>
      <c r="CT21" s="421"/>
      <c r="CU21" s="310"/>
      <c r="CV21" s="308"/>
      <c r="CW21" s="308"/>
      <c r="CX21" s="309"/>
      <c r="CY21" s="309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25"/>
      <c r="DY21" s="421"/>
      <c r="DZ21" s="422"/>
      <c r="EA21" s="357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6"/>
      <c r="ER21" s="336"/>
      <c r="ES21" s="336"/>
      <c r="ET21" s="336"/>
      <c r="EU21" s="336"/>
      <c r="EV21" s="336"/>
      <c r="EW21" s="336"/>
      <c r="EX21" s="336"/>
      <c r="EY21" s="336"/>
      <c r="EZ21" s="336"/>
      <c r="FA21" s="336"/>
      <c r="FB21" s="359"/>
      <c r="FC21" s="365"/>
      <c r="FD21" s="362"/>
      <c r="FE21" s="336"/>
      <c r="FF21" s="336"/>
      <c r="FG21" s="336"/>
      <c r="FH21" s="363"/>
      <c r="FI21" s="336"/>
      <c r="FJ21" s="336"/>
      <c r="FK21" s="363"/>
      <c r="FL21" s="336"/>
      <c r="FM21" s="336"/>
      <c r="FN21" s="336"/>
      <c r="FO21" s="336"/>
      <c r="FP21" s="336"/>
      <c r="FQ21" s="334"/>
      <c r="FR21" s="336"/>
      <c r="FS21" s="359"/>
      <c r="FT21" s="336"/>
      <c r="FU21" s="336"/>
      <c r="FV21" s="336"/>
      <c r="FW21" s="336"/>
      <c r="FX21" s="407"/>
      <c r="FY21" s="334"/>
      <c r="FZ21" s="336"/>
      <c r="GA21" s="336"/>
      <c r="GB21" s="336"/>
      <c r="GC21" s="336"/>
      <c r="GD21" s="336"/>
      <c r="GE21" s="336"/>
      <c r="GF21" s="336"/>
      <c r="GG21" s="336"/>
      <c r="GH21" s="365"/>
      <c r="GI21" s="361"/>
      <c r="GJ21" s="336"/>
      <c r="GK21" s="359"/>
      <c r="GL21" s="336"/>
      <c r="GM21" s="336"/>
      <c r="GN21" s="336"/>
      <c r="GO21" s="336"/>
      <c r="GP21" s="336"/>
      <c r="GQ21" s="336"/>
      <c r="GR21" s="336"/>
      <c r="GS21" s="336"/>
      <c r="GT21" s="336"/>
      <c r="GU21" s="336"/>
      <c r="GV21" s="336"/>
      <c r="GW21" s="336"/>
      <c r="GX21" s="336"/>
      <c r="GY21" s="336"/>
      <c r="GZ21" s="336"/>
      <c r="HA21" s="334"/>
      <c r="HB21" s="336"/>
      <c r="HC21" s="336"/>
      <c r="HD21" s="336"/>
      <c r="HE21" s="336"/>
      <c r="HF21" s="336"/>
      <c r="HG21" s="334"/>
      <c r="HH21" s="336"/>
      <c r="HI21" s="336"/>
      <c r="HJ21" s="363"/>
      <c r="HK21" s="336"/>
      <c r="HL21" s="365"/>
      <c r="HM21" s="362"/>
      <c r="HN21" s="336"/>
      <c r="HO21" s="336"/>
      <c r="HP21" s="336"/>
      <c r="HQ21" s="336"/>
      <c r="HR21" s="336"/>
      <c r="HS21" s="308"/>
      <c r="HT21" s="308"/>
      <c r="HU21" s="308"/>
      <c r="HV21" s="308"/>
      <c r="HW21" s="308"/>
      <c r="HX21" s="308"/>
      <c r="HY21" s="308"/>
      <c r="HZ21" s="308"/>
      <c r="IA21" s="308"/>
      <c r="IB21" s="336"/>
      <c r="IC21" s="308"/>
      <c r="ID21" s="308"/>
      <c r="IE21" s="308"/>
      <c r="IF21" s="308"/>
      <c r="IG21" s="308"/>
      <c r="IH21" s="308"/>
      <c r="II21" s="308"/>
      <c r="IJ21" s="366"/>
      <c r="IK21" s="308"/>
      <c r="IL21" s="308"/>
      <c r="IM21" s="308"/>
      <c r="IN21" s="308"/>
      <c r="IO21" s="308"/>
      <c r="IP21" s="308"/>
      <c r="IQ21" s="311"/>
      <c r="IR21" s="310"/>
      <c r="IS21" s="308"/>
      <c r="IT21" s="308"/>
      <c r="IU21" s="308"/>
      <c r="IV21" s="308"/>
      <c r="IW21" s="308"/>
      <c r="IX21" s="308"/>
      <c r="IY21" s="308"/>
      <c r="IZ21" s="308"/>
      <c r="JA21" s="308"/>
      <c r="JB21" s="308"/>
      <c r="JC21" s="308"/>
      <c r="JD21" s="308"/>
      <c r="JE21" s="366"/>
      <c r="JF21" s="308"/>
      <c r="JG21" s="308"/>
      <c r="JH21" s="308"/>
      <c r="JI21" s="322"/>
      <c r="JJ21" s="308"/>
      <c r="JK21" s="308"/>
      <c r="JL21" s="367"/>
      <c r="JM21" s="308"/>
      <c r="JN21" s="308"/>
      <c r="JO21" s="308"/>
      <c r="JP21" s="308"/>
      <c r="JQ21" s="308"/>
      <c r="JR21" s="308"/>
      <c r="JS21" s="308"/>
      <c r="JT21" s="308"/>
      <c r="JU21" s="308"/>
      <c r="JV21" s="311"/>
      <c r="JW21" s="310"/>
      <c r="JX21" s="308"/>
      <c r="JY21" s="308"/>
      <c r="JZ21" s="308"/>
      <c r="KA21" s="308"/>
      <c r="KB21" s="308"/>
      <c r="KC21" s="308"/>
      <c r="KD21" s="308"/>
      <c r="KE21" s="308"/>
      <c r="KF21" s="308"/>
      <c r="KG21" s="308"/>
      <c r="KH21" s="308"/>
      <c r="KI21" s="308"/>
      <c r="KJ21" s="366"/>
      <c r="KK21" s="308"/>
      <c r="KL21" s="308"/>
      <c r="KM21" s="308"/>
      <c r="KN21" s="322"/>
      <c r="KO21" s="308"/>
      <c r="KP21" s="308"/>
      <c r="KQ21" s="367"/>
      <c r="KR21" s="308"/>
      <c r="KS21" s="308"/>
      <c r="KT21" s="308"/>
      <c r="KU21" s="308"/>
      <c r="KV21" s="308"/>
      <c r="KW21" s="308"/>
      <c r="KX21" s="308"/>
      <c r="KY21" s="308"/>
      <c r="KZ21" s="308"/>
      <c r="LA21" s="311"/>
    </row>
    <row r="22" spans="1:313" ht="19.2" customHeight="1" x14ac:dyDescent="0.4">
      <c r="A22" s="329"/>
      <c r="B22" s="330"/>
      <c r="C22" s="330"/>
      <c r="D22" s="331" t="s">
        <v>250</v>
      </c>
      <c r="E22" s="331"/>
      <c r="F22" s="331"/>
      <c r="G22" s="332">
        <v>45627</v>
      </c>
      <c r="H22" s="333">
        <v>45747</v>
      </c>
      <c r="I22" s="338"/>
      <c r="J22" s="339"/>
      <c r="K22" s="339"/>
      <c r="L22" s="339"/>
      <c r="M22" s="339"/>
      <c r="N22" s="339"/>
      <c r="O22" s="339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41"/>
      <c r="AN22" s="338"/>
      <c r="AO22" s="339"/>
      <c r="AP22" s="339"/>
      <c r="AQ22" s="339"/>
      <c r="AR22" s="339"/>
      <c r="AS22" s="339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41"/>
      <c r="BS22" s="338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40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41"/>
      <c r="CU22" s="338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41"/>
      <c r="DZ22" s="292"/>
      <c r="EA22" s="293"/>
      <c r="EB22" s="368"/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/>
      <c r="EO22" s="342"/>
      <c r="EP22" s="342"/>
      <c r="EQ22" s="368"/>
      <c r="ER22" s="368"/>
      <c r="ES22" s="368"/>
      <c r="ET22" s="368"/>
      <c r="EU22" s="368"/>
      <c r="EV22" s="368"/>
      <c r="EW22" s="368"/>
      <c r="EX22" s="368"/>
      <c r="EY22" s="368"/>
      <c r="EZ22" s="368"/>
      <c r="FA22" s="368"/>
      <c r="FB22" s="368"/>
      <c r="FC22" s="374"/>
      <c r="FD22" s="372"/>
      <c r="FE22" s="368"/>
      <c r="FF22" s="368"/>
      <c r="FG22" s="368"/>
      <c r="FH22" s="368"/>
      <c r="FI22" s="368"/>
      <c r="FJ22" s="368"/>
      <c r="FK22" s="368"/>
      <c r="FL22" s="368"/>
      <c r="FM22" s="368"/>
      <c r="FN22" s="368"/>
      <c r="FO22" s="368"/>
      <c r="FP22" s="368"/>
      <c r="FQ22" s="368"/>
      <c r="FR22" s="368"/>
      <c r="FS22" s="368"/>
      <c r="FT22" s="368"/>
      <c r="FU22" s="368"/>
      <c r="FV22" s="368"/>
      <c r="FW22" s="368"/>
      <c r="FX22" s="368"/>
      <c r="FY22" s="368"/>
      <c r="FZ22" s="368"/>
      <c r="GA22" s="368"/>
      <c r="GB22" s="368"/>
      <c r="GC22" s="368"/>
      <c r="GD22" s="368"/>
      <c r="GE22" s="368"/>
      <c r="GF22" s="368"/>
      <c r="GG22" s="368"/>
      <c r="GH22" s="374"/>
      <c r="GI22" s="373"/>
      <c r="GJ22" s="368"/>
      <c r="GK22" s="368"/>
      <c r="GL22" s="368"/>
      <c r="GM22" s="368"/>
      <c r="GN22" s="368"/>
      <c r="GO22" s="368"/>
      <c r="GP22" s="368"/>
      <c r="GQ22" s="368"/>
      <c r="GR22" s="368"/>
      <c r="GS22" s="368"/>
      <c r="GT22" s="368"/>
      <c r="GU22" s="368"/>
      <c r="GV22" s="368"/>
      <c r="GW22" s="368"/>
      <c r="GX22" s="368"/>
      <c r="GY22" s="368"/>
      <c r="GZ22" s="368"/>
      <c r="HA22" s="368"/>
      <c r="HB22" s="368"/>
      <c r="HC22" s="368"/>
      <c r="HD22" s="368"/>
      <c r="HE22" s="368"/>
      <c r="HF22" s="368"/>
      <c r="HG22" s="368"/>
      <c r="HH22" s="368"/>
      <c r="HI22" s="368"/>
      <c r="HJ22" s="368"/>
      <c r="HK22" s="368"/>
      <c r="HL22" s="374"/>
      <c r="HM22" s="372"/>
      <c r="HN22" s="368"/>
      <c r="HO22" s="368"/>
      <c r="HP22" s="368"/>
      <c r="HQ22" s="368"/>
      <c r="HR22" s="368"/>
      <c r="HS22" s="293"/>
      <c r="HT22" s="293"/>
      <c r="HU22" s="293"/>
      <c r="HV22" s="293"/>
      <c r="HW22" s="293"/>
      <c r="HX22" s="293"/>
      <c r="HY22" s="293"/>
      <c r="HZ22" s="293"/>
      <c r="IA22" s="293"/>
      <c r="IB22" s="368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4"/>
      <c r="IR22" s="292"/>
      <c r="IS22" s="293"/>
      <c r="IT22" s="293"/>
      <c r="IU22" s="293"/>
      <c r="IV22" s="293"/>
      <c r="IW22" s="293"/>
      <c r="IX22" s="293"/>
      <c r="IY22" s="293"/>
      <c r="IZ22" s="293"/>
      <c r="JA22" s="293"/>
      <c r="JB22" s="293"/>
      <c r="JC22" s="293"/>
      <c r="JD22" s="293"/>
      <c r="JE22" s="293"/>
      <c r="JF22" s="293"/>
      <c r="JG22" s="293"/>
      <c r="JH22" s="293"/>
      <c r="JI22" s="293"/>
      <c r="JJ22" s="293"/>
      <c r="JK22" s="293"/>
      <c r="JL22" s="293"/>
      <c r="JM22" s="293"/>
      <c r="JN22" s="293"/>
      <c r="JO22" s="293"/>
      <c r="JP22" s="293"/>
      <c r="JQ22" s="293"/>
      <c r="JR22" s="293"/>
      <c r="JS22" s="293"/>
      <c r="JT22" s="293"/>
      <c r="JU22" s="293"/>
      <c r="JV22" s="294"/>
      <c r="JW22" s="292"/>
      <c r="JX22" s="293"/>
      <c r="JY22" s="293"/>
      <c r="JZ22" s="293"/>
      <c r="KA22" s="293"/>
      <c r="KB22" s="293"/>
      <c r="KC22" s="293"/>
      <c r="KD22" s="293"/>
      <c r="KE22" s="293"/>
      <c r="KF22" s="293"/>
      <c r="KG22" s="293"/>
      <c r="KH22" s="293"/>
      <c r="KI22" s="293"/>
      <c r="KJ22" s="293"/>
      <c r="KK22" s="293"/>
      <c r="KL22" s="293"/>
      <c r="KM22" s="293"/>
      <c r="KN22" s="293"/>
      <c r="KO22" s="293"/>
      <c r="KP22" s="293"/>
      <c r="KQ22" s="293"/>
      <c r="KR22" s="293"/>
      <c r="KS22" s="293"/>
      <c r="KT22" s="293"/>
      <c r="KU22" s="293"/>
      <c r="KV22" s="293"/>
      <c r="KW22" s="293"/>
      <c r="KX22" s="293"/>
      <c r="KY22" s="293"/>
      <c r="KZ22" s="293"/>
      <c r="LA22" s="294"/>
    </row>
    <row r="23" spans="1:313" ht="19.2" customHeight="1" x14ac:dyDescent="0.4">
      <c r="A23" s="329"/>
      <c r="B23" s="330"/>
      <c r="C23" s="330"/>
      <c r="D23" s="288" t="s">
        <v>202</v>
      </c>
      <c r="E23" s="288"/>
      <c r="F23" s="288"/>
      <c r="G23" s="332">
        <v>45682</v>
      </c>
      <c r="H23" s="333">
        <v>45707</v>
      </c>
      <c r="I23" s="289"/>
      <c r="J23" s="290"/>
      <c r="K23" s="290"/>
      <c r="L23" s="290"/>
      <c r="M23" s="290"/>
      <c r="N23" s="290"/>
      <c r="O23" s="290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1"/>
      <c r="AN23" s="289"/>
      <c r="AO23" s="290"/>
      <c r="AP23" s="290"/>
      <c r="AQ23" s="290"/>
      <c r="AR23" s="290"/>
      <c r="AS23" s="290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0"/>
      <c r="BH23" s="290"/>
      <c r="BI23" s="290"/>
      <c r="BJ23" s="290"/>
      <c r="BK23" s="290"/>
      <c r="BL23" s="296"/>
      <c r="BM23" s="296"/>
      <c r="BN23" s="296"/>
      <c r="BO23" s="296"/>
      <c r="BP23" s="296"/>
      <c r="BQ23" s="296"/>
      <c r="BR23" s="323"/>
      <c r="BS23" s="295"/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346"/>
      <c r="CE23" s="296"/>
      <c r="CF23" s="296"/>
      <c r="CG23" s="296"/>
      <c r="CH23" s="296"/>
      <c r="CI23" s="296"/>
      <c r="CJ23" s="296"/>
      <c r="CK23" s="296"/>
      <c r="CL23" s="293"/>
      <c r="CM23" s="293"/>
      <c r="CN23" s="293"/>
      <c r="CO23" s="293"/>
      <c r="CP23" s="293"/>
      <c r="CQ23" s="293"/>
      <c r="CR23" s="293"/>
      <c r="CS23" s="293"/>
      <c r="CT23" s="294"/>
      <c r="CU23" s="292"/>
      <c r="CV23" s="293"/>
      <c r="CW23" s="293"/>
      <c r="CX23" s="293"/>
      <c r="CY23" s="293"/>
      <c r="CZ23" s="290"/>
      <c r="DA23" s="290"/>
      <c r="DB23" s="290"/>
      <c r="DC23" s="290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4"/>
      <c r="DZ23" s="292"/>
      <c r="EA23" s="293"/>
      <c r="EB23" s="368"/>
      <c r="EC23" s="368"/>
      <c r="ED23" s="368"/>
      <c r="EE23" s="368"/>
      <c r="EF23" s="368"/>
      <c r="EG23" s="368"/>
      <c r="EH23" s="368"/>
      <c r="EI23" s="368"/>
      <c r="EJ23" s="368"/>
      <c r="EK23" s="368"/>
      <c r="EL23" s="368"/>
      <c r="EM23" s="368"/>
      <c r="EN23" s="368"/>
      <c r="EO23" s="368"/>
      <c r="EP23" s="368"/>
      <c r="EQ23" s="368"/>
      <c r="ER23" s="368"/>
      <c r="ES23" s="368"/>
      <c r="ET23" s="368"/>
      <c r="EU23" s="368"/>
      <c r="EV23" s="368"/>
      <c r="EW23" s="368"/>
      <c r="EX23" s="368"/>
      <c r="EY23" s="368"/>
      <c r="EZ23" s="368"/>
      <c r="FA23" s="368"/>
      <c r="FB23" s="368"/>
      <c r="FC23" s="374"/>
      <c r="FD23" s="372"/>
      <c r="FE23" s="368"/>
      <c r="FF23" s="368"/>
      <c r="FG23" s="368"/>
      <c r="FH23" s="368"/>
      <c r="FI23" s="368"/>
      <c r="FJ23" s="368"/>
      <c r="FK23" s="368"/>
      <c r="FL23" s="368"/>
      <c r="FM23" s="368"/>
      <c r="FN23" s="368"/>
      <c r="FO23" s="368"/>
      <c r="FP23" s="368"/>
      <c r="FQ23" s="368"/>
      <c r="FR23" s="368"/>
      <c r="FS23" s="368"/>
      <c r="FT23" s="368"/>
      <c r="FU23" s="368"/>
      <c r="FV23" s="368"/>
      <c r="FW23" s="368"/>
      <c r="FX23" s="368"/>
      <c r="FY23" s="368"/>
      <c r="FZ23" s="368"/>
      <c r="GA23" s="368"/>
      <c r="GB23" s="368"/>
      <c r="GC23" s="368"/>
      <c r="GD23" s="368"/>
      <c r="GE23" s="368"/>
      <c r="GF23" s="368"/>
      <c r="GG23" s="368"/>
      <c r="GH23" s="374"/>
      <c r="GI23" s="373"/>
      <c r="GJ23" s="368"/>
      <c r="GK23" s="368"/>
      <c r="GL23" s="368"/>
      <c r="GM23" s="368"/>
      <c r="GN23" s="368"/>
      <c r="GO23" s="368"/>
      <c r="GP23" s="368"/>
      <c r="GQ23" s="368"/>
      <c r="GR23" s="368"/>
      <c r="GS23" s="368"/>
      <c r="GT23" s="368"/>
      <c r="GU23" s="368"/>
      <c r="GV23" s="368"/>
      <c r="GW23" s="368"/>
      <c r="GX23" s="368"/>
      <c r="GY23" s="368"/>
      <c r="GZ23" s="368"/>
      <c r="HA23" s="368"/>
      <c r="HB23" s="368"/>
      <c r="HC23" s="368"/>
      <c r="HD23" s="368"/>
      <c r="HE23" s="368"/>
      <c r="HF23" s="368"/>
      <c r="HG23" s="368"/>
      <c r="HH23" s="368"/>
      <c r="HI23" s="368"/>
      <c r="HJ23" s="368"/>
      <c r="HK23" s="368"/>
      <c r="HL23" s="374"/>
      <c r="HM23" s="372"/>
      <c r="HN23" s="368"/>
      <c r="HO23" s="368"/>
      <c r="HP23" s="368"/>
      <c r="HQ23" s="368"/>
      <c r="HR23" s="368"/>
      <c r="HS23" s="293"/>
      <c r="HT23" s="293"/>
      <c r="HU23" s="293"/>
      <c r="HV23" s="293"/>
      <c r="HW23" s="293"/>
      <c r="HX23" s="293"/>
      <c r="HY23" s="293"/>
      <c r="HZ23" s="293"/>
      <c r="IA23" s="293"/>
      <c r="IB23" s="368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4"/>
      <c r="IR23" s="292"/>
      <c r="IS23" s="293"/>
      <c r="IT23" s="293"/>
      <c r="IU23" s="293"/>
      <c r="IV23" s="293"/>
      <c r="IW23" s="293"/>
      <c r="IX23" s="293"/>
      <c r="IY23" s="293"/>
      <c r="IZ23" s="293"/>
      <c r="JA23" s="293"/>
      <c r="JB23" s="293"/>
      <c r="JC23" s="293"/>
      <c r="JD23" s="293"/>
      <c r="JE23" s="293"/>
      <c r="JF23" s="293"/>
      <c r="JG23" s="293"/>
      <c r="JH23" s="293"/>
      <c r="JI23" s="293"/>
      <c r="JJ23" s="293"/>
      <c r="JK23" s="293"/>
      <c r="JL23" s="293"/>
      <c r="JM23" s="293"/>
      <c r="JN23" s="293"/>
      <c r="JO23" s="293"/>
      <c r="JP23" s="293"/>
      <c r="JQ23" s="293"/>
      <c r="JR23" s="293"/>
      <c r="JS23" s="293"/>
      <c r="JT23" s="293"/>
      <c r="JU23" s="293"/>
      <c r="JV23" s="294"/>
      <c r="JW23" s="292"/>
      <c r="JX23" s="293"/>
      <c r="JY23" s="293"/>
      <c r="JZ23" s="293"/>
      <c r="KA23" s="293"/>
      <c r="KB23" s="293"/>
      <c r="KC23" s="293"/>
      <c r="KD23" s="293"/>
      <c r="KE23" s="293"/>
      <c r="KF23" s="293"/>
      <c r="KG23" s="293"/>
      <c r="KH23" s="293"/>
      <c r="KI23" s="293"/>
      <c r="KJ23" s="293"/>
      <c r="KK23" s="293"/>
      <c r="KL23" s="293"/>
      <c r="KM23" s="293"/>
      <c r="KN23" s="293"/>
      <c r="KO23" s="293"/>
      <c r="KP23" s="293"/>
      <c r="KQ23" s="293"/>
      <c r="KR23" s="293"/>
      <c r="KS23" s="293"/>
      <c r="KT23" s="293"/>
      <c r="KU23" s="293"/>
      <c r="KV23" s="293"/>
      <c r="KW23" s="293"/>
      <c r="KX23" s="293"/>
      <c r="KY23" s="293"/>
      <c r="KZ23" s="293"/>
      <c r="LA23" s="294"/>
    </row>
    <row r="24" spans="1:313" ht="19.2" customHeight="1" x14ac:dyDescent="0.4">
      <c r="A24" s="329"/>
      <c r="B24" s="330"/>
      <c r="C24" s="330"/>
      <c r="D24" s="288" t="s">
        <v>203</v>
      </c>
      <c r="E24" s="288"/>
      <c r="F24" s="288"/>
      <c r="G24" s="332">
        <v>45704</v>
      </c>
      <c r="H24" s="333">
        <v>45747</v>
      </c>
      <c r="I24" s="289"/>
      <c r="J24" s="290"/>
      <c r="K24" s="290"/>
      <c r="L24" s="290"/>
      <c r="M24" s="290"/>
      <c r="N24" s="290"/>
      <c r="O24" s="290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1"/>
      <c r="AN24" s="289"/>
      <c r="AO24" s="290"/>
      <c r="AP24" s="290"/>
      <c r="AQ24" s="290"/>
      <c r="AR24" s="290"/>
      <c r="AS24" s="290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314"/>
      <c r="BS24" s="313"/>
      <c r="BT24" s="298"/>
      <c r="BU24" s="298"/>
      <c r="BV24" s="298"/>
      <c r="BW24" s="298"/>
      <c r="BX24" s="298"/>
      <c r="BY24" s="298"/>
      <c r="BZ24" s="298"/>
      <c r="CA24" s="290"/>
      <c r="CB24" s="290"/>
      <c r="CC24" s="290"/>
      <c r="CD24" s="290"/>
      <c r="CE24" s="290"/>
      <c r="CF24" s="290"/>
      <c r="CG24" s="290"/>
      <c r="CH24" s="301"/>
      <c r="CI24" s="301"/>
      <c r="CJ24" s="301"/>
      <c r="CK24" s="301"/>
      <c r="CL24" s="301"/>
      <c r="CM24" s="301"/>
      <c r="CN24" s="301"/>
      <c r="CO24" s="301"/>
      <c r="CP24" s="301"/>
      <c r="CQ24" s="301"/>
      <c r="CR24" s="301"/>
      <c r="CS24" s="301"/>
      <c r="CT24" s="299"/>
      <c r="CU24" s="300"/>
      <c r="CV24" s="301"/>
      <c r="CW24" s="301"/>
      <c r="CX24" s="301"/>
      <c r="CY24" s="301"/>
      <c r="CZ24" s="301"/>
      <c r="DA24" s="301"/>
      <c r="DB24" s="301"/>
      <c r="DC24" s="301"/>
      <c r="DD24" s="301"/>
      <c r="DE24" s="301"/>
      <c r="DF24" s="301"/>
      <c r="DG24" s="301"/>
      <c r="DH24" s="301"/>
      <c r="DI24" s="301"/>
      <c r="DJ24" s="301"/>
      <c r="DK24" s="301"/>
      <c r="DL24" s="301"/>
      <c r="DM24" s="301"/>
      <c r="DN24" s="301"/>
      <c r="DO24" s="301"/>
      <c r="DP24" s="301"/>
      <c r="DQ24" s="301"/>
      <c r="DR24" s="301"/>
      <c r="DS24" s="301"/>
      <c r="DT24" s="301"/>
      <c r="DU24" s="301"/>
      <c r="DV24" s="301"/>
      <c r="DW24" s="301"/>
      <c r="DX24" s="301"/>
      <c r="DY24" s="301"/>
      <c r="DZ24" s="292"/>
      <c r="EA24" s="293"/>
      <c r="EB24" s="368"/>
      <c r="EC24" s="368"/>
      <c r="ED24" s="368"/>
      <c r="EE24" s="368"/>
      <c r="EF24" s="368"/>
      <c r="EG24" s="368"/>
      <c r="EH24" s="368"/>
      <c r="EI24" s="368"/>
      <c r="EJ24" s="368"/>
      <c r="EK24" s="368"/>
      <c r="EL24" s="368"/>
      <c r="EM24" s="368"/>
      <c r="EN24" s="368"/>
      <c r="EO24" s="368"/>
      <c r="EP24" s="368"/>
      <c r="EQ24" s="368"/>
      <c r="ER24" s="368"/>
      <c r="ES24" s="368"/>
      <c r="ET24" s="368"/>
      <c r="EU24" s="368"/>
      <c r="EV24" s="368"/>
      <c r="EW24" s="368"/>
      <c r="EX24" s="368"/>
      <c r="EY24" s="368"/>
      <c r="EZ24" s="368"/>
      <c r="FA24" s="368"/>
      <c r="FB24" s="368"/>
      <c r="FC24" s="374"/>
      <c r="FD24" s="372"/>
      <c r="FE24" s="368"/>
      <c r="FF24" s="368"/>
      <c r="FG24" s="368"/>
      <c r="FH24" s="368"/>
      <c r="FI24" s="368"/>
      <c r="FJ24" s="368"/>
      <c r="FK24" s="368"/>
      <c r="FL24" s="368"/>
      <c r="FM24" s="368"/>
      <c r="FN24" s="368"/>
      <c r="FO24" s="368"/>
      <c r="FP24" s="368"/>
      <c r="FQ24" s="368"/>
      <c r="FR24" s="368"/>
      <c r="FS24" s="368"/>
      <c r="FT24" s="368"/>
      <c r="FU24" s="368"/>
      <c r="FV24" s="368"/>
      <c r="FW24" s="368"/>
      <c r="FX24" s="368"/>
      <c r="FY24" s="368"/>
      <c r="FZ24" s="368"/>
      <c r="GA24" s="368"/>
      <c r="GB24" s="368"/>
      <c r="GC24" s="368"/>
      <c r="GD24" s="368"/>
      <c r="GE24" s="368"/>
      <c r="GF24" s="368"/>
      <c r="GG24" s="368"/>
      <c r="GH24" s="374"/>
      <c r="GI24" s="373"/>
      <c r="GJ24" s="368"/>
      <c r="GK24" s="368"/>
      <c r="GL24" s="368"/>
      <c r="GM24" s="368"/>
      <c r="GN24" s="368"/>
      <c r="GO24" s="368"/>
      <c r="GP24" s="368"/>
      <c r="GQ24" s="368"/>
      <c r="GR24" s="368"/>
      <c r="GS24" s="368"/>
      <c r="GT24" s="368"/>
      <c r="GU24" s="368"/>
      <c r="GV24" s="368"/>
      <c r="GW24" s="368"/>
      <c r="GX24" s="368"/>
      <c r="GY24" s="368"/>
      <c r="GZ24" s="368"/>
      <c r="HA24" s="368"/>
      <c r="HB24" s="368"/>
      <c r="HC24" s="368"/>
      <c r="HD24" s="368"/>
      <c r="HE24" s="368"/>
      <c r="HF24" s="368"/>
      <c r="HG24" s="368"/>
      <c r="HH24" s="368"/>
      <c r="HI24" s="368"/>
      <c r="HJ24" s="368"/>
      <c r="HK24" s="368"/>
      <c r="HL24" s="374"/>
      <c r="HM24" s="372"/>
      <c r="HN24" s="368"/>
      <c r="HO24" s="368"/>
      <c r="HP24" s="368"/>
      <c r="HQ24" s="368"/>
      <c r="HR24" s="368"/>
      <c r="HS24" s="293"/>
      <c r="HT24" s="293"/>
      <c r="HU24" s="293"/>
      <c r="HV24" s="293"/>
      <c r="HW24" s="293"/>
      <c r="HX24" s="293"/>
      <c r="HY24" s="293"/>
      <c r="HZ24" s="293"/>
      <c r="IA24" s="293"/>
      <c r="IB24" s="368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4"/>
      <c r="IR24" s="292"/>
      <c r="IS24" s="293"/>
      <c r="IT24" s="293"/>
      <c r="IU24" s="293"/>
      <c r="IV24" s="293"/>
      <c r="IW24" s="293"/>
      <c r="IX24" s="293"/>
      <c r="IY24" s="293"/>
      <c r="IZ24" s="293"/>
      <c r="JA24" s="293"/>
      <c r="JB24" s="293"/>
      <c r="JC24" s="293"/>
      <c r="JD24" s="293"/>
      <c r="JE24" s="293"/>
      <c r="JF24" s="293"/>
      <c r="JG24" s="293"/>
      <c r="JH24" s="293"/>
      <c r="JI24" s="293"/>
      <c r="JJ24" s="293"/>
      <c r="JK24" s="293"/>
      <c r="JL24" s="293"/>
      <c r="JM24" s="293"/>
      <c r="JN24" s="293"/>
      <c r="JO24" s="293"/>
      <c r="JP24" s="293"/>
      <c r="JQ24" s="293"/>
      <c r="JR24" s="293"/>
      <c r="JS24" s="293"/>
      <c r="JT24" s="293"/>
      <c r="JU24" s="293"/>
      <c r="JV24" s="294"/>
      <c r="JW24" s="292"/>
      <c r="JX24" s="293"/>
      <c r="JY24" s="293"/>
      <c r="JZ24" s="293"/>
      <c r="KA24" s="293"/>
      <c r="KB24" s="293"/>
      <c r="KC24" s="293"/>
      <c r="KD24" s="293"/>
      <c r="KE24" s="293"/>
      <c r="KF24" s="293"/>
      <c r="KG24" s="293"/>
      <c r="KH24" s="293"/>
      <c r="KI24" s="293"/>
      <c r="KJ24" s="293"/>
      <c r="KK24" s="293"/>
      <c r="KL24" s="293"/>
      <c r="KM24" s="293"/>
      <c r="KN24" s="293"/>
      <c r="KO24" s="293"/>
      <c r="KP24" s="293"/>
      <c r="KQ24" s="293"/>
      <c r="KR24" s="293"/>
      <c r="KS24" s="293"/>
      <c r="KT24" s="293"/>
      <c r="KU24" s="293"/>
      <c r="KV24" s="293"/>
      <c r="KW24" s="293"/>
      <c r="KX24" s="293"/>
      <c r="KY24" s="293"/>
      <c r="KZ24" s="293"/>
      <c r="LA24" s="294"/>
    </row>
    <row r="25" spans="1:313" ht="19.2" x14ac:dyDescent="0.4">
      <c r="A25" s="329"/>
      <c r="B25" s="330"/>
      <c r="C25" s="330"/>
      <c r="D25" s="331" t="s">
        <v>204</v>
      </c>
      <c r="E25" s="331"/>
      <c r="F25" s="331"/>
      <c r="G25" s="332">
        <v>45748</v>
      </c>
      <c r="H25" s="333">
        <v>45777</v>
      </c>
      <c r="I25" s="289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1"/>
      <c r="AN25" s="289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1"/>
      <c r="BS25" s="289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1"/>
      <c r="CU25" s="289"/>
      <c r="CV25" s="290"/>
      <c r="CW25" s="290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7"/>
      <c r="DN25" s="298"/>
      <c r="DO25" s="298"/>
      <c r="DP25" s="297"/>
      <c r="DQ25" s="298"/>
      <c r="DR25" s="298"/>
      <c r="DS25" s="293"/>
      <c r="DT25" s="293"/>
      <c r="DU25" s="293"/>
      <c r="DV25" s="293"/>
      <c r="DW25" s="293"/>
      <c r="DX25" s="293"/>
      <c r="DY25" s="294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6"/>
      <c r="EK25" s="316"/>
      <c r="EL25" s="375"/>
      <c r="EM25" s="375"/>
      <c r="EN25" s="375"/>
      <c r="EO25" s="375"/>
      <c r="EP25" s="375"/>
      <c r="EQ25" s="375"/>
      <c r="ER25" s="375"/>
      <c r="ES25" s="375"/>
      <c r="ET25" s="375"/>
      <c r="EU25" s="375"/>
      <c r="EV25" s="375"/>
      <c r="EW25" s="375"/>
      <c r="EX25" s="375"/>
      <c r="EY25" s="375"/>
      <c r="EZ25" s="375"/>
      <c r="FA25" s="375"/>
      <c r="FB25" s="375"/>
      <c r="FC25" s="376"/>
      <c r="FD25" s="372"/>
      <c r="FE25" s="368"/>
      <c r="FF25" s="368"/>
      <c r="FG25" s="368"/>
      <c r="FH25" s="368"/>
      <c r="FI25" s="368"/>
      <c r="FJ25" s="368"/>
      <c r="FK25" s="368"/>
      <c r="FL25" s="368"/>
      <c r="FM25" s="368"/>
      <c r="FN25" s="368"/>
      <c r="FO25" s="368"/>
      <c r="FP25" s="293"/>
      <c r="FQ25" s="293"/>
      <c r="FR25" s="293"/>
      <c r="FS25" s="293"/>
      <c r="FT25" s="368"/>
      <c r="FU25" s="368"/>
      <c r="FV25" s="368"/>
      <c r="FW25" s="368"/>
      <c r="FX25" s="368"/>
      <c r="FY25" s="368"/>
      <c r="FZ25" s="368"/>
      <c r="GA25" s="368"/>
      <c r="GB25" s="368"/>
      <c r="GC25" s="368"/>
      <c r="GD25" s="368"/>
      <c r="GE25" s="368"/>
      <c r="GF25" s="368"/>
      <c r="GG25" s="368"/>
      <c r="GH25" s="374"/>
      <c r="GI25" s="373"/>
      <c r="GJ25" s="368"/>
      <c r="GK25" s="368"/>
      <c r="GL25" s="368"/>
      <c r="GM25" s="368"/>
      <c r="GN25" s="368"/>
      <c r="GO25" s="368"/>
      <c r="GP25" s="368"/>
      <c r="GQ25" s="368"/>
      <c r="GR25" s="368"/>
      <c r="GS25" s="368"/>
      <c r="GT25" s="368"/>
      <c r="GU25" s="368"/>
      <c r="GV25" s="368"/>
      <c r="GW25" s="368"/>
      <c r="GX25" s="368"/>
      <c r="GY25" s="368"/>
      <c r="GZ25" s="368"/>
      <c r="HA25" s="368"/>
      <c r="HB25" s="368"/>
      <c r="HC25" s="368"/>
      <c r="HD25" s="368"/>
      <c r="HE25" s="368"/>
      <c r="HF25" s="368"/>
      <c r="HG25" s="368"/>
      <c r="HH25" s="368"/>
      <c r="HI25" s="368"/>
      <c r="HJ25" s="368"/>
      <c r="HK25" s="368"/>
      <c r="HL25" s="374"/>
      <c r="HM25" s="372"/>
      <c r="HN25" s="368"/>
      <c r="HO25" s="368"/>
      <c r="HP25" s="368"/>
      <c r="HQ25" s="368"/>
      <c r="HR25" s="368"/>
      <c r="HS25" s="293"/>
      <c r="HT25" s="293"/>
      <c r="HU25" s="293"/>
      <c r="HV25" s="293"/>
      <c r="HW25" s="293"/>
      <c r="HX25" s="293"/>
      <c r="HY25" s="293"/>
      <c r="HZ25" s="293"/>
      <c r="IA25" s="293"/>
      <c r="IB25" s="368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4"/>
      <c r="IR25" s="292"/>
      <c r="IS25" s="293"/>
      <c r="IT25" s="293"/>
      <c r="IU25" s="293"/>
      <c r="IV25" s="293"/>
      <c r="IW25" s="293"/>
      <c r="IX25" s="293"/>
      <c r="IY25" s="293"/>
      <c r="IZ25" s="293"/>
      <c r="JA25" s="293"/>
      <c r="JB25" s="293"/>
      <c r="JC25" s="293"/>
      <c r="JD25" s="293"/>
      <c r="JE25" s="293"/>
      <c r="JF25" s="293"/>
      <c r="JG25" s="293"/>
      <c r="JH25" s="293"/>
      <c r="JI25" s="293"/>
      <c r="JJ25" s="293"/>
      <c r="JK25" s="293"/>
      <c r="JL25" s="293"/>
      <c r="JM25" s="293"/>
      <c r="JN25" s="293"/>
      <c r="JO25" s="293"/>
      <c r="JP25" s="293"/>
      <c r="JQ25" s="293"/>
      <c r="JR25" s="293"/>
      <c r="JS25" s="293"/>
      <c r="JT25" s="293"/>
      <c r="JU25" s="293"/>
      <c r="JV25" s="294"/>
      <c r="JW25" s="292"/>
      <c r="JX25" s="293"/>
      <c r="JY25" s="293"/>
      <c r="JZ25" s="293"/>
      <c r="KA25" s="293"/>
      <c r="KB25" s="293"/>
      <c r="KC25" s="293"/>
      <c r="KD25" s="293"/>
      <c r="KE25" s="293"/>
      <c r="KF25" s="293"/>
      <c r="KG25" s="293"/>
      <c r="KH25" s="293"/>
      <c r="KI25" s="293"/>
      <c r="KJ25" s="293"/>
      <c r="KK25" s="293"/>
      <c r="KL25" s="293"/>
      <c r="KM25" s="293"/>
      <c r="KN25" s="293"/>
      <c r="KO25" s="293"/>
      <c r="KP25" s="293"/>
      <c r="KQ25" s="293"/>
      <c r="KR25" s="293"/>
      <c r="KS25" s="293"/>
      <c r="KT25" s="293"/>
      <c r="KU25" s="293"/>
      <c r="KV25" s="293"/>
      <c r="KW25" s="293"/>
      <c r="KX25" s="293"/>
      <c r="KY25" s="293"/>
      <c r="KZ25" s="293"/>
      <c r="LA25" s="294"/>
    </row>
    <row r="26" spans="1:313" ht="19.2" x14ac:dyDescent="0.4">
      <c r="A26" s="329"/>
      <c r="B26" s="330"/>
      <c r="C26" s="330"/>
      <c r="D26" s="331" t="s">
        <v>208</v>
      </c>
      <c r="E26" s="331"/>
      <c r="F26" s="331"/>
      <c r="G26" s="332">
        <v>45778</v>
      </c>
      <c r="H26" s="333">
        <v>45808</v>
      </c>
      <c r="I26" s="289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1"/>
      <c r="AN26" s="289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1"/>
      <c r="BS26" s="289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317"/>
      <c r="CQ26" s="317"/>
      <c r="CR26" s="317"/>
      <c r="CS26" s="317"/>
      <c r="CT26" s="378"/>
      <c r="CU26" s="328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298"/>
      <c r="DJ26" s="298"/>
      <c r="DK26" s="298"/>
      <c r="DL26" s="298"/>
      <c r="DM26" s="298"/>
      <c r="DN26" s="302"/>
      <c r="DO26" s="290"/>
      <c r="DP26" s="290"/>
      <c r="DQ26" s="290"/>
      <c r="DR26" s="290"/>
      <c r="DS26" s="293"/>
      <c r="DT26" s="293"/>
      <c r="DU26" s="293"/>
      <c r="DV26" s="293"/>
      <c r="DW26" s="293"/>
      <c r="DX26" s="293"/>
      <c r="DY26" s="294"/>
      <c r="DZ26" s="292"/>
      <c r="EA26" s="293"/>
      <c r="EB26" s="293"/>
      <c r="EC26" s="293"/>
      <c r="ED26" s="293"/>
      <c r="EE26" s="293"/>
      <c r="EF26" s="293"/>
      <c r="EG26" s="290"/>
      <c r="EH26" s="290"/>
      <c r="EI26" s="290"/>
      <c r="EJ26" s="290"/>
      <c r="EK26" s="290"/>
      <c r="EL26" s="290"/>
      <c r="EM26" s="290"/>
      <c r="EN26" s="290"/>
      <c r="EO26" s="317"/>
      <c r="EP26" s="342"/>
      <c r="EQ26" s="342"/>
      <c r="ER26" s="342"/>
      <c r="ES26" s="342"/>
      <c r="ET26" s="342"/>
      <c r="EU26" s="342"/>
      <c r="EV26" s="342"/>
      <c r="EW26" s="342"/>
      <c r="EX26" s="342"/>
      <c r="EY26" s="342"/>
      <c r="EZ26" s="342"/>
      <c r="FA26" s="342"/>
      <c r="FB26" s="368"/>
      <c r="FC26" s="374"/>
      <c r="FD26" s="383"/>
      <c r="FE26" s="379"/>
      <c r="FF26" s="379"/>
      <c r="FG26" s="379"/>
      <c r="FH26" s="379"/>
      <c r="FI26" s="379"/>
      <c r="FJ26" s="379"/>
      <c r="FK26" s="379"/>
      <c r="FL26" s="379"/>
      <c r="FM26" s="379"/>
      <c r="FN26" s="379"/>
      <c r="FO26" s="379"/>
      <c r="FP26" s="379"/>
      <c r="FQ26" s="379"/>
      <c r="FR26" s="379"/>
      <c r="FS26" s="379"/>
      <c r="FT26" s="379"/>
      <c r="FU26" s="379"/>
      <c r="FV26" s="379"/>
      <c r="FW26" s="379"/>
      <c r="FX26" s="379"/>
      <c r="FY26" s="379"/>
      <c r="FZ26" s="379"/>
      <c r="GA26" s="379"/>
      <c r="GB26" s="379"/>
      <c r="GC26" s="379"/>
      <c r="GD26" s="379"/>
      <c r="GE26" s="379"/>
      <c r="GF26" s="379"/>
      <c r="GG26" s="379"/>
      <c r="GH26" s="423"/>
      <c r="GI26" s="343"/>
      <c r="GJ26" s="342"/>
      <c r="GK26" s="342"/>
      <c r="GL26" s="342"/>
      <c r="GM26" s="342"/>
      <c r="GN26" s="368"/>
      <c r="GO26" s="342"/>
      <c r="GP26" s="342"/>
      <c r="GQ26" s="342"/>
      <c r="GR26" s="342"/>
      <c r="GS26" s="342"/>
      <c r="GT26" s="342"/>
      <c r="GU26" s="342"/>
      <c r="GV26" s="342"/>
      <c r="GW26" s="368"/>
      <c r="GX26" s="368"/>
      <c r="GY26" s="368"/>
      <c r="GZ26" s="368"/>
      <c r="HA26" s="368"/>
      <c r="HB26" s="368"/>
      <c r="HC26" s="368"/>
      <c r="HD26" s="368"/>
      <c r="HE26" s="368"/>
      <c r="HF26" s="368"/>
      <c r="HG26" s="368"/>
      <c r="HH26" s="368"/>
      <c r="HI26" s="368"/>
      <c r="HJ26" s="368"/>
      <c r="HK26" s="368"/>
      <c r="HL26" s="374"/>
      <c r="HM26" s="372"/>
      <c r="HN26" s="368"/>
      <c r="HO26" s="368"/>
      <c r="HP26" s="368"/>
      <c r="HQ26" s="368"/>
      <c r="HR26" s="368"/>
      <c r="HS26" s="293"/>
      <c r="HT26" s="293"/>
      <c r="HU26" s="293"/>
      <c r="HV26" s="293"/>
      <c r="HW26" s="293"/>
      <c r="HX26" s="293"/>
      <c r="HY26" s="293"/>
      <c r="HZ26" s="293"/>
      <c r="IA26" s="293"/>
      <c r="IB26" s="368"/>
      <c r="IC26" s="293"/>
      <c r="ID26" s="293"/>
      <c r="IE26" s="293"/>
      <c r="IF26" s="293"/>
      <c r="IG26" s="293"/>
      <c r="IH26" s="293"/>
      <c r="II26" s="293"/>
      <c r="IJ26" s="293"/>
      <c r="IK26" s="293"/>
      <c r="IL26" s="290"/>
      <c r="IM26" s="290"/>
      <c r="IN26" s="290"/>
      <c r="IO26" s="290"/>
      <c r="IP26" s="290"/>
      <c r="IQ26" s="294"/>
      <c r="IR26" s="292"/>
      <c r="IS26" s="293"/>
      <c r="IT26" s="293"/>
      <c r="IU26" s="293"/>
      <c r="IV26" s="293"/>
      <c r="IW26" s="293"/>
      <c r="IX26" s="293"/>
      <c r="IY26" s="350"/>
      <c r="IZ26" s="350"/>
      <c r="JA26" s="350"/>
      <c r="JB26" s="350"/>
      <c r="JC26" s="350"/>
      <c r="JD26" s="350"/>
      <c r="JE26" s="350"/>
      <c r="JF26" s="350"/>
      <c r="JG26" s="350"/>
      <c r="JH26" s="350"/>
      <c r="JI26" s="350"/>
      <c r="JJ26" s="350"/>
      <c r="JK26" s="293"/>
      <c r="JL26" s="293"/>
      <c r="JM26" s="293"/>
      <c r="JN26" s="293"/>
      <c r="JO26" s="293"/>
      <c r="JP26" s="293"/>
      <c r="JQ26" s="293"/>
      <c r="JR26" s="293"/>
      <c r="JS26" s="293"/>
      <c r="JT26" s="293"/>
      <c r="JU26" s="293"/>
      <c r="JV26" s="294"/>
      <c r="JW26" s="292"/>
      <c r="JX26" s="293"/>
      <c r="JY26" s="293"/>
      <c r="JZ26" s="293"/>
      <c r="KA26" s="293"/>
      <c r="KB26" s="293"/>
      <c r="KC26" s="293"/>
      <c r="KD26" s="350"/>
      <c r="KE26" s="350"/>
      <c r="KF26" s="350"/>
      <c r="KG26" s="350"/>
      <c r="KH26" s="350"/>
      <c r="KI26" s="350"/>
      <c r="KJ26" s="350"/>
      <c r="KK26" s="350"/>
      <c r="KL26" s="350"/>
      <c r="KM26" s="350"/>
      <c r="KN26" s="350"/>
      <c r="KO26" s="350"/>
      <c r="KP26" s="293"/>
      <c r="KQ26" s="293"/>
      <c r="KR26" s="293"/>
      <c r="KS26" s="293"/>
      <c r="KT26" s="293"/>
      <c r="KU26" s="293"/>
      <c r="KV26" s="293"/>
      <c r="KW26" s="293"/>
      <c r="KX26" s="293"/>
      <c r="KY26" s="293"/>
      <c r="KZ26" s="293"/>
      <c r="LA26" s="294"/>
    </row>
    <row r="27" spans="1:313" ht="19.2" x14ac:dyDescent="0.4">
      <c r="A27" s="329"/>
      <c r="B27" s="330"/>
      <c r="C27" s="330"/>
      <c r="D27" s="331" t="s">
        <v>255</v>
      </c>
      <c r="E27" s="331"/>
      <c r="F27" s="331"/>
      <c r="G27" s="332">
        <v>45801</v>
      </c>
      <c r="H27" s="333">
        <v>45813</v>
      </c>
      <c r="I27" s="289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1"/>
      <c r="AN27" s="289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1"/>
      <c r="BS27" s="289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317"/>
      <c r="CQ27" s="317"/>
      <c r="CR27" s="317"/>
      <c r="CS27" s="317"/>
      <c r="CT27" s="378"/>
      <c r="CU27" s="328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298"/>
      <c r="DJ27" s="298"/>
      <c r="DK27" s="324"/>
      <c r="DL27" s="324"/>
      <c r="DM27" s="298"/>
      <c r="DN27" s="297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314"/>
      <c r="DZ27" s="313"/>
      <c r="EA27" s="298"/>
      <c r="EB27" s="342"/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42"/>
      <c r="EX27" s="342"/>
      <c r="EY27" s="342"/>
      <c r="EZ27" s="342"/>
      <c r="FA27" s="342"/>
      <c r="FB27" s="342"/>
      <c r="FC27" s="384"/>
      <c r="FD27" s="385"/>
      <c r="FE27" s="342"/>
      <c r="FF27" s="342"/>
      <c r="FG27" s="342"/>
      <c r="FH27" s="342"/>
      <c r="FI27" s="368"/>
      <c r="FJ27" s="368"/>
      <c r="FK27" s="368"/>
      <c r="FL27" s="368"/>
      <c r="FM27" s="368"/>
      <c r="FN27" s="368"/>
      <c r="FO27" s="368"/>
      <c r="FP27" s="368"/>
      <c r="FQ27" s="368"/>
      <c r="FR27" s="368"/>
      <c r="FS27" s="368"/>
      <c r="FT27" s="368"/>
      <c r="FU27" s="368"/>
      <c r="FV27" s="368"/>
      <c r="FW27" s="368"/>
      <c r="FX27" s="368"/>
      <c r="FY27" s="368"/>
      <c r="FZ27" s="368"/>
      <c r="GA27" s="388"/>
      <c r="GB27" s="388"/>
      <c r="GC27" s="388"/>
      <c r="GD27" s="388"/>
      <c r="GE27" s="388"/>
      <c r="GF27" s="388"/>
      <c r="GG27" s="388"/>
      <c r="GH27" s="424"/>
      <c r="GI27" s="425"/>
      <c r="GJ27" s="388"/>
      <c r="GK27" s="388"/>
      <c r="GL27" s="388"/>
      <c r="GM27" s="388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368"/>
      <c r="GZ27" s="368"/>
      <c r="HA27" s="368"/>
      <c r="HB27" s="368"/>
      <c r="HC27" s="368"/>
      <c r="HD27" s="368"/>
      <c r="HE27" s="368"/>
      <c r="HF27" s="368"/>
      <c r="HG27" s="368"/>
      <c r="HH27" s="368"/>
      <c r="HI27" s="368"/>
      <c r="HJ27" s="368"/>
      <c r="HK27" s="368"/>
      <c r="HL27" s="374"/>
      <c r="HM27" s="372"/>
      <c r="HN27" s="368"/>
      <c r="HO27" s="368"/>
      <c r="HP27" s="368"/>
      <c r="HQ27" s="368"/>
      <c r="HR27" s="368"/>
      <c r="HS27" s="293"/>
      <c r="HT27" s="293"/>
      <c r="HU27" s="293"/>
      <c r="HV27" s="293"/>
      <c r="HW27" s="293"/>
      <c r="HX27" s="293"/>
      <c r="HY27" s="293"/>
      <c r="HZ27" s="293"/>
      <c r="IA27" s="293"/>
      <c r="IB27" s="368"/>
      <c r="IC27" s="293"/>
      <c r="ID27" s="293"/>
      <c r="IE27" s="293"/>
      <c r="IF27" s="293"/>
      <c r="IG27" s="293"/>
      <c r="IH27" s="293"/>
      <c r="II27" s="293"/>
      <c r="IJ27" s="293"/>
      <c r="IK27" s="293"/>
      <c r="IL27" s="290"/>
      <c r="IM27" s="290"/>
      <c r="IN27" s="290"/>
      <c r="IO27" s="290"/>
      <c r="IP27" s="290"/>
      <c r="IQ27" s="294"/>
      <c r="IR27" s="292"/>
      <c r="IS27" s="293"/>
      <c r="IT27" s="293"/>
      <c r="IU27" s="293"/>
      <c r="IV27" s="293"/>
      <c r="IW27" s="293"/>
      <c r="IX27" s="293"/>
      <c r="IY27" s="350"/>
      <c r="IZ27" s="350"/>
      <c r="JA27" s="350"/>
      <c r="JB27" s="350"/>
      <c r="JC27" s="350"/>
      <c r="JD27" s="350"/>
      <c r="JE27" s="350"/>
      <c r="JF27" s="350"/>
      <c r="JG27" s="350"/>
      <c r="JH27" s="350"/>
      <c r="JI27" s="350"/>
      <c r="JJ27" s="350"/>
      <c r="JK27" s="293"/>
      <c r="JL27" s="293"/>
      <c r="JM27" s="293"/>
      <c r="JN27" s="293"/>
      <c r="JO27" s="293"/>
      <c r="JP27" s="293"/>
      <c r="JQ27" s="293"/>
      <c r="JR27" s="293"/>
      <c r="JS27" s="293"/>
      <c r="JT27" s="293"/>
      <c r="JU27" s="293"/>
      <c r="JV27" s="294"/>
      <c r="JW27" s="292"/>
      <c r="JX27" s="293"/>
      <c r="JY27" s="293"/>
      <c r="JZ27" s="293"/>
      <c r="KA27" s="293"/>
      <c r="KB27" s="293"/>
      <c r="KC27" s="293"/>
      <c r="KD27" s="350"/>
      <c r="KE27" s="350"/>
      <c r="KF27" s="350"/>
      <c r="KG27" s="350"/>
      <c r="KH27" s="350"/>
      <c r="KI27" s="350"/>
      <c r="KJ27" s="350"/>
      <c r="KK27" s="350"/>
      <c r="KL27" s="350"/>
      <c r="KM27" s="350"/>
      <c r="KN27" s="350"/>
      <c r="KO27" s="350"/>
      <c r="KP27" s="293"/>
      <c r="KQ27" s="293"/>
      <c r="KR27" s="293"/>
      <c r="KS27" s="293"/>
      <c r="KT27" s="293"/>
      <c r="KU27" s="293"/>
      <c r="KV27" s="293"/>
      <c r="KW27" s="293"/>
      <c r="KX27" s="293"/>
      <c r="KY27" s="293"/>
      <c r="KZ27" s="293"/>
      <c r="LA27" s="294"/>
    </row>
    <row r="28" spans="1:313" ht="19.2" x14ac:dyDescent="0.4">
      <c r="A28" s="329"/>
      <c r="B28" s="330"/>
      <c r="C28" s="330"/>
      <c r="D28" s="331" t="s">
        <v>251</v>
      </c>
      <c r="E28" s="331"/>
      <c r="F28" s="331"/>
      <c r="G28" s="332">
        <v>45798</v>
      </c>
      <c r="H28" s="333">
        <v>45820</v>
      </c>
      <c r="I28" s="289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1"/>
      <c r="AN28" s="289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1"/>
      <c r="BS28" s="289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390"/>
      <c r="CI28" s="317"/>
      <c r="CJ28" s="317"/>
      <c r="CK28" s="317"/>
      <c r="CL28" s="317"/>
      <c r="CM28" s="317"/>
      <c r="CN28" s="317"/>
      <c r="CO28" s="317"/>
      <c r="CP28" s="391"/>
      <c r="CQ28" s="391"/>
      <c r="CR28" s="391"/>
      <c r="CS28" s="391"/>
      <c r="CT28" s="392"/>
      <c r="CU28" s="393"/>
      <c r="CV28" s="391"/>
      <c r="CW28" s="391"/>
      <c r="CX28" s="390"/>
      <c r="CY28" s="390"/>
      <c r="CZ28" s="317"/>
      <c r="DA28" s="317"/>
      <c r="DB28" s="317"/>
      <c r="DC28" s="317"/>
      <c r="DD28" s="317"/>
      <c r="DE28" s="317"/>
      <c r="DF28" s="317"/>
      <c r="DG28" s="317"/>
      <c r="DH28" s="317"/>
      <c r="DI28" s="298"/>
      <c r="DJ28" s="298"/>
      <c r="DK28" s="324"/>
      <c r="DL28" s="324"/>
      <c r="DM28" s="298"/>
      <c r="DN28" s="297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314"/>
      <c r="DZ28" s="313"/>
      <c r="EA28" s="298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2"/>
      <c r="FB28" s="342"/>
      <c r="FC28" s="384"/>
      <c r="FD28" s="385"/>
      <c r="FE28" s="342"/>
      <c r="FF28" s="342"/>
      <c r="FG28" s="342"/>
      <c r="FH28" s="342"/>
      <c r="FI28" s="368"/>
      <c r="FJ28" s="342"/>
      <c r="FK28" s="342"/>
      <c r="FL28" s="342"/>
      <c r="FM28" s="342"/>
      <c r="FN28" s="342"/>
      <c r="FO28" s="342"/>
      <c r="FP28" s="342"/>
      <c r="FQ28" s="342"/>
      <c r="FR28" s="342"/>
      <c r="FS28" s="342"/>
      <c r="FT28" s="342"/>
      <c r="FU28" s="342"/>
      <c r="FV28" s="342"/>
      <c r="FW28" s="342"/>
      <c r="FX28" s="396"/>
      <c r="FY28" s="396"/>
      <c r="FZ28" s="396"/>
      <c r="GA28" s="396"/>
      <c r="GB28" s="396"/>
      <c r="GC28" s="396"/>
      <c r="GD28" s="396"/>
      <c r="GE28" s="396"/>
      <c r="GF28" s="396"/>
      <c r="GG28" s="396"/>
      <c r="GH28" s="426"/>
      <c r="GI28" s="395"/>
      <c r="GJ28" s="396"/>
      <c r="GK28" s="396"/>
      <c r="GL28" s="396"/>
      <c r="GM28" s="396"/>
      <c r="GN28" s="396"/>
      <c r="GO28" s="396"/>
      <c r="GP28" s="396"/>
      <c r="GQ28" s="396"/>
      <c r="GR28" s="396"/>
      <c r="GS28" s="396"/>
      <c r="GT28" s="396"/>
      <c r="GU28" s="293"/>
      <c r="GV28" s="293"/>
      <c r="GW28" s="293"/>
      <c r="GX28" s="293"/>
      <c r="GY28" s="368"/>
      <c r="GZ28" s="368"/>
      <c r="HA28" s="368"/>
      <c r="HB28" s="368"/>
      <c r="HC28" s="368"/>
      <c r="HD28" s="368"/>
      <c r="HE28" s="293"/>
      <c r="HF28" s="293"/>
      <c r="HG28" s="293"/>
      <c r="HH28" s="293"/>
      <c r="HI28" s="293"/>
      <c r="HJ28" s="293"/>
      <c r="HK28" s="293"/>
      <c r="HL28" s="294"/>
      <c r="HM28" s="292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368"/>
      <c r="IC28" s="293"/>
      <c r="ID28" s="293"/>
      <c r="IE28" s="293"/>
      <c r="IF28" s="293"/>
      <c r="IG28" s="293"/>
      <c r="IH28" s="293"/>
      <c r="II28" s="293"/>
      <c r="IJ28" s="293"/>
      <c r="IK28" s="293"/>
      <c r="IL28" s="290"/>
      <c r="IM28" s="290"/>
      <c r="IN28" s="290"/>
      <c r="IO28" s="290"/>
      <c r="IP28" s="290"/>
      <c r="IQ28" s="294"/>
      <c r="IR28" s="292"/>
      <c r="IS28" s="293"/>
      <c r="IT28" s="293"/>
      <c r="IU28" s="293"/>
      <c r="IV28" s="293"/>
      <c r="IW28" s="293"/>
      <c r="IX28" s="293"/>
      <c r="IY28" s="350"/>
      <c r="IZ28" s="350"/>
      <c r="JA28" s="350"/>
      <c r="JB28" s="350"/>
      <c r="JC28" s="350"/>
      <c r="JD28" s="350"/>
      <c r="JE28" s="350"/>
      <c r="JF28" s="350"/>
      <c r="JG28" s="397"/>
      <c r="JH28" s="397"/>
      <c r="JI28" s="397"/>
      <c r="JJ28" s="397"/>
      <c r="JK28" s="398"/>
      <c r="JL28" s="398"/>
      <c r="JM28" s="293"/>
      <c r="JN28" s="293"/>
      <c r="JO28" s="293"/>
      <c r="JP28" s="293"/>
      <c r="JQ28" s="293"/>
      <c r="JR28" s="293"/>
      <c r="JS28" s="293"/>
      <c r="JT28" s="293"/>
      <c r="JU28" s="293"/>
      <c r="JV28" s="294"/>
      <c r="JW28" s="292"/>
      <c r="JX28" s="293"/>
      <c r="JY28" s="293"/>
      <c r="JZ28" s="293"/>
      <c r="KA28" s="293"/>
      <c r="KB28" s="293"/>
      <c r="KC28" s="293"/>
      <c r="KD28" s="350"/>
      <c r="KE28" s="350"/>
      <c r="KF28" s="350"/>
      <c r="KG28" s="350"/>
      <c r="KH28" s="350"/>
      <c r="KI28" s="350"/>
      <c r="KJ28" s="350"/>
      <c r="KK28" s="350"/>
      <c r="KL28" s="397"/>
      <c r="KM28" s="397"/>
      <c r="KN28" s="397"/>
      <c r="KO28" s="397"/>
      <c r="KP28" s="398"/>
      <c r="KQ28" s="398"/>
      <c r="KR28" s="293"/>
      <c r="KS28" s="293"/>
      <c r="KT28" s="293"/>
      <c r="KU28" s="293"/>
      <c r="KV28" s="293"/>
      <c r="KW28" s="293"/>
      <c r="KX28" s="293"/>
      <c r="KY28" s="293"/>
      <c r="KZ28" s="293"/>
      <c r="LA28" s="294"/>
    </row>
    <row r="29" spans="1:313" ht="19.2" x14ac:dyDescent="0.4">
      <c r="A29" s="329"/>
      <c r="B29" s="330"/>
      <c r="C29" s="330"/>
      <c r="D29" s="331" t="s">
        <v>256</v>
      </c>
      <c r="E29" s="331"/>
      <c r="F29" s="331"/>
      <c r="G29" s="332">
        <v>45821</v>
      </c>
      <c r="H29" s="333">
        <v>45823</v>
      </c>
      <c r="I29" s="289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1"/>
      <c r="AN29" s="289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1"/>
      <c r="BS29" s="289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317"/>
      <c r="CI29" s="290"/>
      <c r="CJ29" s="290"/>
      <c r="CK29" s="290"/>
      <c r="CL29" s="290"/>
      <c r="CM29" s="290"/>
      <c r="CN29" s="290"/>
      <c r="CO29" s="290"/>
      <c r="CP29" s="317"/>
      <c r="CQ29" s="317"/>
      <c r="CR29" s="317"/>
      <c r="CS29" s="317"/>
      <c r="CT29" s="378"/>
      <c r="CU29" s="328"/>
      <c r="CV29" s="317"/>
      <c r="CW29" s="317"/>
      <c r="CX29" s="317"/>
      <c r="CY29" s="317"/>
      <c r="CZ29" s="290"/>
      <c r="DA29" s="290"/>
      <c r="DB29" s="290"/>
      <c r="DC29" s="290"/>
      <c r="DD29" s="290"/>
      <c r="DE29" s="290"/>
      <c r="DF29" s="290"/>
      <c r="DG29" s="317"/>
      <c r="DH29" s="317"/>
      <c r="DI29" s="317"/>
      <c r="DJ29" s="317"/>
      <c r="DK29" s="350"/>
      <c r="DL29" s="350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297"/>
      <c r="DX29" s="317"/>
      <c r="DY29" s="378"/>
      <c r="DZ29" s="328"/>
      <c r="EA29" s="317"/>
      <c r="EB29" s="342"/>
      <c r="EC29" s="342"/>
      <c r="ED29" s="342"/>
      <c r="EE29" s="342"/>
      <c r="EF29" s="342"/>
      <c r="EG29" s="342"/>
      <c r="EH29" s="342"/>
      <c r="EI29" s="399"/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/>
      <c r="EX29" s="342"/>
      <c r="EY29" s="342"/>
      <c r="EZ29" s="342"/>
      <c r="FA29" s="342"/>
      <c r="FB29" s="342"/>
      <c r="FC29" s="384"/>
      <c r="FD29" s="385"/>
      <c r="FE29" s="342"/>
      <c r="FF29" s="342"/>
      <c r="FG29" s="342"/>
      <c r="FH29" s="342"/>
      <c r="FI29" s="368"/>
      <c r="FJ29" s="342"/>
      <c r="FK29" s="342"/>
      <c r="FL29" s="342"/>
      <c r="FM29" s="342"/>
      <c r="FN29" s="342"/>
      <c r="FO29" s="342"/>
      <c r="FP29" s="342"/>
      <c r="FQ29" s="342"/>
      <c r="FR29" s="342"/>
      <c r="FS29" s="342"/>
      <c r="FT29" s="342"/>
      <c r="FU29" s="342"/>
      <c r="FV29" s="342"/>
      <c r="FW29" s="342"/>
      <c r="FX29" s="342"/>
      <c r="FY29" s="342"/>
      <c r="FZ29" s="342"/>
      <c r="GA29" s="342"/>
      <c r="GB29" s="342"/>
      <c r="GC29" s="342"/>
      <c r="GD29" s="342"/>
      <c r="GE29" s="342"/>
      <c r="GF29" s="342"/>
      <c r="GG29" s="342"/>
      <c r="GH29" s="384"/>
      <c r="GI29" s="343"/>
      <c r="GJ29" s="342"/>
      <c r="GK29" s="368"/>
      <c r="GL29" s="368"/>
      <c r="GM29" s="368"/>
      <c r="GN29" s="368"/>
      <c r="GO29" s="368"/>
      <c r="GP29" s="368"/>
      <c r="GQ29" s="368"/>
      <c r="GR29" s="368"/>
      <c r="GS29" s="368"/>
      <c r="GT29" s="368"/>
      <c r="GU29" s="396"/>
      <c r="GV29" s="396"/>
      <c r="GW29" s="396"/>
      <c r="GX29" s="368"/>
      <c r="GY29" s="368"/>
      <c r="GZ29" s="368"/>
      <c r="HA29" s="368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4"/>
      <c r="HM29" s="292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368"/>
      <c r="IC29" s="293"/>
      <c r="ID29" s="293"/>
      <c r="IE29" s="293"/>
      <c r="IF29" s="293"/>
      <c r="IG29" s="293"/>
      <c r="IH29" s="293"/>
      <c r="II29" s="293"/>
      <c r="IJ29" s="293"/>
      <c r="IK29" s="293"/>
      <c r="IL29" s="290"/>
      <c r="IM29" s="290"/>
      <c r="IN29" s="290"/>
      <c r="IO29" s="290"/>
      <c r="IP29" s="290"/>
      <c r="IQ29" s="294"/>
      <c r="IR29" s="292"/>
      <c r="IS29" s="293"/>
      <c r="IT29" s="293"/>
      <c r="IU29" s="293"/>
      <c r="IV29" s="293"/>
      <c r="IW29" s="293"/>
      <c r="IX29" s="293"/>
      <c r="IY29" s="350"/>
      <c r="IZ29" s="350"/>
      <c r="JA29" s="350"/>
      <c r="JB29" s="350"/>
      <c r="JC29" s="350"/>
      <c r="JD29" s="350"/>
      <c r="JE29" s="350"/>
      <c r="JF29" s="350"/>
      <c r="JG29" s="350"/>
      <c r="JH29" s="350"/>
      <c r="JI29" s="350"/>
      <c r="JJ29" s="350"/>
      <c r="JK29" s="293"/>
      <c r="JL29" s="293"/>
      <c r="JM29" s="293"/>
      <c r="JN29" s="293"/>
      <c r="JO29" s="293"/>
      <c r="JP29" s="293"/>
      <c r="JQ29" s="293"/>
      <c r="JR29" s="293"/>
      <c r="JS29" s="293"/>
      <c r="JT29" s="293"/>
      <c r="JU29" s="293"/>
      <c r="JV29" s="294"/>
      <c r="JW29" s="292"/>
      <c r="JX29" s="293"/>
      <c r="JY29" s="293"/>
      <c r="JZ29" s="293"/>
      <c r="KA29" s="293"/>
      <c r="KB29" s="293"/>
      <c r="KC29" s="293"/>
      <c r="KD29" s="350"/>
      <c r="KE29" s="350"/>
      <c r="KF29" s="350"/>
      <c r="KG29" s="350"/>
      <c r="KH29" s="350"/>
      <c r="KI29" s="350"/>
      <c r="KJ29" s="350"/>
      <c r="KK29" s="350"/>
      <c r="KL29" s="350"/>
      <c r="KM29" s="350"/>
      <c r="KN29" s="350"/>
      <c r="KO29" s="350"/>
      <c r="KP29" s="293"/>
      <c r="KQ29" s="293"/>
      <c r="KR29" s="293"/>
      <c r="KS29" s="293"/>
      <c r="KT29" s="293"/>
      <c r="KU29" s="293"/>
      <c r="KV29" s="293"/>
      <c r="KW29" s="293"/>
      <c r="KX29" s="293"/>
      <c r="KY29" s="293"/>
      <c r="KZ29" s="293"/>
      <c r="LA29" s="294"/>
    </row>
    <row r="30" spans="1:313" ht="19.2" x14ac:dyDescent="0.4">
      <c r="A30" s="329"/>
      <c r="B30" s="330"/>
      <c r="C30" s="330"/>
      <c r="D30" s="331" t="s">
        <v>245</v>
      </c>
      <c r="E30" s="331"/>
      <c r="F30" s="331"/>
      <c r="G30" s="427">
        <v>45824</v>
      </c>
      <c r="H30" s="428">
        <v>45824</v>
      </c>
      <c r="I30" s="289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1"/>
      <c r="AN30" s="289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1"/>
      <c r="BS30" s="289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317"/>
      <c r="CT30" s="378"/>
      <c r="CU30" s="328"/>
      <c r="CV30" s="317"/>
      <c r="CW30" s="317"/>
      <c r="CX30" s="317"/>
      <c r="CY30" s="317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317"/>
      <c r="DM30" s="317"/>
      <c r="DN30" s="317"/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78"/>
      <c r="DZ30" s="328"/>
      <c r="EA30" s="317"/>
      <c r="EB30" s="342"/>
      <c r="EC30" s="342"/>
      <c r="ED30" s="342"/>
      <c r="EE30" s="342"/>
      <c r="EF30" s="342"/>
      <c r="EG30" s="368"/>
      <c r="EH30" s="368"/>
      <c r="EI30" s="342"/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/>
      <c r="EX30" s="342"/>
      <c r="EY30" s="342"/>
      <c r="EZ30" s="399"/>
      <c r="FA30" s="342"/>
      <c r="FB30" s="342"/>
      <c r="FC30" s="384"/>
      <c r="FD30" s="385"/>
      <c r="FE30" s="342"/>
      <c r="FF30" s="342"/>
      <c r="FG30" s="342"/>
      <c r="FH30" s="342"/>
      <c r="FI30" s="342"/>
      <c r="FJ30" s="342"/>
      <c r="FK30" s="342"/>
      <c r="FL30" s="342"/>
      <c r="FM30" s="342"/>
      <c r="FN30" s="342"/>
      <c r="FO30" s="342"/>
      <c r="FP30" s="342"/>
      <c r="FQ30" s="342"/>
      <c r="FR30" s="342"/>
      <c r="FS30" s="342"/>
      <c r="FT30" s="399"/>
      <c r="FU30" s="342"/>
      <c r="FV30" s="399"/>
      <c r="FW30" s="399"/>
      <c r="FX30" s="342"/>
      <c r="FY30" s="342"/>
      <c r="FZ30" s="342"/>
      <c r="GA30" s="342"/>
      <c r="GB30" s="342"/>
      <c r="GC30" s="342"/>
      <c r="GD30" s="342"/>
      <c r="GE30" s="342"/>
      <c r="GF30" s="342"/>
      <c r="GG30" s="368"/>
      <c r="GH30" s="384"/>
      <c r="GI30" s="343"/>
      <c r="GJ30" s="342"/>
      <c r="GK30" s="342"/>
      <c r="GL30" s="342"/>
      <c r="GM30" s="342"/>
      <c r="GN30" s="342"/>
      <c r="GO30" s="342"/>
      <c r="GP30" s="342"/>
      <c r="GQ30" s="342"/>
      <c r="GR30" s="342"/>
      <c r="GS30" s="342"/>
      <c r="GT30" s="342"/>
      <c r="GU30" s="342"/>
      <c r="GV30" s="342"/>
      <c r="GW30" s="342"/>
      <c r="GX30" s="400"/>
      <c r="GY30" s="342"/>
      <c r="GZ30" s="342"/>
      <c r="HA30" s="342"/>
      <c r="HB30" s="342"/>
      <c r="HC30" s="342"/>
      <c r="HD30" s="368"/>
      <c r="HE30" s="368"/>
      <c r="HF30" s="368"/>
      <c r="HG30" s="368"/>
      <c r="HH30" s="368"/>
      <c r="HI30" s="368"/>
      <c r="HJ30" s="368"/>
      <c r="HK30" s="342"/>
      <c r="HL30" s="384"/>
      <c r="HM30" s="385"/>
      <c r="HN30" s="368"/>
      <c r="HO30" s="342"/>
      <c r="HP30" s="342"/>
      <c r="HQ30" s="368"/>
      <c r="HR30" s="368"/>
      <c r="HS30" s="368"/>
      <c r="HT30" s="293"/>
      <c r="HU30" s="293"/>
      <c r="HV30" s="293"/>
      <c r="HW30" s="293"/>
      <c r="HX30" s="293"/>
      <c r="HY30" s="293"/>
      <c r="HZ30" s="293"/>
      <c r="IA30" s="293"/>
      <c r="IB30" s="293"/>
      <c r="IC30" s="350"/>
      <c r="ID30" s="350"/>
      <c r="IE30" s="351"/>
      <c r="IF30" s="293"/>
      <c r="IG30" s="293"/>
      <c r="IH30" s="293"/>
      <c r="II30" s="293"/>
      <c r="IJ30" s="293"/>
      <c r="IK30" s="293"/>
      <c r="IL30" s="293"/>
      <c r="IM30" s="293"/>
      <c r="IN30" s="293"/>
      <c r="IO30" s="324"/>
      <c r="IP30" s="324"/>
      <c r="IQ30" s="294"/>
      <c r="IR30" s="292"/>
      <c r="IS30" s="293"/>
      <c r="IT30" s="293"/>
      <c r="IU30" s="293"/>
      <c r="IV30" s="293"/>
      <c r="IW30" s="293"/>
      <c r="IX30" s="293"/>
      <c r="IY30" s="293"/>
      <c r="IZ30" s="293"/>
      <c r="JA30" s="293"/>
      <c r="JB30" s="293"/>
      <c r="JC30" s="293"/>
      <c r="JD30" s="293"/>
      <c r="JE30" s="293"/>
      <c r="JF30" s="293"/>
      <c r="JG30" s="293"/>
      <c r="JH30" s="293"/>
      <c r="JI30" s="293"/>
      <c r="JJ30" s="293"/>
      <c r="JK30" s="293"/>
      <c r="JL30" s="293"/>
      <c r="JM30" s="293"/>
      <c r="JN30" s="293"/>
      <c r="JO30" s="293"/>
      <c r="JP30" s="293"/>
      <c r="JQ30" s="293"/>
      <c r="JR30" s="293"/>
      <c r="JS30" s="293"/>
      <c r="JT30" s="324"/>
      <c r="JU30" s="324"/>
      <c r="JV30" s="294"/>
      <c r="JW30" s="292"/>
      <c r="JX30" s="293"/>
      <c r="JY30" s="293"/>
      <c r="JZ30" s="293"/>
      <c r="KA30" s="293"/>
      <c r="KB30" s="324"/>
      <c r="KC30" s="293"/>
      <c r="KD30" s="350"/>
      <c r="KE30" s="350"/>
      <c r="KF30" s="350"/>
      <c r="KG30" s="350"/>
      <c r="KH30" s="350"/>
      <c r="KI30" s="350"/>
      <c r="KJ30" s="350"/>
      <c r="KK30" s="350"/>
      <c r="KL30" s="293"/>
      <c r="KM30" s="350"/>
      <c r="KN30" s="350"/>
      <c r="KO30" s="351"/>
      <c r="KP30" s="293"/>
      <c r="KQ30" s="293"/>
      <c r="KR30" s="293"/>
      <c r="KS30" s="293"/>
      <c r="KT30" s="293"/>
      <c r="KU30" s="293"/>
      <c r="KV30" s="293"/>
      <c r="KW30" s="293"/>
      <c r="KX30" s="293"/>
      <c r="KY30" s="324"/>
      <c r="KZ30" s="324"/>
      <c r="LA30" s="294"/>
    </row>
    <row r="31" spans="1:313" ht="19.2" x14ac:dyDescent="0.4">
      <c r="A31" s="329"/>
      <c r="B31" s="330"/>
      <c r="C31" s="330"/>
      <c r="D31" s="288" t="s">
        <v>213</v>
      </c>
      <c r="E31" s="288"/>
      <c r="F31" s="288"/>
      <c r="G31" s="332"/>
      <c r="H31" s="333"/>
      <c r="I31" s="292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4"/>
      <c r="AN31" s="292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4"/>
      <c r="BS31" s="292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350"/>
      <c r="CT31" s="401"/>
      <c r="CU31" s="402"/>
      <c r="CV31" s="350"/>
      <c r="CW31" s="350"/>
      <c r="CX31" s="350"/>
      <c r="CY31" s="350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350"/>
      <c r="DM31" s="350"/>
      <c r="DN31" s="350"/>
      <c r="DO31" s="350"/>
      <c r="DP31" s="350"/>
      <c r="DQ31" s="350"/>
      <c r="DR31" s="350"/>
      <c r="DS31" s="350"/>
      <c r="DT31" s="350"/>
      <c r="DU31" s="350"/>
      <c r="DV31" s="350"/>
      <c r="DW31" s="350"/>
      <c r="DX31" s="350"/>
      <c r="DY31" s="401"/>
      <c r="DZ31" s="402"/>
      <c r="EA31" s="350"/>
      <c r="EB31" s="368"/>
      <c r="EC31" s="368"/>
      <c r="ED31" s="368"/>
      <c r="EE31" s="368"/>
      <c r="EF31" s="368"/>
      <c r="EG31" s="368"/>
      <c r="EH31" s="368"/>
      <c r="EI31" s="368"/>
      <c r="EJ31" s="368"/>
      <c r="EK31" s="368"/>
      <c r="EL31" s="368"/>
      <c r="EM31" s="368"/>
      <c r="EN31" s="368"/>
      <c r="EO31" s="368"/>
      <c r="EP31" s="368"/>
      <c r="EQ31" s="368"/>
      <c r="ER31" s="368"/>
      <c r="ES31" s="368"/>
      <c r="ET31" s="368"/>
      <c r="EU31" s="368"/>
      <c r="EV31" s="368"/>
      <c r="EW31" s="368"/>
      <c r="EX31" s="368"/>
      <c r="EY31" s="368"/>
      <c r="EZ31" s="403"/>
      <c r="FA31" s="368"/>
      <c r="FB31" s="368"/>
      <c r="FC31" s="374"/>
      <c r="FD31" s="372"/>
      <c r="FE31" s="368"/>
      <c r="FF31" s="368"/>
      <c r="FG31" s="368"/>
      <c r="FH31" s="368"/>
      <c r="FI31" s="368"/>
      <c r="FJ31" s="368"/>
      <c r="FK31" s="368"/>
      <c r="FL31" s="368"/>
      <c r="FM31" s="368"/>
      <c r="FN31" s="368"/>
      <c r="FO31" s="368"/>
      <c r="FP31" s="368"/>
      <c r="FQ31" s="368"/>
      <c r="FR31" s="368"/>
      <c r="FS31" s="368"/>
      <c r="FT31" s="403"/>
      <c r="FU31" s="368"/>
      <c r="FV31" s="403"/>
      <c r="FW31" s="403"/>
      <c r="FX31" s="368"/>
      <c r="FY31" s="368"/>
      <c r="FZ31" s="368"/>
      <c r="GA31" s="368"/>
      <c r="GB31" s="368"/>
      <c r="GC31" s="368"/>
      <c r="GD31" s="368"/>
      <c r="GE31" s="368"/>
      <c r="GF31" s="368"/>
      <c r="GG31" s="368"/>
      <c r="GH31" s="374"/>
      <c r="GI31" s="373"/>
      <c r="GJ31" s="368"/>
      <c r="GK31" s="368"/>
      <c r="GL31" s="368"/>
      <c r="GM31" s="368"/>
      <c r="GN31" s="368"/>
      <c r="GO31" s="368"/>
      <c r="GP31" s="368"/>
      <c r="GQ31" s="368"/>
      <c r="GR31" s="368"/>
      <c r="GS31" s="368"/>
      <c r="GT31" s="368"/>
      <c r="GU31" s="368"/>
      <c r="GV31" s="368"/>
      <c r="GW31" s="368"/>
      <c r="GX31" s="403"/>
      <c r="GY31" s="368"/>
      <c r="GZ31" s="368"/>
      <c r="HA31" s="368"/>
      <c r="HB31" s="368"/>
      <c r="HC31" s="368"/>
      <c r="HD31" s="293"/>
      <c r="HE31" s="293"/>
      <c r="HF31" s="293"/>
      <c r="HG31" s="293"/>
      <c r="HH31" s="293"/>
      <c r="HI31" s="293"/>
      <c r="HJ31" s="368"/>
      <c r="HK31" s="368"/>
      <c r="HL31" s="374"/>
      <c r="HM31" s="372"/>
      <c r="HN31" s="368"/>
      <c r="HO31" s="368"/>
      <c r="HP31" s="368"/>
      <c r="HQ31" s="368"/>
      <c r="HR31" s="368"/>
      <c r="HS31" s="368"/>
      <c r="HT31" s="293"/>
      <c r="HU31" s="293"/>
      <c r="HV31" s="293"/>
      <c r="HW31" s="293"/>
      <c r="HX31" s="293"/>
      <c r="HY31" s="293"/>
      <c r="HZ31" s="293"/>
      <c r="IA31" s="293"/>
      <c r="IB31" s="293"/>
      <c r="IC31" s="350"/>
      <c r="ID31" s="350"/>
      <c r="IE31" s="351"/>
      <c r="IF31" s="293"/>
      <c r="IG31" s="293"/>
      <c r="IH31" s="293"/>
      <c r="II31" s="293"/>
      <c r="IJ31" s="293"/>
      <c r="IK31" s="293"/>
      <c r="IL31" s="293"/>
      <c r="IM31" s="293"/>
      <c r="IN31" s="293"/>
      <c r="IO31" s="324"/>
      <c r="IP31" s="324"/>
      <c r="IQ31" s="294"/>
      <c r="IR31" s="292"/>
      <c r="IS31" s="293"/>
      <c r="IT31" s="293"/>
      <c r="IU31" s="293"/>
      <c r="IV31" s="293"/>
      <c r="IW31" s="293"/>
      <c r="IX31" s="293"/>
      <c r="IY31" s="293"/>
      <c r="IZ31" s="293"/>
      <c r="JA31" s="293"/>
      <c r="JB31" s="293"/>
      <c r="JC31" s="293"/>
      <c r="JD31" s="293"/>
      <c r="JE31" s="293"/>
      <c r="JF31" s="293"/>
      <c r="JG31" s="293"/>
      <c r="JH31" s="293"/>
      <c r="JI31" s="293"/>
      <c r="JJ31" s="293"/>
      <c r="JK31" s="293"/>
      <c r="JL31" s="293"/>
      <c r="JM31" s="293"/>
      <c r="JN31" s="293"/>
      <c r="JO31" s="293"/>
      <c r="JP31" s="293"/>
      <c r="JQ31" s="293"/>
      <c r="JR31" s="293"/>
      <c r="JS31" s="293"/>
      <c r="JT31" s="324"/>
      <c r="JU31" s="324"/>
      <c r="JV31" s="294"/>
      <c r="JW31" s="292"/>
      <c r="JX31" s="293"/>
      <c r="JY31" s="293"/>
      <c r="JZ31" s="293"/>
      <c r="KA31" s="293"/>
      <c r="KB31" s="324"/>
      <c r="KC31" s="293"/>
      <c r="KD31" s="350"/>
      <c r="KE31" s="350"/>
      <c r="KF31" s="350"/>
      <c r="KG31" s="350"/>
      <c r="KH31" s="350"/>
      <c r="KI31" s="350"/>
      <c r="KJ31" s="350"/>
      <c r="KK31" s="350"/>
      <c r="KL31" s="293"/>
      <c r="KM31" s="350"/>
      <c r="KN31" s="350"/>
      <c r="KO31" s="351"/>
      <c r="KP31" s="293"/>
      <c r="KQ31" s="293"/>
      <c r="KR31" s="293"/>
      <c r="KS31" s="293"/>
      <c r="KT31" s="293"/>
      <c r="KU31" s="293"/>
      <c r="KV31" s="293"/>
      <c r="KW31" s="293"/>
      <c r="KX31" s="293"/>
      <c r="KY31" s="324"/>
      <c r="KZ31" s="324"/>
      <c r="LA31" s="294"/>
    </row>
    <row r="32" spans="1:313" ht="19.2" x14ac:dyDescent="0.4">
      <c r="A32" s="329"/>
      <c r="B32" s="330"/>
      <c r="C32" s="330"/>
      <c r="D32" s="288" t="s">
        <v>207</v>
      </c>
      <c r="E32" s="288"/>
      <c r="F32" s="288"/>
      <c r="G32" s="332"/>
      <c r="H32" s="333"/>
      <c r="I32" s="292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4"/>
      <c r="AN32" s="292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4"/>
      <c r="BS32" s="292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350"/>
      <c r="CT32" s="401"/>
      <c r="CU32" s="402"/>
      <c r="CV32" s="350"/>
      <c r="CW32" s="350"/>
      <c r="CX32" s="350"/>
      <c r="CY32" s="350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350"/>
      <c r="DM32" s="350"/>
      <c r="DN32" s="350"/>
      <c r="DO32" s="350"/>
      <c r="DP32" s="350"/>
      <c r="DQ32" s="350"/>
      <c r="DR32" s="350"/>
      <c r="DS32" s="350"/>
      <c r="DT32" s="350"/>
      <c r="DU32" s="350"/>
      <c r="DV32" s="350"/>
      <c r="DW32" s="350"/>
      <c r="DX32" s="350"/>
      <c r="DY32" s="401"/>
      <c r="DZ32" s="402"/>
      <c r="EA32" s="350"/>
      <c r="EB32" s="368"/>
      <c r="EC32" s="368"/>
      <c r="ED32" s="368"/>
      <c r="EE32" s="368"/>
      <c r="EF32" s="368"/>
      <c r="EG32" s="368"/>
      <c r="EH32" s="368"/>
      <c r="EI32" s="368"/>
      <c r="EJ32" s="368"/>
      <c r="EK32" s="368"/>
      <c r="EL32" s="368"/>
      <c r="EM32" s="368"/>
      <c r="EN32" s="368"/>
      <c r="EO32" s="368"/>
      <c r="EP32" s="368"/>
      <c r="EQ32" s="368"/>
      <c r="ER32" s="368"/>
      <c r="ES32" s="368"/>
      <c r="ET32" s="368"/>
      <c r="EU32" s="368"/>
      <c r="EV32" s="368"/>
      <c r="EW32" s="368"/>
      <c r="EX32" s="368"/>
      <c r="EY32" s="368"/>
      <c r="EZ32" s="403"/>
      <c r="FA32" s="368"/>
      <c r="FB32" s="368"/>
      <c r="FC32" s="374"/>
      <c r="FD32" s="372"/>
      <c r="FE32" s="368"/>
      <c r="FF32" s="368"/>
      <c r="FG32" s="368"/>
      <c r="FH32" s="368"/>
      <c r="FI32" s="368"/>
      <c r="FJ32" s="368"/>
      <c r="FK32" s="368"/>
      <c r="FL32" s="368"/>
      <c r="FM32" s="368"/>
      <c r="FN32" s="368"/>
      <c r="FO32" s="368"/>
      <c r="FP32" s="368"/>
      <c r="FQ32" s="368"/>
      <c r="FR32" s="368"/>
      <c r="FS32" s="368"/>
      <c r="FT32" s="403"/>
      <c r="FU32" s="368"/>
      <c r="FV32" s="403"/>
      <c r="FW32" s="403"/>
      <c r="FX32" s="368"/>
      <c r="FY32" s="368"/>
      <c r="FZ32" s="368"/>
      <c r="GA32" s="368"/>
      <c r="GB32" s="368"/>
      <c r="GC32" s="368"/>
      <c r="GD32" s="368"/>
      <c r="GE32" s="368"/>
      <c r="GF32" s="368"/>
      <c r="GG32" s="368"/>
      <c r="GH32" s="374"/>
      <c r="GI32" s="373"/>
      <c r="GJ32" s="368"/>
      <c r="GK32" s="368"/>
      <c r="GL32" s="368"/>
      <c r="GM32" s="368"/>
      <c r="GN32" s="368"/>
      <c r="GO32" s="368"/>
      <c r="GP32" s="368"/>
      <c r="GQ32" s="368"/>
      <c r="GR32" s="368"/>
      <c r="GS32" s="368"/>
      <c r="GT32" s="368"/>
      <c r="GU32" s="368"/>
      <c r="GV32" s="368"/>
      <c r="GW32" s="368"/>
      <c r="GX32" s="403"/>
      <c r="GY32" s="368"/>
      <c r="GZ32" s="368"/>
      <c r="HA32" s="368"/>
      <c r="HB32" s="368"/>
      <c r="HC32" s="368"/>
      <c r="HD32" s="368"/>
      <c r="HE32" s="368"/>
      <c r="HF32" s="293"/>
      <c r="HG32" s="293"/>
      <c r="HH32" s="293"/>
      <c r="HI32" s="293"/>
      <c r="HJ32" s="293"/>
      <c r="HK32" s="293"/>
      <c r="HL32" s="294"/>
      <c r="HM32" s="292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324"/>
      <c r="IP32" s="324"/>
      <c r="IQ32" s="294"/>
      <c r="IR32" s="292"/>
      <c r="IS32" s="293"/>
      <c r="IT32" s="293"/>
      <c r="IU32" s="293"/>
      <c r="IV32" s="293"/>
      <c r="IW32" s="293"/>
      <c r="IX32" s="293"/>
      <c r="IY32" s="293"/>
      <c r="IZ32" s="293"/>
      <c r="JA32" s="293"/>
      <c r="JB32" s="293"/>
      <c r="JC32" s="293"/>
      <c r="JD32" s="293"/>
      <c r="JE32" s="293"/>
      <c r="JF32" s="293"/>
      <c r="JG32" s="293"/>
      <c r="JH32" s="293"/>
      <c r="JI32" s="293"/>
      <c r="JJ32" s="293"/>
      <c r="JK32" s="293"/>
      <c r="JL32" s="293"/>
      <c r="JM32" s="293"/>
      <c r="JN32" s="293"/>
      <c r="JO32" s="293"/>
      <c r="JP32" s="293"/>
      <c r="JQ32" s="293"/>
      <c r="JR32" s="293"/>
      <c r="JS32" s="293"/>
      <c r="JT32" s="324"/>
      <c r="JU32" s="324"/>
      <c r="JV32" s="294"/>
      <c r="JW32" s="292"/>
      <c r="JX32" s="293"/>
      <c r="JY32" s="293"/>
      <c r="JZ32" s="293"/>
      <c r="KA32" s="293"/>
      <c r="KB32" s="324"/>
      <c r="KC32" s="293"/>
      <c r="KD32" s="350"/>
      <c r="KE32" s="350"/>
      <c r="KF32" s="350"/>
      <c r="KG32" s="350"/>
      <c r="KH32" s="350"/>
      <c r="KI32" s="350"/>
      <c r="KJ32" s="350"/>
      <c r="KK32" s="350"/>
      <c r="KL32" s="293"/>
      <c r="KM32" s="350"/>
      <c r="KN32" s="350"/>
      <c r="KO32" s="351"/>
      <c r="KP32" s="293"/>
      <c r="KQ32" s="293"/>
      <c r="KR32" s="293"/>
      <c r="KS32" s="293"/>
      <c r="KT32" s="293"/>
      <c r="KU32" s="293"/>
      <c r="KV32" s="293"/>
      <c r="KW32" s="293"/>
      <c r="KX32" s="293"/>
      <c r="KY32" s="324"/>
      <c r="KZ32" s="324"/>
      <c r="LA32" s="294"/>
    </row>
    <row r="33" spans="1:313" ht="19.2" x14ac:dyDescent="0.4">
      <c r="A33" s="329"/>
      <c r="B33" s="330"/>
      <c r="C33" s="330"/>
      <c r="D33" s="288" t="s">
        <v>214</v>
      </c>
      <c r="E33" s="288"/>
      <c r="F33" s="288"/>
      <c r="G33" s="332"/>
      <c r="H33" s="333"/>
      <c r="I33" s="327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20"/>
      <c r="AN33" s="327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20"/>
      <c r="BS33" s="327"/>
      <c r="BT33" s="318"/>
      <c r="BU33" s="318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8"/>
      <c r="CG33" s="318"/>
      <c r="CH33" s="318"/>
      <c r="CI33" s="318"/>
      <c r="CJ33" s="318"/>
      <c r="CK33" s="318"/>
      <c r="CL33" s="318"/>
      <c r="CM33" s="318"/>
      <c r="CN33" s="318"/>
      <c r="CO33" s="318"/>
      <c r="CP33" s="318"/>
      <c r="CQ33" s="318"/>
      <c r="CR33" s="318"/>
      <c r="CS33" s="355"/>
      <c r="CT33" s="404"/>
      <c r="CU33" s="405"/>
      <c r="CV33" s="355"/>
      <c r="CW33" s="355"/>
      <c r="CX33" s="355"/>
      <c r="CY33" s="355"/>
      <c r="CZ33" s="318"/>
      <c r="DA33" s="318"/>
      <c r="DB33" s="318"/>
      <c r="DC33" s="318"/>
      <c r="DD33" s="318"/>
      <c r="DE33" s="318"/>
      <c r="DF33" s="318"/>
      <c r="DG33" s="318"/>
      <c r="DH33" s="318"/>
      <c r="DI33" s="318"/>
      <c r="DJ33" s="318"/>
      <c r="DK33" s="318"/>
      <c r="DL33" s="355"/>
      <c r="DM33" s="355"/>
      <c r="DN33" s="355"/>
      <c r="DO33" s="355"/>
      <c r="DP33" s="355"/>
      <c r="DQ33" s="355"/>
      <c r="DR33" s="355"/>
      <c r="DS33" s="355"/>
      <c r="DT33" s="355"/>
      <c r="DU33" s="355"/>
      <c r="DV33" s="355"/>
      <c r="DW33" s="355"/>
      <c r="DX33" s="355"/>
      <c r="DY33" s="404"/>
      <c r="DZ33" s="405"/>
      <c r="EA33" s="355"/>
      <c r="EB33" s="418"/>
      <c r="EC33" s="418"/>
      <c r="ED33" s="418"/>
      <c r="EE33" s="418"/>
      <c r="EF33" s="418"/>
      <c r="EG33" s="418"/>
      <c r="EH33" s="418"/>
      <c r="EI33" s="418"/>
      <c r="EJ33" s="418"/>
      <c r="EK33" s="418"/>
      <c r="EL33" s="418"/>
      <c r="EM33" s="418"/>
      <c r="EN33" s="418"/>
      <c r="EO33" s="418"/>
      <c r="EP33" s="418"/>
      <c r="EQ33" s="418"/>
      <c r="ER33" s="418"/>
      <c r="ES33" s="418"/>
      <c r="ET33" s="418"/>
      <c r="EU33" s="418"/>
      <c r="EV33" s="418"/>
      <c r="EW33" s="418"/>
      <c r="EX33" s="418"/>
      <c r="EY33" s="418"/>
      <c r="EZ33" s="419"/>
      <c r="FA33" s="418"/>
      <c r="FB33" s="418"/>
      <c r="FC33" s="420"/>
      <c r="FD33" s="416"/>
      <c r="FE33" s="418"/>
      <c r="FF33" s="418"/>
      <c r="FG33" s="418"/>
      <c r="FH33" s="418"/>
      <c r="FI33" s="418"/>
      <c r="FJ33" s="418"/>
      <c r="FK33" s="418"/>
      <c r="FL33" s="418"/>
      <c r="FM33" s="418"/>
      <c r="FN33" s="418"/>
      <c r="FO33" s="418"/>
      <c r="FP33" s="418"/>
      <c r="FQ33" s="418"/>
      <c r="FR33" s="418"/>
      <c r="FS33" s="418"/>
      <c r="FT33" s="419"/>
      <c r="FU33" s="418"/>
      <c r="FV33" s="419"/>
      <c r="FW33" s="419"/>
      <c r="FX33" s="418"/>
      <c r="FY33" s="418"/>
      <c r="FZ33" s="418"/>
      <c r="GA33" s="418"/>
      <c r="GB33" s="418"/>
      <c r="GC33" s="418"/>
      <c r="GD33" s="418"/>
      <c r="GE33" s="418"/>
      <c r="GF33" s="418"/>
      <c r="GG33" s="418"/>
      <c r="GH33" s="420"/>
      <c r="GI33" s="414"/>
      <c r="GJ33" s="418"/>
      <c r="GK33" s="418"/>
      <c r="GL33" s="418"/>
      <c r="GM33" s="418"/>
      <c r="GN33" s="418"/>
      <c r="GO33" s="418"/>
      <c r="GP33" s="418"/>
      <c r="GQ33" s="418"/>
      <c r="GR33" s="418"/>
      <c r="GS33" s="418"/>
      <c r="GT33" s="418"/>
      <c r="GU33" s="418"/>
      <c r="GV33" s="418"/>
      <c r="GW33" s="418"/>
      <c r="GX33" s="419"/>
      <c r="GY33" s="418"/>
      <c r="GZ33" s="418"/>
      <c r="HA33" s="418"/>
      <c r="HB33" s="418"/>
      <c r="HC33" s="418"/>
      <c r="HD33" s="418"/>
      <c r="HE33" s="418"/>
      <c r="HF33" s="418"/>
      <c r="HG33" s="418"/>
      <c r="HH33" s="418"/>
      <c r="HI33" s="418"/>
      <c r="HJ33" s="418"/>
      <c r="HK33" s="418"/>
      <c r="HL33" s="420"/>
      <c r="HM33" s="416"/>
      <c r="HN33" s="318"/>
      <c r="HO33" s="318"/>
      <c r="HP33" s="318"/>
      <c r="HQ33" s="318"/>
      <c r="HR33" s="318"/>
      <c r="HS33" s="318"/>
      <c r="HT33" s="318"/>
      <c r="HU33" s="318"/>
      <c r="HV33" s="318"/>
      <c r="HW33" s="318"/>
      <c r="HX33" s="318"/>
      <c r="HY33" s="318"/>
      <c r="HZ33" s="318"/>
      <c r="IA33" s="318"/>
      <c r="IB33" s="318"/>
      <c r="IC33" s="318"/>
      <c r="ID33" s="318"/>
      <c r="IE33" s="318"/>
      <c r="IF33" s="318"/>
      <c r="IG33" s="318"/>
      <c r="IH33" s="318"/>
      <c r="II33" s="318"/>
      <c r="IJ33" s="318"/>
      <c r="IK33" s="318"/>
      <c r="IL33" s="318"/>
      <c r="IM33" s="318"/>
      <c r="IN33" s="318"/>
      <c r="IO33" s="319"/>
      <c r="IP33" s="319"/>
      <c r="IQ33" s="320"/>
      <c r="IR33" s="327"/>
      <c r="IS33" s="318"/>
      <c r="IT33" s="318"/>
      <c r="IU33" s="318"/>
      <c r="IV33" s="318"/>
      <c r="IW33" s="318"/>
      <c r="IX33" s="318"/>
      <c r="IY33" s="318"/>
      <c r="IZ33" s="318"/>
      <c r="JA33" s="318"/>
      <c r="JB33" s="318"/>
      <c r="JC33" s="318"/>
      <c r="JD33" s="318"/>
      <c r="JE33" s="318"/>
      <c r="JF33" s="318"/>
      <c r="JG33" s="318"/>
      <c r="JH33" s="318"/>
      <c r="JI33" s="318"/>
      <c r="JJ33" s="318"/>
      <c r="JK33" s="318"/>
      <c r="JL33" s="318"/>
      <c r="JM33" s="318"/>
      <c r="JN33" s="318"/>
      <c r="JO33" s="318"/>
      <c r="JP33" s="318"/>
      <c r="JQ33" s="318"/>
      <c r="JR33" s="318"/>
      <c r="JS33" s="318"/>
      <c r="JT33" s="319"/>
      <c r="JU33" s="319"/>
      <c r="JV33" s="320"/>
      <c r="JW33" s="327"/>
      <c r="JX33" s="318"/>
      <c r="JY33" s="318"/>
      <c r="JZ33" s="318"/>
      <c r="KA33" s="318"/>
      <c r="KB33" s="319"/>
      <c r="KC33" s="318"/>
      <c r="KD33" s="355"/>
      <c r="KE33" s="355"/>
      <c r="KF33" s="355"/>
      <c r="KG33" s="355"/>
      <c r="KH33" s="355"/>
      <c r="KI33" s="355"/>
      <c r="KJ33" s="355"/>
      <c r="KK33" s="355"/>
      <c r="KL33" s="318"/>
      <c r="KM33" s="355"/>
      <c r="KN33" s="355"/>
      <c r="KO33" s="354"/>
      <c r="KP33" s="318"/>
      <c r="KQ33" s="318"/>
      <c r="KR33" s="318"/>
      <c r="KS33" s="318"/>
      <c r="KT33" s="318"/>
      <c r="KU33" s="318"/>
      <c r="KV33" s="318"/>
      <c r="KW33" s="318"/>
      <c r="KX33" s="318"/>
      <c r="KY33" s="319"/>
      <c r="KZ33" s="319"/>
      <c r="LA33" s="320"/>
    </row>
    <row r="34" spans="1:313" ht="17.25" customHeight="1" x14ac:dyDescent="0.4">
      <c r="A34" s="329">
        <v>3</v>
      </c>
      <c r="B34" s="330" t="s">
        <v>258</v>
      </c>
      <c r="C34" s="330"/>
      <c r="D34" s="331" t="s">
        <v>205</v>
      </c>
      <c r="E34" s="331"/>
      <c r="F34" s="331"/>
      <c r="G34" s="332">
        <v>45627</v>
      </c>
      <c r="H34" s="333">
        <v>45681</v>
      </c>
      <c r="I34" s="304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6"/>
      <c r="AN34" s="304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7"/>
      <c r="BL34" s="308"/>
      <c r="BM34" s="308"/>
      <c r="BN34" s="308"/>
      <c r="BO34" s="308"/>
      <c r="BP34" s="308"/>
      <c r="BQ34" s="308"/>
      <c r="BR34" s="311"/>
      <c r="BS34" s="310"/>
      <c r="BT34" s="308"/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08"/>
      <c r="CF34" s="308"/>
      <c r="CG34" s="308"/>
      <c r="CH34" s="308"/>
      <c r="CI34" s="308"/>
      <c r="CJ34" s="308"/>
      <c r="CK34" s="308"/>
      <c r="CL34" s="308"/>
      <c r="CM34" s="308"/>
      <c r="CN34" s="308"/>
      <c r="CO34" s="308"/>
      <c r="CP34" s="308"/>
      <c r="CQ34" s="308"/>
      <c r="CR34" s="308"/>
      <c r="CS34" s="334"/>
      <c r="CT34" s="421"/>
      <c r="CU34" s="310"/>
      <c r="CV34" s="308"/>
      <c r="CW34" s="308"/>
      <c r="CX34" s="309"/>
      <c r="CY34" s="309"/>
      <c r="CZ34" s="334"/>
      <c r="DA34" s="334"/>
      <c r="DB34" s="334"/>
      <c r="DC34" s="334"/>
      <c r="DD34" s="334"/>
      <c r="DE34" s="334"/>
      <c r="DF34" s="334"/>
      <c r="DG34" s="334"/>
      <c r="DH34" s="334"/>
      <c r="DI34" s="334"/>
      <c r="DJ34" s="334"/>
      <c r="DK34" s="334"/>
      <c r="DL34" s="334"/>
      <c r="DM34" s="334"/>
      <c r="DN34" s="334"/>
      <c r="DO34" s="334"/>
      <c r="DP34" s="334"/>
      <c r="DQ34" s="334"/>
      <c r="DR34" s="334"/>
      <c r="DS34" s="334"/>
      <c r="DT34" s="334"/>
      <c r="DU34" s="334"/>
      <c r="DV34" s="334"/>
      <c r="DW34" s="334"/>
      <c r="DX34" s="325"/>
      <c r="DY34" s="421"/>
      <c r="DZ34" s="422"/>
      <c r="EA34" s="357"/>
      <c r="EB34" s="334"/>
      <c r="EC34" s="334"/>
      <c r="ED34" s="334"/>
      <c r="EE34" s="334"/>
      <c r="EF34" s="334"/>
      <c r="EG34" s="334"/>
      <c r="EH34" s="334"/>
      <c r="EI34" s="334"/>
      <c r="EJ34" s="334"/>
      <c r="EK34" s="334"/>
      <c r="EL34" s="334"/>
      <c r="EM34" s="334"/>
      <c r="EN34" s="334"/>
      <c r="EO34" s="334"/>
      <c r="EP34" s="334"/>
      <c r="EQ34" s="336"/>
      <c r="ER34" s="336"/>
      <c r="ES34" s="336"/>
      <c r="ET34" s="336"/>
      <c r="EU34" s="336"/>
      <c r="EV34" s="336"/>
      <c r="EW34" s="336"/>
      <c r="EX34" s="336"/>
      <c r="EY34" s="336"/>
      <c r="EZ34" s="336"/>
      <c r="FA34" s="336"/>
      <c r="FB34" s="336"/>
      <c r="FC34" s="365"/>
      <c r="FD34" s="362"/>
      <c r="FE34" s="336"/>
      <c r="FF34" s="336"/>
      <c r="FG34" s="336"/>
      <c r="FH34" s="363"/>
      <c r="FI34" s="336"/>
      <c r="FJ34" s="336"/>
      <c r="FK34" s="363"/>
      <c r="FL34" s="336"/>
      <c r="FM34" s="336"/>
      <c r="FN34" s="336"/>
      <c r="FO34" s="336"/>
      <c r="FP34" s="336"/>
      <c r="FQ34" s="334"/>
      <c r="FR34" s="336"/>
      <c r="FS34" s="336"/>
      <c r="FT34" s="336"/>
      <c r="FU34" s="336"/>
      <c r="FV34" s="336"/>
      <c r="FW34" s="336"/>
      <c r="FX34" s="336"/>
      <c r="FY34" s="334"/>
      <c r="FZ34" s="336"/>
      <c r="GA34" s="336"/>
      <c r="GB34" s="336"/>
      <c r="GC34" s="334"/>
      <c r="GD34" s="336"/>
      <c r="GE34" s="336"/>
      <c r="GF34" s="336"/>
      <c r="GG34" s="336"/>
      <c r="GH34" s="365"/>
      <c r="GI34" s="361"/>
      <c r="GJ34" s="336"/>
      <c r="GK34" s="336"/>
      <c r="GL34" s="336"/>
      <c r="GM34" s="336"/>
      <c r="GN34" s="336"/>
      <c r="GO34" s="336"/>
      <c r="GP34" s="336"/>
      <c r="GQ34" s="336"/>
      <c r="GR34" s="336"/>
      <c r="GS34" s="336"/>
      <c r="GT34" s="336"/>
      <c r="GU34" s="336"/>
      <c r="GV34" s="336"/>
      <c r="GW34" s="336"/>
      <c r="GX34" s="336"/>
      <c r="GY34" s="336"/>
      <c r="GZ34" s="336"/>
      <c r="HA34" s="334"/>
      <c r="HB34" s="336"/>
      <c r="HC34" s="336"/>
      <c r="HD34" s="336"/>
      <c r="HE34" s="336"/>
      <c r="HF34" s="336"/>
      <c r="HG34" s="334"/>
      <c r="HH34" s="336"/>
      <c r="HI34" s="336"/>
      <c r="HJ34" s="363"/>
      <c r="HK34" s="336"/>
      <c r="HL34" s="365"/>
      <c r="HM34" s="362"/>
      <c r="HN34" s="336"/>
      <c r="HO34" s="336"/>
      <c r="HP34" s="336"/>
      <c r="HQ34" s="336"/>
      <c r="HR34" s="336"/>
      <c r="HS34" s="308"/>
      <c r="HT34" s="308"/>
      <c r="HU34" s="308"/>
      <c r="HV34" s="308"/>
      <c r="HW34" s="308"/>
      <c r="HX34" s="308"/>
      <c r="HY34" s="308"/>
      <c r="HZ34" s="308"/>
      <c r="IA34" s="308"/>
      <c r="IB34" s="336"/>
      <c r="IC34" s="308"/>
      <c r="ID34" s="308"/>
      <c r="IE34" s="308"/>
      <c r="IF34" s="308"/>
      <c r="IG34" s="308"/>
      <c r="IH34" s="308"/>
      <c r="II34" s="308"/>
      <c r="IJ34" s="366"/>
      <c r="IK34" s="308"/>
      <c r="IL34" s="308"/>
      <c r="IM34" s="308"/>
      <c r="IN34" s="308"/>
      <c r="IO34" s="308"/>
      <c r="IP34" s="308"/>
      <c r="IQ34" s="311"/>
      <c r="IR34" s="310"/>
      <c r="IS34" s="308"/>
      <c r="IT34" s="308"/>
      <c r="IU34" s="308"/>
      <c r="IV34" s="308"/>
      <c r="IW34" s="308"/>
      <c r="IX34" s="308"/>
      <c r="IY34" s="308"/>
      <c r="IZ34" s="308"/>
      <c r="JA34" s="308"/>
      <c r="JB34" s="308"/>
      <c r="JC34" s="308"/>
      <c r="JD34" s="308"/>
      <c r="JE34" s="366"/>
      <c r="JF34" s="308"/>
      <c r="JG34" s="308"/>
      <c r="JH34" s="308"/>
      <c r="JI34" s="322"/>
      <c r="JJ34" s="308"/>
      <c r="JK34" s="308"/>
      <c r="JL34" s="367"/>
      <c r="JM34" s="308"/>
      <c r="JN34" s="308"/>
      <c r="JO34" s="308"/>
      <c r="JP34" s="308"/>
      <c r="JQ34" s="308"/>
      <c r="JR34" s="308"/>
      <c r="JS34" s="308"/>
      <c r="JT34" s="308"/>
      <c r="JU34" s="308"/>
      <c r="JV34" s="311"/>
      <c r="JW34" s="310"/>
      <c r="JX34" s="308"/>
      <c r="JY34" s="308"/>
      <c r="JZ34" s="308"/>
      <c r="KA34" s="308"/>
      <c r="KB34" s="308"/>
      <c r="KC34" s="308"/>
      <c r="KD34" s="308"/>
      <c r="KE34" s="308"/>
      <c r="KF34" s="308"/>
      <c r="KG34" s="308"/>
      <c r="KH34" s="308"/>
      <c r="KI34" s="308"/>
      <c r="KJ34" s="366"/>
      <c r="KK34" s="308"/>
      <c r="KL34" s="308"/>
      <c r="KM34" s="308"/>
      <c r="KN34" s="322"/>
      <c r="KO34" s="308"/>
      <c r="KP34" s="308"/>
      <c r="KQ34" s="367"/>
      <c r="KR34" s="308"/>
      <c r="KS34" s="308"/>
      <c r="KT34" s="308"/>
      <c r="KU34" s="308"/>
      <c r="KV34" s="308"/>
      <c r="KW34" s="308"/>
      <c r="KX34" s="308"/>
      <c r="KY34" s="308"/>
      <c r="KZ34" s="308"/>
      <c r="LA34" s="311"/>
    </row>
    <row r="35" spans="1:313" ht="19.2" customHeight="1" x14ac:dyDescent="0.4">
      <c r="A35" s="329"/>
      <c r="B35" s="330"/>
      <c r="C35" s="330"/>
      <c r="D35" s="331" t="s">
        <v>250</v>
      </c>
      <c r="E35" s="331"/>
      <c r="F35" s="331"/>
      <c r="G35" s="332">
        <v>45627</v>
      </c>
      <c r="H35" s="333">
        <v>45747</v>
      </c>
      <c r="I35" s="338"/>
      <c r="J35" s="339"/>
      <c r="K35" s="339"/>
      <c r="L35" s="339"/>
      <c r="M35" s="339"/>
      <c r="N35" s="339"/>
      <c r="O35" s="339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41"/>
      <c r="AN35" s="338"/>
      <c r="AO35" s="339"/>
      <c r="AP35" s="339"/>
      <c r="AQ35" s="339"/>
      <c r="AR35" s="339"/>
      <c r="AS35" s="339"/>
      <c r="AT35" s="340"/>
      <c r="AU35" s="340"/>
      <c r="AV35" s="340"/>
      <c r="AW35" s="340"/>
      <c r="AX35" s="340"/>
      <c r="AY35" s="340"/>
      <c r="AZ35" s="340"/>
      <c r="BA35" s="340"/>
      <c r="BB35" s="340"/>
      <c r="BC35" s="340"/>
      <c r="BD35" s="340"/>
      <c r="BE35" s="340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41"/>
      <c r="BS35" s="338"/>
      <c r="BT35" s="339"/>
      <c r="BU35" s="339"/>
      <c r="BV35" s="339"/>
      <c r="BW35" s="339"/>
      <c r="BX35" s="339"/>
      <c r="BY35" s="339"/>
      <c r="BZ35" s="339"/>
      <c r="CA35" s="339"/>
      <c r="CB35" s="339"/>
      <c r="CC35" s="339"/>
      <c r="CD35" s="339"/>
      <c r="CE35" s="339"/>
      <c r="CF35" s="339"/>
      <c r="CG35" s="339"/>
      <c r="CH35" s="339"/>
      <c r="CI35" s="340"/>
      <c r="CJ35" s="339"/>
      <c r="CK35" s="339"/>
      <c r="CL35" s="339"/>
      <c r="CM35" s="339"/>
      <c r="CN35" s="339"/>
      <c r="CO35" s="339"/>
      <c r="CP35" s="339"/>
      <c r="CQ35" s="339"/>
      <c r="CR35" s="339"/>
      <c r="CS35" s="339"/>
      <c r="CT35" s="341"/>
      <c r="CU35" s="338"/>
      <c r="CV35" s="339"/>
      <c r="CW35" s="339"/>
      <c r="CX35" s="339"/>
      <c r="CY35" s="339"/>
      <c r="CZ35" s="339"/>
      <c r="DA35" s="339"/>
      <c r="DB35" s="339"/>
      <c r="DC35" s="339"/>
      <c r="DD35" s="339"/>
      <c r="DE35" s="339"/>
      <c r="DF35" s="339"/>
      <c r="DG35" s="339"/>
      <c r="DH35" s="339"/>
      <c r="DI35" s="339"/>
      <c r="DJ35" s="339"/>
      <c r="DK35" s="339"/>
      <c r="DL35" s="339"/>
      <c r="DM35" s="339"/>
      <c r="DN35" s="339"/>
      <c r="DO35" s="339"/>
      <c r="DP35" s="339"/>
      <c r="DQ35" s="339"/>
      <c r="DR35" s="339"/>
      <c r="DS35" s="339"/>
      <c r="DT35" s="339"/>
      <c r="DU35" s="339"/>
      <c r="DV35" s="339"/>
      <c r="DW35" s="339"/>
      <c r="DX35" s="339"/>
      <c r="DY35" s="341"/>
      <c r="DZ35" s="292"/>
      <c r="EA35" s="293"/>
      <c r="EB35" s="368"/>
      <c r="EC35" s="368"/>
      <c r="ED35" s="342"/>
      <c r="EE35" s="342"/>
      <c r="EF35" s="342"/>
      <c r="EG35" s="342"/>
      <c r="EH35" s="342"/>
      <c r="EI35" s="342"/>
      <c r="EJ35" s="342"/>
      <c r="EK35" s="342"/>
      <c r="EL35" s="342"/>
      <c r="EM35" s="342"/>
      <c r="EN35" s="342"/>
      <c r="EO35" s="342"/>
      <c r="EP35" s="342"/>
      <c r="EQ35" s="368"/>
      <c r="ER35" s="368"/>
      <c r="ES35" s="368"/>
      <c r="ET35" s="368"/>
      <c r="EU35" s="368"/>
      <c r="EV35" s="368"/>
      <c r="EW35" s="368"/>
      <c r="EX35" s="368"/>
      <c r="EY35" s="368"/>
      <c r="EZ35" s="368"/>
      <c r="FA35" s="368"/>
      <c r="FB35" s="368"/>
      <c r="FC35" s="374"/>
      <c r="FD35" s="372"/>
      <c r="FE35" s="368"/>
      <c r="FF35" s="368"/>
      <c r="FG35" s="368"/>
      <c r="FH35" s="368"/>
      <c r="FI35" s="368"/>
      <c r="FJ35" s="368"/>
      <c r="FK35" s="368"/>
      <c r="FL35" s="368"/>
      <c r="FM35" s="368"/>
      <c r="FN35" s="368"/>
      <c r="FO35" s="368"/>
      <c r="FP35" s="368"/>
      <c r="FQ35" s="368"/>
      <c r="FR35" s="368"/>
      <c r="FS35" s="368"/>
      <c r="FT35" s="368"/>
      <c r="FU35" s="368"/>
      <c r="FV35" s="368"/>
      <c r="FW35" s="368"/>
      <c r="FX35" s="368"/>
      <c r="FY35" s="368"/>
      <c r="FZ35" s="368"/>
      <c r="GA35" s="368"/>
      <c r="GB35" s="368"/>
      <c r="GC35" s="368"/>
      <c r="GD35" s="368"/>
      <c r="GE35" s="368"/>
      <c r="GF35" s="368"/>
      <c r="GG35" s="368"/>
      <c r="GH35" s="374"/>
      <c r="GI35" s="373"/>
      <c r="GJ35" s="368"/>
      <c r="GK35" s="368"/>
      <c r="GL35" s="368"/>
      <c r="GM35" s="368"/>
      <c r="GN35" s="368"/>
      <c r="GO35" s="368"/>
      <c r="GP35" s="368"/>
      <c r="GQ35" s="368"/>
      <c r="GR35" s="368"/>
      <c r="GS35" s="368"/>
      <c r="GT35" s="368"/>
      <c r="GU35" s="368"/>
      <c r="GV35" s="368"/>
      <c r="GW35" s="368"/>
      <c r="GX35" s="368"/>
      <c r="GY35" s="368"/>
      <c r="GZ35" s="368"/>
      <c r="HA35" s="368"/>
      <c r="HB35" s="368"/>
      <c r="HC35" s="368"/>
      <c r="HD35" s="368"/>
      <c r="HE35" s="368"/>
      <c r="HF35" s="368"/>
      <c r="HG35" s="368"/>
      <c r="HH35" s="368"/>
      <c r="HI35" s="368"/>
      <c r="HJ35" s="368"/>
      <c r="HK35" s="368"/>
      <c r="HL35" s="374"/>
      <c r="HM35" s="372"/>
      <c r="HN35" s="368"/>
      <c r="HO35" s="368"/>
      <c r="HP35" s="368"/>
      <c r="HQ35" s="368"/>
      <c r="HR35" s="368"/>
      <c r="HS35" s="293"/>
      <c r="HT35" s="293"/>
      <c r="HU35" s="293"/>
      <c r="HV35" s="293"/>
      <c r="HW35" s="293"/>
      <c r="HX35" s="293"/>
      <c r="HY35" s="293"/>
      <c r="HZ35" s="293"/>
      <c r="IA35" s="293"/>
      <c r="IB35" s="368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4"/>
      <c r="IR35" s="292"/>
      <c r="IS35" s="293"/>
      <c r="IT35" s="293"/>
      <c r="IU35" s="293"/>
      <c r="IV35" s="293"/>
      <c r="IW35" s="293"/>
      <c r="IX35" s="293"/>
      <c r="IY35" s="293"/>
      <c r="IZ35" s="293"/>
      <c r="JA35" s="293"/>
      <c r="JB35" s="293"/>
      <c r="JC35" s="293"/>
      <c r="JD35" s="293"/>
      <c r="JE35" s="293"/>
      <c r="JF35" s="293"/>
      <c r="JG35" s="293"/>
      <c r="JH35" s="293"/>
      <c r="JI35" s="293"/>
      <c r="JJ35" s="293"/>
      <c r="JK35" s="293"/>
      <c r="JL35" s="293"/>
      <c r="JM35" s="293"/>
      <c r="JN35" s="293"/>
      <c r="JO35" s="293"/>
      <c r="JP35" s="293"/>
      <c r="JQ35" s="293"/>
      <c r="JR35" s="293"/>
      <c r="JS35" s="293"/>
      <c r="JT35" s="293"/>
      <c r="JU35" s="293"/>
      <c r="JV35" s="294"/>
      <c r="JW35" s="292"/>
      <c r="JX35" s="293"/>
      <c r="JY35" s="293"/>
      <c r="JZ35" s="293"/>
      <c r="KA35" s="293"/>
      <c r="KB35" s="293"/>
      <c r="KC35" s="293"/>
      <c r="KD35" s="293"/>
      <c r="KE35" s="293"/>
      <c r="KF35" s="293"/>
      <c r="KG35" s="293"/>
      <c r="KH35" s="293"/>
      <c r="KI35" s="293"/>
      <c r="KJ35" s="293"/>
      <c r="KK35" s="293"/>
      <c r="KL35" s="293"/>
      <c r="KM35" s="293"/>
      <c r="KN35" s="293"/>
      <c r="KO35" s="293"/>
      <c r="KP35" s="293"/>
      <c r="KQ35" s="293"/>
      <c r="KR35" s="293"/>
      <c r="KS35" s="293"/>
      <c r="KT35" s="293"/>
      <c r="KU35" s="293"/>
      <c r="KV35" s="293"/>
      <c r="KW35" s="293"/>
      <c r="KX35" s="293"/>
      <c r="KY35" s="293"/>
      <c r="KZ35" s="293"/>
      <c r="LA35" s="294"/>
    </row>
    <row r="36" spans="1:313" ht="19.2" customHeight="1" x14ac:dyDescent="0.4">
      <c r="A36" s="329"/>
      <c r="B36" s="330"/>
      <c r="C36" s="330"/>
      <c r="D36" s="288" t="s">
        <v>202</v>
      </c>
      <c r="E36" s="288"/>
      <c r="F36" s="288"/>
      <c r="G36" s="332">
        <v>45682</v>
      </c>
      <c r="H36" s="333">
        <v>45707</v>
      </c>
      <c r="I36" s="289"/>
      <c r="J36" s="290"/>
      <c r="K36" s="290"/>
      <c r="L36" s="290"/>
      <c r="M36" s="290"/>
      <c r="N36" s="290"/>
      <c r="O36" s="290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1"/>
      <c r="AN36" s="289"/>
      <c r="AO36" s="290"/>
      <c r="AP36" s="290"/>
      <c r="AQ36" s="290"/>
      <c r="AR36" s="290"/>
      <c r="AS36" s="290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0"/>
      <c r="BH36" s="290"/>
      <c r="BI36" s="290"/>
      <c r="BJ36" s="290"/>
      <c r="BK36" s="290"/>
      <c r="BL36" s="296"/>
      <c r="BM36" s="296"/>
      <c r="BN36" s="296"/>
      <c r="BO36" s="296"/>
      <c r="BP36" s="296"/>
      <c r="BQ36" s="296"/>
      <c r="BR36" s="323"/>
      <c r="BS36" s="295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346"/>
      <c r="CE36" s="296"/>
      <c r="CF36" s="296"/>
      <c r="CG36" s="296"/>
      <c r="CH36" s="296"/>
      <c r="CI36" s="296"/>
      <c r="CJ36" s="296"/>
      <c r="CK36" s="296"/>
      <c r="CL36" s="293"/>
      <c r="CM36" s="293"/>
      <c r="CN36" s="293"/>
      <c r="CO36" s="293"/>
      <c r="CP36" s="293"/>
      <c r="CQ36" s="293"/>
      <c r="CR36" s="293"/>
      <c r="CS36" s="293"/>
      <c r="CT36" s="294"/>
      <c r="CU36" s="292"/>
      <c r="CV36" s="293"/>
      <c r="CW36" s="293"/>
      <c r="CX36" s="293"/>
      <c r="CY36" s="293"/>
      <c r="CZ36" s="290"/>
      <c r="DA36" s="290"/>
      <c r="DB36" s="290"/>
      <c r="DC36" s="290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4"/>
      <c r="DZ36" s="292"/>
      <c r="EA36" s="293"/>
      <c r="EB36" s="368"/>
      <c r="EC36" s="368"/>
      <c r="ED36" s="368"/>
      <c r="EE36" s="368"/>
      <c r="EF36" s="368"/>
      <c r="EG36" s="368"/>
      <c r="EH36" s="368"/>
      <c r="EI36" s="368"/>
      <c r="EJ36" s="368"/>
      <c r="EK36" s="368"/>
      <c r="EL36" s="368"/>
      <c r="EM36" s="368"/>
      <c r="EN36" s="368"/>
      <c r="EO36" s="368"/>
      <c r="EP36" s="368"/>
      <c r="EQ36" s="368"/>
      <c r="ER36" s="368"/>
      <c r="ES36" s="368"/>
      <c r="ET36" s="368"/>
      <c r="EU36" s="368"/>
      <c r="EV36" s="368"/>
      <c r="EW36" s="368"/>
      <c r="EX36" s="368"/>
      <c r="EY36" s="368"/>
      <c r="EZ36" s="368"/>
      <c r="FA36" s="368"/>
      <c r="FB36" s="368"/>
      <c r="FC36" s="374"/>
      <c r="FD36" s="372"/>
      <c r="FE36" s="368"/>
      <c r="FF36" s="368"/>
      <c r="FG36" s="368"/>
      <c r="FH36" s="368"/>
      <c r="FI36" s="368"/>
      <c r="FJ36" s="368"/>
      <c r="FK36" s="368"/>
      <c r="FL36" s="368"/>
      <c r="FM36" s="368"/>
      <c r="FN36" s="368"/>
      <c r="FO36" s="368"/>
      <c r="FP36" s="368"/>
      <c r="FQ36" s="368"/>
      <c r="FR36" s="368"/>
      <c r="FS36" s="368"/>
      <c r="FT36" s="368"/>
      <c r="FU36" s="368"/>
      <c r="FV36" s="368"/>
      <c r="FW36" s="368"/>
      <c r="FX36" s="368"/>
      <c r="FY36" s="368"/>
      <c r="FZ36" s="368"/>
      <c r="GA36" s="368"/>
      <c r="GB36" s="368"/>
      <c r="GC36" s="368"/>
      <c r="GD36" s="368"/>
      <c r="GE36" s="368"/>
      <c r="GF36" s="368"/>
      <c r="GG36" s="368"/>
      <c r="GH36" s="374"/>
      <c r="GI36" s="373"/>
      <c r="GJ36" s="368"/>
      <c r="GK36" s="368"/>
      <c r="GL36" s="368"/>
      <c r="GM36" s="368"/>
      <c r="GN36" s="368"/>
      <c r="GO36" s="368"/>
      <c r="GP36" s="368"/>
      <c r="GQ36" s="368"/>
      <c r="GR36" s="368"/>
      <c r="GS36" s="368"/>
      <c r="GT36" s="368"/>
      <c r="GU36" s="368"/>
      <c r="GV36" s="368"/>
      <c r="GW36" s="368"/>
      <c r="GX36" s="368"/>
      <c r="GY36" s="368"/>
      <c r="GZ36" s="368"/>
      <c r="HA36" s="368"/>
      <c r="HB36" s="368"/>
      <c r="HC36" s="368"/>
      <c r="HD36" s="368"/>
      <c r="HE36" s="368"/>
      <c r="HF36" s="368"/>
      <c r="HG36" s="368"/>
      <c r="HH36" s="368"/>
      <c r="HI36" s="368"/>
      <c r="HJ36" s="368"/>
      <c r="HK36" s="368"/>
      <c r="HL36" s="374"/>
      <c r="HM36" s="372"/>
      <c r="HN36" s="368"/>
      <c r="HO36" s="368"/>
      <c r="HP36" s="368"/>
      <c r="HQ36" s="368"/>
      <c r="HR36" s="368"/>
      <c r="HS36" s="293"/>
      <c r="HT36" s="293"/>
      <c r="HU36" s="293"/>
      <c r="HV36" s="293"/>
      <c r="HW36" s="293"/>
      <c r="HX36" s="293"/>
      <c r="HY36" s="293"/>
      <c r="HZ36" s="293"/>
      <c r="IA36" s="293"/>
      <c r="IB36" s="368"/>
      <c r="IC36" s="293"/>
      <c r="ID36" s="293"/>
      <c r="IE36" s="293"/>
      <c r="IF36" s="293"/>
      <c r="IG36" s="293"/>
      <c r="IH36" s="293"/>
      <c r="II36" s="293"/>
      <c r="IJ36" s="293"/>
      <c r="IK36" s="293"/>
      <c r="IL36" s="293"/>
      <c r="IM36" s="293"/>
      <c r="IN36" s="293"/>
      <c r="IO36" s="293"/>
      <c r="IP36" s="293"/>
      <c r="IQ36" s="294"/>
      <c r="IR36" s="292"/>
      <c r="IS36" s="293"/>
      <c r="IT36" s="293"/>
      <c r="IU36" s="293"/>
      <c r="IV36" s="293"/>
      <c r="IW36" s="293"/>
      <c r="IX36" s="293"/>
      <c r="IY36" s="293"/>
      <c r="IZ36" s="293"/>
      <c r="JA36" s="293"/>
      <c r="JB36" s="293"/>
      <c r="JC36" s="293"/>
      <c r="JD36" s="293"/>
      <c r="JE36" s="293"/>
      <c r="JF36" s="293"/>
      <c r="JG36" s="293"/>
      <c r="JH36" s="293"/>
      <c r="JI36" s="293"/>
      <c r="JJ36" s="293"/>
      <c r="JK36" s="293"/>
      <c r="JL36" s="293"/>
      <c r="JM36" s="293"/>
      <c r="JN36" s="293"/>
      <c r="JO36" s="293"/>
      <c r="JP36" s="293"/>
      <c r="JQ36" s="293"/>
      <c r="JR36" s="293"/>
      <c r="JS36" s="293"/>
      <c r="JT36" s="293"/>
      <c r="JU36" s="293"/>
      <c r="JV36" s="294"/>
      <c r="JW36" s="292"/>
      <c r="JX36" s="293"/>
      <c r="JY36" s="293"/>
      <c r="JZ36" s="293"/>
      <c r="KA36" s="293"/>
      <c r="KB36" s="293"/>
      <c r="KC36" s="293"/>
      <c r="KD36" s="293"/>
      <c r="KE36" s="293"/>
      <c r="KF36" s="293"/>
      <c r="KG36" s="293"/>
      <c r="KH36" s="293"/>
      <c r="KI36" s="293"/>
      <c r="KJ36" s="293"/>
      <c r="KK36" s="293"/>
      <c r="KL36" s="293"/>
      <c r="KM36" s="293"/>
      <c r="KN36" s="293"/>
      <c r="KO36" s="293"/>
      <c r="KP36" s="293"/>
      <c r="KQ36" s="293"/>
      <c r="KR36" s="293"/>
      <c r="KS36" s="293"/>
      <c r="KT36" s="293"/>
      <c r="KU36" s="293"/>
      <c r="KV36" s="293"/>
      <c r="KW36" s="293"/>
      <c r="KX36" s="293"/>
      <c r="KY36" s="293"/>
      <c r="KZ36" s="293"/>
      <c r="LA36" s="294"/>
    </row>
    <row r="37" spans="1:313" ht="19.2" customHeight="1" x14ac:dyDescent="0.4">
      <c r="A37" s="329"/>
      <c r="B37" s="330"/>
      <c r="C37" s="330"/>
      <c r="D37" s="288" t="s">
        <v>203</v>
      </c>
      <c r="E37" s="288"/>
      <c r="F37" s="288"/>
      <c r="G37" s="332">
        <v>45704</v>
      </c>
      <c r="H37" s="333">
        <v>45747</v>
      </c>
      <c r="I37" s="289"/>
      <c r="J37" s="290"/>
      <c r="K37" s="290"/>
      <c r="L37" s="290"/>
      <c r="M37" s="290"/>
      <c r="N37" s="290"/>
      <c r="O37" s="290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1"/>
      <c r="AN37" s="289"/>
      <c r="AO37" s="290"/>
      <c r="AP37" s="290"/>
      <c r="AQ37" s="290"/>
      <c r="AR37" s="290"/>
      <c r="AS37" s="290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314"/>
      <c r="BS37" s="313"/>
      <c r="BT37" s="298"/>
      <c r="BU37" s="298"/>
      <c r="BV37" s="298"/>
      <c r="BW37" s="298"/>
      <c r="BX37" s="298"/>
      <c r="BY37" s="298"/>
      <c r="BZ37" s="298"/>
      <c r="CA37" s="290"/>
      <c r="CB37" s="290"/>
      <c r="CC37" s="290"/>
      <c r="CD37" s="290"/>
      <c r="CE37" s="290"/>
      <c r="CF37" s="290"/>
      <c r="CG37" s="290"/>
      <c r="CH37" s="301"/>
      <c r="CI37" s="301"/>
      <c r="CJ37" s="301"/>
      <c r="CK37" s="301"/>
      <c r="CL37" s="301"/>
      <c r="CM37" s="301"/>
      <c r="CN37" s="301"/>
      <c r="CO37" s="301"/>
      <c r="CP37" s="301"/>
      <c r="CQ37" s="301"/>
      <c r="CR37" s="301"/>
      <c r="CS37" s="301"/>
      <c r="CT37" s="299"/>
      <c r="CU37" s="300"/>
      <c r="CV37" s="301"/>
      <c r="CW37" s="301"/>
      <c r="CX37" s="301"/>
      <c r="CY37" s="301"/>
      <c r="CZ37" s="301"/>
      <c r="DA37" s="301"/>
      <c r="DB37" s="301"/>
      <c r="DC37" s="301"/>
      <c r="DD37" s="301"/>
      <c r="DE37" s="301"/>
      <c r="DF37" s="301"/>
      <c r="DG37" s="301"/>
      <c r="DH37" s="301"/>
      <c r="DI37" s="301"/>
      <c r="DJ37" s="301"/>
      <c r="DK37" s="301"/>
      <c r="DL37" s="301"/>
      <c r="DM37" s="301"/>
      <c r="DN37" s="301"/>
      <c r="DO37" s="301"/>
      <c r="DP37" s="301"/>
      <c r="DQ37" s="301"/>
      <c r="DR37" s="301"/>
      <c r="DS37" s="301"/>
      <c r="DT37" s="301"/>
      <c r="DU37" s="301"/>
      <c r="DV37" s="301"/>
      <c r="DW37" s="301"/>
      <c r="DX37" s="301"/>
      <c r="DY37" s="301"/>
      <c r="DZ37" s="292"/>
      <c r="EA37" s="293"/>
      <c r="EB37" s="368"/>
      <c r="EC37" s="368"/>
      <c r="ED37" s="368"/>
      <c r="EE37" s="368"/>
      <c r="EF37" s="368"/>
      <c r="EG37" s="368"/>
      <c r="EH37" s="368"/>
      <c r="EI37" s="368"/>
      <c r="EJ37" s="368"/>
      <c r="EK37" s="368"/>
      <c r="EL37" s="368"/>
      <c r="EM37" s="368"/>
      <c r="EN37" s="368"/>
      <c r="EO37" s="368"/>
      <c r="EP37" s="368"/>
      <c r="EQ37" s="368"/>
      <c r="ER37" s="368"/>
      <c r="ES37" s="368"/>
      <c r="ET37" s="368"/>
      <c r="EU37" s="368"/>
      <c r="EV37" s="368"/>
      <c r="EW37" s="368"/>
      <c r="EX37" s="368"/>
      <c r="EY37" s="368"/>
      <c r="EZ37" s="368"/>
      <c r="FA37" s="368"/>
      <c r="FB37" s="368"/>
      <c r="FC37" s="374"/>
      <c r="FD37" s="372"/>
      <c r="FE37" s="368"/>
      <c r="FF37" s="368"/>
      <c r="FG37" s="368"/>
      <c r="FH37" s="368"/>
      <c r="FI37" s="368"/>
      <c r="FJ37" s="368"/>
      <c r="FK37" s="368"/>
      <c r="FL37" s="368"/>
      <c r="FM37" s="368"/>
      <c r="FN37" s="368"/>
      <c r="FO37" s="368"/>
      <c r="FP37" s="368"/>
      <c r="FQ37" s="368"/>
      <c r="FR37" s="368"/>
      <c r="FS37" s="368"/>
      <c r="FT37" s="368"/>
      <c r="FU37" s="368"/>
      <c r="FV37" s="368"/>
      <c r="FW37" s="368"/>
      <c r="FX37" s="368"/>
      <c r="FY37" s="368"/>
      <c r="FZ37" s="368"/>
      <c r="GA37" s="368"/>
      <c r="GB37" s="368"/>
      <c r="GC37" s="368"/>
      <c r="GD37" s="368"/>
      <c r="GE37" s="368"/>
      <c r="GF37" s="368"/>
      <c r="GG37" s="368"/>
      <c r="GH37" s="374"/>
      <c r="GI37" s="373"/>
      <c r="GJ37" s="368"/>
      <c r="GK37" s="368"/>
      <c r="GL37" s="368"/>
      <c r="GM37" s="368"/>
      <c r="GN37" s="368"/>
      <c r="GO37" s="368"/>
      <c r="GP37" s="368"/>
      <c r="GQ37" s="368"/>
      <c r="GR37" s="368"/>
      <c r="GS37" s="368"/>
      <c r="GT37" s="368"/>
      <c r="GU37" s="368"/>
      <c r="GV37" s="368"/>
      <c r="GW37" s="368"/>
      <c r="GX37" s="368"/>
      <c r="GY37" s="368"/>
      <c r="GZ37" s="368"/>
      <c r="HA37" s="368"/>
      <c r="HB37" s="368"/>
      <c r="HC37" s="368"/>
      <c r="HD37" s="368"/>
      <c r="HE37" s="368"/>
      <c r="HF37" s="368"/>
      <c r="HG37" s="368"/>
      <c r="HH37" s="368"/>
      <c r="HI37" s="368"/>
      <c r="HJ37" s="368"/>
      <c r="HK37" s="368"/>
      <c r="HL37" s="374"/>
      <c r="HM37" s="372"/>
      <c r="HN37" s="368"/>
      <c r="HO37" s="368"/>
      <c r="HP37" s="368"/>
      <c r="HQ37" s="368"/>
      <c r="HR37" s="368"/>
      <c r="HS37" s="293"/>
      <c r="HT37" s="293"/>
      <c r="HU37" s="293"/>
      <c r="HV37" s="293"/>
      <c r="HW37" s="293"/>
      <c r="HX37" s="293"/>
      <c r="HY37" s="293"/>
      <c r="HZ37" s="293"/>
      <c r="IA37" s="293"/>
      <c r="IB37" s="368"/>
      <c r="IC37" s="293"/>
      <c r="ID37" s="293"/>
      <c r="IE37" s="293"/>
      <c r="IF37" s="293"/>
      <c r="IG37" s="293"/>
      <c r="IH37" s="293"/>
      <c r="II37" s="293"/>
      <c r="IJ37" s="293"/>
      <c r="IK37" s="293"/>
      <c r="IL37" s="293"/>
      <c r="IM37" s="293"/>
      <c r="IN37" s="293"/>
      <c r="IO37" s="293"/>
      <c r="IP37" s="293"/>
      <c r="IQ37" s="294"/>
      <c r="IR37" s="292"/>
      <c r="IS37" s="293"/>
      <c r="IT37" s="293"/>
      <c r="IU37" s="293"/>
      <c r="IV37" s="293"/>
      <c r="IW37" s="293"/>
      <c r="IX37" s="293"/>
      <c r="IY37" s="293"/>
      <c r="IZ37" s="293"/>
      <c r="JA37" s="293"/>
      <c r="JB37" s="293"/>
      <c r="JC37" s="293"/>
      <c r="JD37" s="293"/>
      <c r="JE37" s="293"/>
      <c r="JF37" s="293"/>
      <c r="JG37" s="293"/>
      <c r="JH37" s="293"/>
      <c r="JI37" s="293"/>
      <c r="JJ37" s="293"/>
      <c r="JK37" s="293"/>
      <c r="JL37" s="293"/>
      <c r="JM37" s="293"/>
      <c r="JN37" s="293"/>
      <c r="JO37" s="293"/>
      <c r="JP37" s="293"/>
      <c r="JQ37" s="293"/>
      <c r="JR37" s="293"/>
      <c r="JS37" s="293"/>
      <c r="JT37" s="293"/>
      <c r="JU37" s="293"/>
      <c r="JV37" s="294"/>
      <c r="JW37" s="292"/>
      <c r="JX37" s="293"/>
      <c r="JY37" s="293"/>
      <c r="JZ37" s="293"/>
      <c r="KA37" s="293"/>
      <c r="KB37" s="293"/>
      <c r="KC37" s="293"/>
      <c r="KD37" s="293"/>
      <c r="KE37" s="293"/>
      <c r="KF37" s="293"/>
      <c r="KG37" s="293"/>
      <c r="KH37" s="293"/>
      <c r="KI37" s="293"/>
      <c r="KJ37" s="293"/>
      <c r="KK37" s="293"/>
      <c r="KL37" s="293"/>
      <c r="KM37" s="293"/>
      <c r="KN37" s="293"/>
      <c r="KO37" s="293"/>
      <c r="KP37" s="293"/>
      <c r="KQ37" s="293"/>
      <c r="KR37" s="293"/>
      <c r="KS37" s="293"/>
      <c r="KT37" s="293"/>
      <c r="KU37" s="293"/>
      <c r="KV37" s="293"/>
      <c r="KW37" s="293"/>
      <c r="KX37" s="293"/>
      <c r="KY37" s="293"/>
      <c r="KZ37" s="293"/>
      <c r="LA37" s="294"/>
    </row>
    <row r="38" spans="1:313" ht="19.2" x14ac:dyDescent="0.4">
      <c r="A38" s="329"/>
      <c r="B38" s="330"/>
      <c r="C38" s="330"/>
      <c r="D38" s="331" t="s">
        <v>204</v>
      </c>
      <c r="E38" s="331"/>
      <c r="F38" s="331"/>
      <c r="G38" s="332">
        <v>45748</v>
      </c>
      <c r="H38" s="333">
        <v>45777</v>
      </c>
      <c r="I38" s="289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1"/>
      <c r="AN38" s="289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1"/>
      <c r="BS38" s="289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1"/>
      <c r="CU38" s="289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7"/>
      <c r="DN38" s="298"/>
      <c r="DO38" s="298"/>
      <c r="DP38" s="297"/>
      <c r="DQ38" s="298"/>
      <c r="DR38" s="298"/>
      <c r="DS38" s="293"/>
      <c r="DT38" s="293"/>
      <c r="DU38" s="293"/>
      <c r="DV38" s="293"/>
      <c r="DW38" s="293"/>
      <c r="DX38" s="293"/>
      <c r="DY38" s="294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75"/>
      <c r="EV38" s="375"/>
      <c r="EW38" s="375"/>
      <c r="EX38" s="375"/>
      <c r="EY38" s="375"/>
      <c r="EZ38" s="375"/>
      <c r="FA38" s="375"/>
      <c r="FB38" s="375"/>
      <c r="FC38" s="376"/>
      <c r="FD38" s="372"/>
      <c r="FE38" s="368"/>
      <c r="FF38" s="368"/>
      <c r="FG38" s="368"/>
      <c r="FH38" s="368"/>
      <c r="FI38" s="368"/>
      <c r="FJ38" s="368"/>
      <c r="FK38" s="368"/>
      <c r="FL38" s="368"/>
      <c r="FM38" s="368"/>
      <c r="FN38" s="368"/>
      <c r="FO38" s="368"/>
      <c r="FP38" s="368"/>
      <c r="FQ38" s="368"/>
      <c r="FR38" s="368"/>
      <c r="FS38" s="368"/>
      <c r="FT38" s="368"/>
      <c r="FU38" s="368"/>
      <c r="FV38" s="368"/>
      <c r="FW38" s="368"/>
      <c r="FX38" s="368"/>
      <c r="FY38" s="293"/>
      <c r="FZ38" s="293"/>
      <c r="GA38" s="293"/>
      <c r="GB38" s="293"/>
      <c r="GC38" s="368"/>
      <c r="GD38" s="368"/>
      <c r="GE38" s="368"/>
      <c r="GF38" s="368"/>
      <c r="GG38" s="368"/>
      <c r="GH38" s="374"/>
      <c r="GI38" s="373"/>
      <c r="GJ38" s="368"/>
      <c r="GK38" s="368"/>
      <c r="GL38" s="368"/>
      <c r="GM38" s="368"/>
      <c r="GN38" s="368"/>
      <c r="GO38" s="368"/>
      <c r="GP38" s="368"/>
      <c r="GQ38" s="368"/>
      <c r="GR38" s="368"/>
      <c r="GS38" s="368"/>
      <c r="GT38" s="368"/>
      <c r="GU38" s="368"/>
      <c r="GV38" s="368"/>
      <c r="GW38" s="368"/>
      <c r="GX38" s="368"/>
      <c r="GY38" s="368"/>
      <c r="GZ38" s="368"/>
      <c r="HA38" s="368"/>
      <c r="HB38" s="368"/>
      <c r="HC38" s="368"/>
      <c r="HD38" s="368"/>
      <c r="HE38" s="368"/>
      <c r="HF38" s="368"/>
      <c r="HG38" s="368"/>
      <c r="HH38" s="368"/>
      <c r="HI38" s="368"/>
      <c r="HJ38" s="368"/>
      <c r="HK38" s="368"/>
      <c r="HL38" s="374"/>
      <c r="HM38" s="372"/>
      <c r="HN38" s="368"/>
      <c r="HO38" s="368"/>
      <c r="HP38" s="368"/>
      <c r="HQ38" s="368"/>
      <c r="HR38" s="368"/>
      <c r="HS38" s="293"/>
      <c r="HT38" s="293"/>
      <c r="HU38" s="293"/>
      <c r="HV38" s="293"/>
      <c r="HW38" s="293"/>
      <c r="HX38" s="293"/>
      <c r="HY38" s="293"/>
      <c r="HZ38" s="293"/>
      <c r="IA38" s="293"/>
      <c r="IB38" s="368"/>
      <c r="IC38" s="293"/>
      <c r="ID38" s="293"/>
      <c r="IE38" s="293"/>
      <c r="IF38" s="293"/>
      <c r="IG38" s="293"/>
      <c r="IH38" s="293"/>
      <c r="II38" s="293"/>
      <c r="IJ38" s="293"/>
      <c r="IK38" s="293"/>
      <c r="IL38" s="293"/>
      <c r="IM38" s="293"/>
      <c r="IN38" s="293"/>
      <c r="IO38" s="293"/>
      <c r="IP38" s="293"/>
      <c r="IQ38" s="294"/>
      <c r="IR38" s="292"/>
      <c r="IS38" s="293"/>
      <c r="IT38" s="293"/>
      <c r="IU38" s="293"/>
      <c r="IV38" s="293"/>
      <c r="IW38" s="293"/>
      <c r="IX38" s="293"/>
      <c r="IY38" s="293"/>
      <c r="IZ38" s="293"/>
      <c r="JA38" s="293"/>
      <c r="JB38" s="293"/>
      <c r="JC38" s="293"/>
      <c r="JD38" s="293"/>
      <c r="JE38" s="293"/>
      <c r="JF38" s="293"/>
      <c r="JG38" s="293"/>
      <c r="JH38" s="293"/>
      <c r="JI38" s="293"/>
      <c r="JJ38" s="293"/>
      <c r="JK38" s="293"/>
      <c r="JL38" s="293"/>
      <c r="JM38" s="293"/>
      <c r="JN38" s="293"/>
      <c r="JO38" s="293"/>
      <c r="JP38" s="293"/>
      <c r="JQ38" s="293"/>
      <c r="JR38" s="293"/>
      <c r="JS38" s="293"/>
      <c r="JT38" s="293"/>
      <c r="JU38" s="293"/>
      <c r="JV38" s="294"/>
      <c r="JW38" s="292"/>
      <c r="JX38" s="293"/>
      <c r="JY38" s="293"/>
      <c r="JZ38" s="293"/>
      <c r="KA38" s="293"/>
      <c r="KB38" s="293"/>
      <c r="KC38" s="293"/>
      <c r="KD38" s="293"/>
      <c r="KE38" s="293"/>
      <c r="KF38" s="293"/>
      <c r="KG38" s="293"/>
      <c r="KH38" s="293"/>
      <c r="KI38" s="293"/>
      <c r="KJ38" s="293"/>
      <c r="KK38" s="293"/>
      <c r="KL38" s="293"/>
      <c r="KM38" s="293"/>
      <c r="KN38" s="293"/>
      <c r="KO38" s="293"/>
      <c r="KP38" s="293"/>
      <c r="KQ38" s="293"/>
      <c r="KR38" s="293"/>
      <c r="KS38" s="293"/>
      <c r="KT38" s="293"/>
      <c r="KU38" s="293"/>
      <c r="KV38" s="293"/>
      <c r="KW38" s="293"/>
      <c r="KX38" s="293"/>
      <c r="KY38" s="293"/>
      <c r="KZ38" s="293"/>
      <c r="LA38" s="294"/>
    </row>
    <row r="39" spans="1:313" ht="19.2" x14ac:dyDescent="0.4">
      <c r="A39" s="329"/>
      <c r="B39" s="330"/>
      <c r="C39" s="330"/>
      <c r="D39" s="331" t="s">
        <v>208</v>
      </c>
      <c r="E39" s="331"/>
      <c r="F39" s="331"/>
      <c r="G39" s="332">
        <v>45778</v>
      </c>
      <c r="H39" s="333">
        <v>45808</v>
      </c>
      <c r="I39" s="289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1"/>
      <c r="AN39" s="289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1"/>
      <c r="BS39" s="289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317"/>
      <c r="CQ39" s="317"/>
      <c r="CR39" s="317"/>
      <c r="CS39" s="317"/>
      <c r="CT39" s="378"/>
      <c r="CU39" s="328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298"/>
      <c r="DJ39" s="298"/>
      <c r="DK39" s="298"/>
      <c r="DL39" s="298"/>
      <c r="DM39" s="298"/>
      <c r="DN39" s="302"/>
      <c r="DO39" s="290"/>
      <c r="DP39" s="290"/>
      <c r="DQ39" s="290"/>
      <c r="DR39" s="290"/>
      <c r="DS39" s="293"/>
      <c r="DT39" s="293"/>
      <c r="DU39" s="293"/>
      <c r="DV39" s="293"/>
      <c r="DW39" s="293"/>
      <c r="DX39" s="293"/>
      <c r="DY39" s="294"/>
      <c r="DZ39" s="292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0"/>
      <c r="EQ39" s="290"/>
      <c r="ER39" s="290"/>
      <c r="ES39" s="290"/>
      <c r="ET39" s="290"/>
      <c r="EU39" s="290"/>
      <c r="EV39" s="290"/>
      <c r="EW39" s="290"/>
      <c r="EX39" s="317"/>
      <c r="EY39" s="342"/>
      <c r="EZ39" s="342"/>
      <c r="FA39" s="342"/>
      <c r="FB39" s="342"/>
      <c r="FC39" s="384"/>
      <c r="FD39" s="379"/>
      <c r="FE39" s="379"/>
      <c r="FF39" s="379"/>
      <c r="FG39" s="379"/>
      <c r="FH39" s="379"/>
      <c r="FI39" s="379"/>
      <c r="FJ39" s="379"/>
      <c r="FK39" s="379"/>
      <c r="FL39" s="379"/>
      <c r="FM39" s="379"/>
      <c r="FN39" s="379"/>
      <c r="FO39" s="379"/>
      <c r="FP39" s="379"/>
      <c r="FQ39" s="379"/>
      <c r="FR39" s="379"/>
      <c r="FS39" s="379"/>
      <c r="FT39" s="379"/>
      <c r="FU39" s="379"/>
      <c r="FV39" s="379"/>
      <c r="FW39" s="379"/>
      <c r="FX39" s="379"/>
      <c r="FY39" s="379"/>
      <c r="FZ39" s="379"/>
      <c r="GA39" s="379"/>
      <c r="GB39" s="379"/>
      <c r="GC39" s="379"/>
      <c r="GD39" s="379"/>
      <c r="GE39" s="379"/>
      <c r="GF39" s="379"/>
      <c r="GG39" s="379"/>
      <c r="GH39" s="423"/>
      <c r="GI39" s="368"/>
      <c r="GJ39" s="368"/>
      <c r="GK39" s="368"/>
      <c r="GL39" s="368"/>
      <c r="GM39" s="368"/>
      <c r="GN39" s="368"/>
      <c r="GO39" s="342"/>
      <c r="GP39" s="342"/>
      <c r="GQ39" s="342"/>
      <c r="GR39" s="342"/>
      <c r="GS39" s="342"/>
      <c r="GT39" s="342"/>
      <c r="GU39" s="342"/>
      <c r="GV39" s="342"/>
      <c r="GW39" s="368"/>
      <c r="GX39" s="368"/>
      <c r="GY39" s="368"/>
      <c r="GZ39" s="368"/>
      <c r="HA39" s="368"/>
      <c r="HB39" s="368"/>
      <c r="HC39" s="368"/>
      <c r="HD39" s="368"/>
      <c r="HE39" s="368"/>
      <c r="HF39" s="368"/>
      <c r="HG39" s="368"/>
      <c r="HH39" s="368"/>
      <c r="HI39" s="368"/>
      <c r="HJ39" s="368"/>
      <c r="HK39" s="368"/>
      <c r="HL39" s="374"/>
      <c r="HM39" s="372"/>
      <c r="HN39" s="368"/>
      <c r="HO39" s="368"/>
      <c r="HP39" s="368"/>
      <c r="HQ39" s="368"/>
      <c r="HR39" s="368"/>
      <c r="HS39" s="293"/>
      <c r="HT39" s="293"/>
      <c r="HU39" s="293"/>
      <c r="HV39" s="293"/>
      <c r="HW39" s="293"/>
      <c r="HX39" s="293"/>
      <c r="HY39" s="293"/>
      <c r="HZ39" s="293"/>
      <c r="IA39" s="293"/>
      <c r="IB39" s="368"/>
      <c r="IC39" s="293"/>
      <c r="ID39" s="293"/>
      <c r="IE39" s="293"/>
      <c r="IF39" s="293"/>
      <c r="IG39" s="293"/>
      <c r="IH39" s="293"/>
      <c r="II39" s="293"/>
      <c r="IJ39" s="293"/>
      <c r="IK39" s="293"/>
      <c r="IL39" s="290"/>
      <c r="IM39" s="290"/>
      <c r="IN39" s="290"/>
      <c r="IO39" s="290"/>
      <c r="IP39" s="290"/>
      <c r="IQ39" s="294"/>
      <c r="IR39" s="292"/>
      <c r="IS39" s="293"/>
      <c r="IT39" s="293"/>
      <c r="IU39" s="293"/>
      <c r="IV39" s="293"/>
      <c r="IW39" s="293"/>
      <c r="IX39" s="293"/>
      <c r="IY39" s="350"/>
      <c r="IZ39" s="350"/>
      <c r="JA39" s="350"/>
      <c r="JB39" s="350"/>
      <c r="JC39" s="350"/>
      <c r="JD39" s="350"/>
      <c r="JE39" s="350"/>
      <c r="JF39" s="350"/>
      <c r="JG39" s="350"/>
      <c r="JH39" s="350"/>
      <c r="JI39" s="350"/>
      <c r="JJ39" s="350"/>
      <c r="JK39" s="293"/>
      <c r="JL39" s="293"/>
      <c r="JM39" s="293"/>
      <c r="JN39" s="293"/>
      <c r="JO39" s="293"/>
      <c r="JP39" s="293"/>
      <c r="JQ39" s="293"/>
      <c r="JR39" s="293"/>
      <c r="JS39" s="293"/>
      <c r="JT39" s="293"/>
      <c r="JU39" s="293"/>
      <c r="JV39" s="294"/>
      <c r="JW39" s="292"/>
      <c r="JX39" s="293"/>
      <c r="JY39" s="293"/>
      <c r="JZ39" s="293"/>
      <c r="KA39" s="293"/>
      <c r="KB39" s="293"/>
      <c r="KC39" s="293"/>
      <c r="KD39" s="350"/>
      <c r="KE39" s="350"/>
      <c r="KF39" s="350"/>
      <c r="KG39" s="350"/>
      <c r="KH39" s="350"/>
      <c r="KI39" s="350"/>
      <c r="KJ39" s="350"/>
      <c r="KK39" s="350"/>
      <c r="KL39" s="350"/>
      <c r="KM39" s="350"/>
      <c r="KN39" s="350"/>
      <c r="KO39" s="350"/>
      <c r="KP39" s="293"/>
      <c r="KQ39" s="293"/>
      <c r="KR39" s="293"/>
      <c r="KS39" s="293"/>
      <c r="KT39" s="293"/>
      <c r="KU39" s="293"/>
      <c r="KV39" s="293"/>
      <c r="KW39" s="293"/>
      <c r="KX39" s="293"/>
      <c r="KY39" s="293"/>
      <c r="KZ39" s="293"/>
      <c r="LA39" s="294"/>
    </row>
    <row r="40" spans="1:313" ht="19.2" x14ac:dyDescent="0.4">
      <c r="A40" s="329"/>
      <c r="B40" s="330"/>
      <c r="C40" s="330"/>
      <c r="D40" s="331" t="s">
        <v>255</v>
      </c>
      <c r="E40" s="331"/>
      <c r="F40" s="331"/>
      <c r="G40" s="332">
        <v>45814</v>
      </c>
      <c r="H40" s="333">
        <v>45820</v>
      </c>
      <c r="I40" s="289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1"/>
      <c r="AN40" s="289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1"/>
      <c r="BS40" s="289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317"/>
      <c r="CQ40" s="317"/>
      <c r="CR40" s="317"/>
      <c r="CS40" s="317"/>
      <c r="CT40" s="378"/>
      <c r="CU40" s="328"/>
      <c r="CV40" s="317"/>
      <c r="CW40" s="317"/>
      <c r="CX40" s="317"/>
      <c r="CY40" s="317"/>
      <c r="CZ40" s="317"/>
      <c r="DA40" s="317"/>
      <c r="DB40" s="317"/>
      <c r="DC40" s="317"/>
      <c r="DD40" s="317"/>
      <c r="DE40" s="317"/>
      <c r="DF40" s="317"/>
      <c r="DG40" s="317"/>
      <c r="DH40" s="317"/>
      <c r="DI40" s="298"/>
      <c r="DJ40" s="298"/>
      <c r="DK40" s="324"/>
      <c r="DL40" s="324"/>
      <c r="DM40" s="298"/>
      <c r="DN40" s="297"/>
      <c r="DO40" s="298"/>
      <c r="DP40" s="298"/>
      <c r="DQ40" s="298"/>
      <c r="DR40" s="298"/>
      <c r="DS40" s="298"/>
      <c r="DT40" s="298"/>
      <c r="DU40" s="298"/>
      <c r="DV40" s="298"/>
      <c r="DW40" s="298"/>
      <c r="DX40" s="298"/>
      <c r="DY40" s="314"/>
      <c r="DZ40" s="313"/>
      <c r="EA40" s="298"/>
      <c r="EB40" s="342"/>
      <c r="EC40" s="342"/>
      <c r="ED40" s="342"/>
      <c r="EE40" s="342"/>
      <c r="EF40" s="342"/>
      <c r="EG40" s="342"/>
      <c r="EH40" s="342"/>
      <c r="EI40" s="342"/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/>
      <c r="EX40" s="342"/>
      <c r="EY40" s="342"/>
      <c r="EZ40" s="342"/>
      <c r="FA40" s="342"/>
      <c r="FB40" s="342"/>
      <c r="FC40" s="384"/>
      <c r="FD40" s="385"/>
      <c r="FE40" s="342"/>
      <c r="FF40" s="342"/>
      <c r="FG40" s="342"/>
      <c r="FH40" s="342"/>
      <c r="FI40" s="368"/>
      <c r="FJ40" s="368"/>
      <c r="FK40" s="368"/>
      <c r="FL40" s="368"/>
      <c r="FM40" s="368"/>
      <c r="FN40" s="368"/>
      <c r="FO40" s="368"/>
      <c r="FP40" s="368"/>
      <c r="FQ40" s="368"/>
      <c r="FR40" s="368"/>
      <c r="FS40" s="368"/>
      <c r="FT40" s="368"/>
      <c r="FU40" s="368"/>
      <c r="FV40" s="368"/>
      <c r="FW40" s="368"/>
      <c r="FX40" s="368"/>
      <c r="FY40" s="368"/>
      <c r="FZ40" s="368"/>
      <c r="GA40" s="368"/>
      <c r="GB40" s="368"/>
      <c r="GC40" s="368"/>
      <c r="GD40" s="368"/>
      <c r="GE40" s="368"/>
      <c r="GF40" s="368"/>
      <c r="GG40" s="368"/>
      <c r="GH40" s="374"/>
      <c r="GI40" s="373"/>
      <c r="GJ40" s="368"/>
      <c r="GK40" s="368"/>
      <c r="GL40" s="368"/>
      <c r="GM40" s="368"/>
      <c r="GN40" s="388"/>
      <c r="GO40" s="388"/>
      <c r="GP40" s="388"/>
      <c r="GQ40" s="388"/>
      <c r="GR40" s="388"/>
      <c r="GS40" s="388"/>
      <c r="GT40" s="388"/>
      <c r="GU40" s="293"/>
      <c r="GV40" s="293"/>
      <c r="GW40" s="293"/>
      <c r="GX40" s="293"/>
      <c r="GY40" s="368"/>
      <c r="GZ40" s="368"/>
      <c r="HA40" s="368"/>
      <c r="HB40" s="368"/>
      <c r="HC40" s="368"/>
      <c r="HD40" s="368"/>
      <c r="HE40" s="368"/>
      <c r="HF40" s="368"/>
      <c r="HG40" s="368"/>
      <c r="HH40" s="368"/>
      <c r="HI40" s="368"/>
      <c r="HJ40" s="368"/>
      <c r="HK40" s="368"/>
      <c r="HL40" s="374"/>
      <c r="HM40" s="372"/>
      <c r="HN40" s="368"/>
      <c r="HO40" s="368"/>
      <c r="HP40" s="368"/>
      <c r="HQ40" s="368"/>
      <c r="HR40" s="368"/>
      <c r="HS40" s="293"/>
      <c r="HT40" s="293"/>
      <c r="HU40" s="293"/>
      <c r="HV40" s="293"/>
      <c r="HW40" s="293"/>
      <c r="HX40" s="293"/>
      <c r="HY40" s="293"/>
      <c r="HZ40" s="293"/>
      <c r="IA40" s="293"/>
      <c r="IB40" s="368"/>
      <c r="IC40" s="293"/>
      <c r="ID40" s="293"/>
      <c r="IE40" s="293"/>
      <c r="IF40" s="293"/>
      <c r="IG40" s="293"/>
      <c r="IH40" s="293"/>
      <c r="II40" s="293"/>
      <c r="IJ40" s="293"/>
      <c r="IK40" s="293"/>
      <c r="IL40" s="290"/>
      <c r="IM40" s="290"/>
      <c r="IN40" s="290"/>
      <c r="IO40" s="290"/>
      <c r="IP40" s="290"/>
      <c r="IQ40" s="294"/>
      <c r="IR40" s="292"/>
      <c r="IS40" s="293"/>
      <c r="IT40" s="293"/>
      <c r="IU40" s="293"/>
      <c r="IV40" s="293"/>
      <c r="IW40" s="293"/>
      <c r="IX40" s="293"/>
      <c r="IY40" s="350"/>
      <c r="IZ40" s="350"/>
      <c r="JA40" s="350"/>
      <c r="JB40" s="350"/>
      <c r="JC40" s="350"/>
      <c r="JD40" s="350"/>
      <c r="JE40" s="350"/>
      <c r="JF40" s="350"/>
      <c r="JG40" s="350"/>
      <c r="JH40" s="350"/>
      <c r="JI40" s="350"/>
      <c r="JJ40" s="350"/>
      <c r="JK40" s="293"/>
      <c r="JL40" s="293"/>
      <c r="JM40" s="293"/>
      <c r="JN40" s="293"/>
      <c r="JO40" s="293"/>
      <c r="JP40" s="293"/>
      <c r="JQ40" s="293"/>
      <c r="JR40" s="293"/>
      <c r="JS40" s="293"/>
      <c r="JT40" s="293"/>
      <c r="JU40" s="293"/>
      <c r="JV40" s="294"/>
      <c r="JW40" s="292"/>
      <c r="JX40" s="293"/>
      <c r="JY40" s="293"/>
      <c r="JZ40" s="293"/>
      <c r="KA40" s="293"/>
      <c r="KB40" s="293"/>
      <c r="KC40" s="293"/>
      <c r="KD40" s="350"/>
      <c r="KE40" s="350"/>
      <c r="KF40" s="350"/>
      <c r="KG40" s="350"/>
      <c r="KH40" s="350"/>
      <c r="KI40" s="350"/>
      <c r="KJ40" s="350"/>
      <c r="KK40" s="350"/>
      <c r="KL40" s="350"/>
      <c r="KM40" s="350"/>
      <c r="KN40" s="350"/>
      <c r="KO40" s="350"/>
      <c r="KP40" s="293"/>
      <c r="KQ40" s="293"/>
      <c r="KR40" s="293"/>
      <c r="KS40" s="293"/>
      <c r="KT40" s="293"/>
      <c r="KU40" s="293"/>
      <c r="KV40" s="293"/>
      <c r="KW40" s="293"/>
      <c r="KX40" s="293"/>
      <c r="KY40" s="293"/>
      <c r="KZ40" s="293"/>
      <c r="LA40" s="294"/>
    </row>
    <row r="41" spans="1:313" ht="19.2" x14ac:dyDescent="0.4">
      <c r="A41" s="329"/>
      <c r="B41" s="330"/>
      <c r="C41" s="330"/>
      <c r="D41" s="331" t="s">
        <v>251</v>
      </c>
      <c r="E41" s="331"/>
      <c r="F41" s="331"/>
      <c r="G41" s="332">
        <v>45798</v>
      </c>
      <c r="H41" s="333">
        <v>45827</v>
      </c>
      <c r="I41" s="289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1"/>
      <c r="AN41" s="289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1"/>
      <c r="BS41" s="289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390"/>
      <c r="CI41" s="317"/>
      <c r="CJ41" s="317"/>
      <c r="CK41" s="317"/>
      <c r="CL41" s="317"/>
      <c r="CM41" s="317"/>
      <c r="CN41" s="317"/>
      <c r="CO41" s="317"/>
      <c r="CP41" s="391"/>
      <c r="CQ41" s="391"/>
      <c r="CR41" s="391"/>
      <c r="CS41" s="391"/>
      <c r="CT41" s="392"/>
      <c r="CU41" s="393"/>
      <c r="CV41" s="391"/>
      <c r="CW41" s="391"/>
      <c r="CX41" s="390"/>
      <c r="CY41" s="390"/>
      <c r="CZ41" s="317"/>
      <c r="DA41" s="317"/>
      <c r="DB41" s="317"/>
      <c r="DC41" s="317"/>
      <c r="DD41" s="317"/>
      <c r="DE41" s="317"/>
      <c r="DF41" s="317"/>
      <c r="DG41" s="317"/>
      <c r="DH41" s="317"/>
      <c r="DI41" s="298"/>
      <c r="DJ41" s="298"/>
      <c r="DK41" s="324"/>
      <c r="DL41" s="324"/>
      <c r="DM41" s="298"/>
      <c r="DN41" s="297"/>
      <c r="DO41" s="298"/>
      <c r="DP41" s="298"/>
      <c r="DQ41" s="298"/>
      <c r="DR41" s="298"/>
      <c r="DS41" s="298"/>
      <c r="DT41" s="298"/>
      <c r="DU41" s="298"/>
      <c r="DV41" s="298"/>
      <c r="DW41" s="298"/>
      <c r="DX41" s="298"/>
      <c r="DY41" s="314"/>
      <c r="DZ41" s="313"/>
      <c r="EA41" s="298"/>
      <c r="EB41" s="342"/>
      <c r="EC41" s="342"/>
      <c r="ED41" s="342"/>
      <c r="EE41" s="342"/>
      <c r="EF41" s="342"/>
      <c r="EG41" s="342"/>
      <c r="EH41" s="342"/>
      <c r="EI41" s="342"/>
      <c r="EJ41" s="342"/>
      <c r="EK41" s="342"/>
      <c r="EL41" s="342"/>
      <c r="EM41" s="342"/>
      <c r="EN41" s="342"/>
      <c r="EO41" s="342"/>
      <c r="EP41" s="342"/>
      <c r="EQ41" s="342"/>
      <c r="ER41" s="342"/>
      <c r="ES41" s="342"/>
      <c r="ET41" s="342"/>
      <c r="EU41" s="342"/>
      <c r="EV41" s="342"/>
      <c r="EW41" s="342"/>
      <c r="EX41" s="342"/>
      <c r="EY41" s="342"/>
      <c r="EZ41" s="342"/>
      <c r="FA41" s="342"/>
      <c r="FB41" s="342"/>
      <c r="FC41" s="384"/>
      <c r="FD41" s="385"/>
      <c r="FE41" s="342"/>
      <c r="FF41" s="342"/>
      <c r="FG41" s="342"/>
      <c r="FH41" s="342"/>
      <c r="FI41" s="368"/>
      <c r="FJ41" s="342"/>
      <c r="FK41" s="342"/>
      <c r="FL41" s="342"/>
      <c r="FM41" s="342"/>
      <c r="FN41" s="342"/>
      <c r="FO41" s="342"/>
      <c r="FP41" s="342"/>
      <c r="FQ41" s="342"/>
      <c r="FR41" s="342"/>
      <c r="FS41" s="342"/>
      <c r="FT41" s="342"/>
      <c r="FU41" s="342"/>
      <c r="FV41" s="342"/>
      <c r="FW41" s="342"/>
      <c r="FX41" s="396"/>
      <c r="FY41" s="396"/>
      <c r="FZ41" s="396"/>
      <c r="GA41" s="396"/>
      <c r="GB41" s="396"/>
      <c r="GC41" s="396"/>
      <c r="GD41" s="396"/>
      <c r="GE41" s="396"/>
      <c r="GF41" s="396"/>
      <c r="GG41" s="396"/>
      <c r="GH41" s="426"/>
      <c r="GI41" s="395"/>
      <c r="GJ41" s="396"/>
      <c r="GK41" s="396"/>
      <c r="GL41" s="396"/>
      <c r="GM41" s="396"/>
      <c r="GN41" s="396"/>
      <c r="GO41" s="396"/>
      <c r="GP41" s="396"/>
      <c r="GQ41" s="396"/>
      <c r="GR41" s="396"/>
      <c r="GS41" s="396"/>
      <c r="GT41" s="396"/>
      <c r="GU41" s="396"/>
      <c r="GV41" s="396"/>
      <c r="GW41" s="396"/>
      <c r="GX41" s="396"/>
      <c r="GY41" s="396"/>
      <c r="GZ41" s="396"/>
      <c r="HA41" s="396"/>
      <c r="HB41" s="368"/>
      <c r="HC41" s="368"/>
      <c r="HD41" s="368"/>
      <c r="HE41" s="293"/>
      <c r="HF41" s="293"/>
      <c r="HG41" s="293"/>
      <c r="HH41" s="293"/>
      <c r="HI41" s="293"/>
      <c r="HJ41" s="293"/>
      <c r="HK41" s="293"/>
      <c r="HL41" s="294"/>
      <c r="HM41" s="292"/>
      <c r="HN41" s="293"/>
      <c r="HO41" s="293"/>
      <c r="HP41" s="293"/>
      <c r="HQ41" s="293"/>
      <c r="HR41" s="293"/>
      <c r="HS41" s="293"/>
      <c r="HT41" s="293"/>
      <c r="HU41" s="293"/>
      <c r="HV41" s="293"/>
      <c r="HW41" s="293"/>
      <c r="HX41" s="293"/>
      <c r="HY41" s="293"/>
      <c r="HZ41" s="293"/>
      <c r="IA41" s="293"/>
      <c r="IB41" s="368"/>
      <c r="IC41" s="293"/>
      <c r="ID41" s="293"/>
      <c r="IE41" s="293"/>
      <c r="IF41" s="293"/>
      <c r="IG41" s="293"/>
      <c r="IH41" s="293"/>
      <c r="II41" s="293"/>
      <c r="IJ41" s="293"/>
      <c r="IK41" s="293"/>
      <c r="IL41" s="290"/>
      <c r="IM41" s="290"/>
      <c r="IN41" s="290"/>
      <c r="IO41" s="290"/>
      <c r="IP41" s="290"/>
      <c r="IQ41" s="294"/>
      <c r="IR41" s="292"/>
      <c r="IS41" s="293"/>
      <c r="IT41" s="293"/>
      <c r="IU41" s="293"/>
      <c r="IV41" s="293"/>
      <c r="IW41" s="293"/>
      <c r="IX41" s="293"/>
      <c r="IY41" s="350"/>
      <c r="IZ41" s="350"/>
      <c r="JA41" s="350"/>
      <c r="JB41" s="350"/>
      <c r="JC41" s="350"/>
      <c r="JD41" s="350"/>
      <c r="JE41" s="350"/>
      <c r="JF41" s="350"/>
      <c r="JG41" s="397"/>
      <c r="JH41" s="397"/>
      <c r="JI41" s="397"/>
      <c r="JJ41" s="397"/>
      <c r="JK41" s="398"/>
      <c r="JL41" s="398"/>
      <c r="JM41" s="293"/>
      <c r="JN41" s="293"/>
      <c r="JO41" s="293"/>
      <c r="JP41" s="293"/>
      <c r="JQ41" s="293"/>
      <c r="JR41" s="293"/>
      <c r="JS41" s="293"/>
      <c r="JT41" s="293"/>
      <c r="JU41" s="293"/>
      <c r="JV41" s="294"/>
      <c r="JW41" s="292"/>
      <c r="JX41" s="293"/>
      <c r="JY41" s="293"/>
      <c r="JZ41" s="293"/>
      <c r="KA41" s="293"/>
      <c r="KB41" s="293"/>
      <c r="KC41" s="293"/>
      <c r="KD41" s="350"/>
      <c r="KE41" s="350"/>
      <c r="KF41" s="350"/>
      <c r="KG41" s="350"/>
      <c r="KH41" s="350"/>
      <c r="KI41" s="350"/>
      <c r="KJ41" s="350"/>
      <c r="KK41" s="350"/>
      <c r="KL41" s="397"/>
      <c r="KM41" s="397"/>
      <c r="KN41" s="397"/>
      <c r="KO41" s="397"/>
      <c r="KP41" s="398"/>
      <c r="KQ41" s="398"/>
      <c r="KR41" s="293"/>
      <c r="KS41" s="293"/>
      <c r="KT41" s="293"/>
      <c r="KU41" s="293"/>
      <c r="KV41" s="293"/>
      <c r="KW41" s="293"/>
      <c r="KX41" s="293"/>
      <c r="KY41" s="293"/>
      <c r="KZ41" s="293"/>
      <c r="LA41" s="294"/>
    </row>
    <row r="42" spans="1:313" ht="19.2" x14ac:dyDescent="0.4">
      <c r="A42" s="329"/>
      <c r="B42" s="330"/>
      <c r="C42" s="330"/>
      <c r="D42" s="331" t="s">
        <v>256</v>
      </c>
      <c r="E42" s="331"/>
      <c r="F42" s="331"/>
      <c r="G42" s="332">
        <v>45828</v>
      </c>
      <c r="H42" s="333">
        <v>45830</v>
      </c>
      <c r="I42" s="289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1"/>
      <c r="AN42" s="289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1"/>
      <c r="BS42" s="289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317"/>
      <c r="CI42" s="290"/>
      <c r="CJ42" s="290"/>
      <c r="CK42" s="290"/>
      <c r="CL42" s="290"/>
      <c r="CM42" s="290"/>
      <c r="CN42" s="290"/>
      <c r="CO42" s="290"/>
      <c r="CP42" s="317"/>
      <c r="CQ42" s="317"/>
      <c r="CR42" s="317"/>
      <c r="CS42" s="317"/>
      <c r="CT42" s="378"/>
      <c r="CU42" s="328"/>
      <c r="CV42" s="317"/>
      <c r="CW42" s="317"/>
      <c r="CX42" s="317"/>
      <c r="CY42" s="317"/>
      <c r="CZ42" s="290"/>
      <c r="DA42" s="290"/>
      <c r="DB42" s="290"/>
      <c r="DC42" s="290"/>
      <c r="DD42" s="290"/>
      <c r="DE42" s="290"/>
      <c r="DF42" s="290"/>
      <c r="DG42" s="317"/>
      <c r="DH42" s="317"/>
      <c r="DI42" s="317"/>
      <c r="DJ42" s="317"/>
      <c r="DK42" s="350"/>
      <c r="DL42" s="350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297"/>
      <c r="DX42" s="317"/>
      <c r="DY42" s="378"/>
      <c r="DZ42" s="328"/>
      <c r="EA42" s="317"/>
      <c r="EB42" s="342"/>
      <c r="EC42" s="342"/>
      <c r="ED42" s="342"/>
      <c r="EE42" s="342"/>
      <c r="EF42" s="342"/>
      <c r="EG42" s="342"/>
      <c r="EH42" s="342"/>
      <c r="EI42" s="399"/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/>
      <c r="EX42" s="342"/>
      <c r="EY42" s="342"/>
      <c r="EZ42" s="342"/>
      <c r="FA42" s="342"/>
      <c r="FB42" s="342"/>
      <c r="FC42" s="384"/>
      <c r="FD42" s="385"/>
      <c r="FE42" s="342"/>
      <c r="FF42" s="342"/>
      <c r="FG42" s="342"/>
      <c r="FH42" s="342"/>
      <c r="FI42" s="368"/>
      <c r="FJ42" s="342"/>
      <c r="FK42" s="342"/>
      <c r="FL42" s="342"/>
      <c r="FM42" s="342"/>
      <c r="FN42" s="342"/>
      <c r="FO42" s="342"/>
      <c r="FP42" s="342"/>
      <c r="FQ42" s="342"/>
      <c r="FR42" s="342"/>
      <c r="FS42" s="342"/>
      <c r="FT42" s="342"/>
      <c r="FU42" s="342"/>
      <c r="FV42" s="342"/>
      <c r="FW42" s="342"/>
      <c r="FX42" s="342"/>
      <c r="FY42" s="342"/>
      <c r="FZ42" s="342"/>
      <c r="GA42" s="342"/>
      <c r="GB42" s="342"/>
      <c r="GC42" s="342"/>
      <c r="GD42" s="342"/>
      <c r="GE42" s="342"/>
      <c r="GF42" s="342"/>
      <c r="GG42" s="342"/>
      <c r="GH42" s="384"/>
      <c r="GI42" s="343"/>
      <c r="GJ42" s="342"/>
      <c r="GK42" s="368"/>
      <c r="GL42" s="368"/>
      <c r="GM42" s="368"/>
      <c r="GN42" s="368"/>
      <c r="GO42" s="368"/>
      <c r="GP42" s="368"/>
      <c r="GQ42" s="368"/>
      <c r="GR42" s="368"/>
      <c r="GS42" s="368"/>
      <c r="GT42" s="368"/>
      <c r="GU42" s="368"/>
      <c r="GV42" s="368"/>
      <c r="GW42" s="368"/>
      <c r="GX42" s="368"/>
      <c r="GY42" s="368"/>
      <c r="GZ42" s="293"/>
      <c r="HA42" s="293"/>
      <c r="HB42" s="396"/>
      <c r="HC42" s="396"/>
      <c r="HD42" s="396"/>
      <c r="HE42" s="293"/>
      <c r="HF42" s="293"/>
      <c r="HG42" s="293"/>
      <c r="HH42" s="293"/>
      <c r="HI42" s="293"/>
      <c r="HJ42" s="293"/>
      <c r="HK42" s="293"/>
      <c r="HL42" s="294"/>
      <c r="HM42" s="292"/>
      <c r="HN42" s="293"/>
      <c r="HO42" s="293"/>
      <c r="HP42" s="293"/>
      <c r="HQ42" s="293"/>
      <c r="HR42" s="293"/>
      <c r="HS42" s="293"/>
      <c r="HT42" s="293"/>
      <c r="HU42" s="293"/>
      <c r="HV42" s="293"/>
      <c r="HW42" s="293"/>
      <c r="HX42" s="293"/>
      <c r="HY42" s="293"/>
      <c r="HZ42" s="293"/>
      <c r="IA42" s="293"/>
      <c r="IB42" s="368"/>
      <c r="IC42" s="293"/>
      <c r="ID42" s="293"/>
      <c r="IE42" s="293"/>
      <c r="IF42" s="293"/>
      <c r="IG42" s="293"/>
      <c r="IH42" s="293"/>
      <c r="II42" s="293"/>
      <c r="IJ42" s="293"/>
      <c r="IK42" s="293"/>
      <c r="IL42" s="290"/>
      <c r="IM42" s="290"/>
      <c r="IN42" s="290"/>
      <c r="IO42" s="290"/>
      <c r="IP42" s="290"/>
      <c r="IQ42" s="294"/>
      <c r="IR42" s="292"/>
      <c r="IS42" s="293"/>
      <c r="IT42" s="293"/>
      <c r="IU42" s="293"/>
      <c r="IV42" s="293"/>
      <c r="IW42" s="293"/>
      <c r="IX42" s="293"/>
      <c r="IY42" s="350"/>
      <c r="IZ42" s="350"/>
      <c r="JA42" s="350"/>
      <c r="JB42" s="350"/>
      <c r="JC42" s="350"/>
      <c r="JD42" s="350"/>
      <c r="JE42" s="350"/>
      <c r="JF42" s="350"/>
      <c r="JG42" s="350"/>
      <c r="JH42" s="350"/>
      <c r="JI42" s="350"/>
      <c r="JJ42" s="350"/>
      <c r="JK42" s="293"/>
      <c r="JL42" s="293"/>
      <c r="JM42" s="293"/>
      <c r="JN42" s="293"/>
      <c r="JO42" s="293"/>
      <c r="JP42" s="293"/>
      <c r="JQ42" s="293"/>
      <c r="JR42" s="293"/>
      <c r="JS42" s="293"/>
      <c r="JT42" s="293"/>
      <c r="JU42" s="293"/>
      <c r="JV42" s="294"/>
      <c r="JW42" s="292"/>
      <c r="JX42" s="293"/>
      <c r="JY42" s="293"/>
      <c r="JZ42" s="293"/>
      <c r="KA42" s="293"/>
      <c r="KB42" s="293"/>
      <c r="KC42" s="293"/>
      <c r="KD42" s="350"/>
      <c r="KE42" s="350"/>
      <c r="KF42" s="350"/>
      <c r="KG42" s="350"/>
      <c r="KH42" s="350"/>
      <c r="KI42" s="350"/>
      <c r="KJ42" s="350"/>
      <c r="KK42" s="350"/>
      <c r="KL42" s="350"/>
      <c r="KM42" s="350"/>
      <c r="KN42" s="350"/>
      <c r="KO42" s="350"/>
      <c r="KP42" s="293"/>
      <c r="KQ42" s="293"/>
      <c r="KR42" s="293"/>
      <c r="KS42" s="293"/>
      <c r="KT42" s="293"/>
      <c r="KU42" s="293"/>
      <c r="KV42" s="293"/>
      <c r="KW42" s="293"/>
      <c r="KX42" s="293"/>
      <c r="KY42" s="293"/>
      <c r="KZ42" s="293"/>
      <c r="LA42" s="294"/>
    </row>
    <row r="43" spans="1:313" ht="19.2" x14ac:dyDescent="0.4">
      <c r="A43" s="329"/>
      <c r="B43" s="330"/>
      <c r="C43" s="330"/>
      <c r="D43" s="331" t="s">
        <v>245</v>
      </c>
      <c r="E43" s="331"/>
      <c r="F43" s="331"/>
      <c r="G43" s="303">
        <v>45831</v>
      </c>
      <c r="H43" s="428">
        <v>45840</v>
      </c>
      <c r="I43" s="289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1"/>
      <c r="AN43" s="289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1"/>
      <c r="BS43" s="289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317"/>
      <c r="CT43" s="378"/>
      <c r="CU43" s="328"/>
      <c r="CV43" s="317"/>
      <c r="CW43" s="317"/>
      <c r="CX43" s="317"/>
      <c r="CY43" s="317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78"/>
      <c r="DZ43" s="328"/>
      <c r="EA43" s="317"/>
      <c r="EB43" s="342"/>
      <c r="EC43" s="342"/>
      <c r="ED43" s="342"/>
      <c r="EE43" s="342"/>
      <c r="EF43" s="342"/>
      <c r="EG43" s="368"/>
      <c r="EH43" s="368"/>
      <c r="EI43" s="342"/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/>
      <c r="EX43" s="342"/>
      <c r="EY43" s="342"/>
      <c r="EZ43" s="399"/>
      <c r="FA43" s="342"/>
      <c r="FB43" s="342"/>
      <c r="FC43" s="384"/>
      <c r="FD43" s="385"/>
      <c r="FE43" s="342"/>
      <c r="FF43" s="342"/>
      <c r="FG43" s="342"/>
      <c r="FH43" s="342"/>
      <c r="FI43" s="342"/>
      <c r="FJ43" s="342"/>
      <c r="FK43" s="342"/>
      <c r="FL43" s="342"/>
      <c r="FM43" s="342"/>
      <c r="FN43" s="342"/>
      <c r="FO43" s="342"/>
      <c r="FP43" s="342"/>
      <c r="FQ43" s="342"/>
      <c r="FR43" s="342"/>
      <c r="FS43" s="342"/>
      <c r="FT43" s="399"/>
      <c r="FU43" s="342"/>
      <c r="FV43" s="399"/>
      <c r="FW43" s="399"/>
      <c r="FX43" s="342"/>
      <c r="FY43" s="342"/>
      <c r="FZ43" s="342"/>
      <c r="GA43" s="342"/>
      <c r="GB43" s="342"/>
      <c r="GC43" s="342"/>
      <c r="GD43" s="342"/>
      <c r="GE43" s="342"/>
      <c r="GF43" s="342"/>
      <c r="GG43" s="368"/>
      <c r="GH43" s="384"/>
      <c r="GI43" s="343"/>
      <c r="GJ43" s="342"/>
      <c r="GK43" s="342"/>
      <c r="GL43" s="342"/>
      <c r="GM43" s="342"/>
      <c r="GN43" s="342"/>
      <c r="GO43" s="342"/>
      <c r="GP43" s="342"/>
      <c r="GQ43" s="342"/>
      <c r="GR43" s="342"/>
      <c r="GS43" s="342"/>
      <c r="GT43" s="342"/>
      <c r="GU43" s="342"/>
      <c r="GV43" s="342"/>
      <c r="GW43" s="342"/>
      <c r="GX43" s="368"/>
      <c r="GY43" s="342"/>
      <c r="GZ43" s="342"/>
      <c r="HA43" s="342"/>
      <c r="HB43" s="342"/>
      <c r="HC43" s="342"/>
      <c r="HD43" s="342"/>
      <c r="HE43" s="368"/>
      <c r="HF43" s="342"/>
      <c r="HG43" s="342"/>
      <c r="HH43" s="342"/>
      <c r="HI43" s="342"/>
      <c r="HJ43" s="368"/>
      <c r="HK43" s="342"/>
      <c r="HL43" s="384"/>
      <c r="HM43" s="385"/>
      <c r="HN43" s="368"/>
      <c r="HO43" s="342"/>
      <c r="HP43" s="342"/>
      <c r="HQ43" s="368"/>
      <c r="HR43" s="368"/>
      <c r="HS43" s="368"/>
      <c r="HT43" s="293"/>
      <c r="HU43" s="293"/>
      <c r="HV43" s="293"/>
      <c r="HW43" s="293"/>
      <c r="HX43" s="293"/>
      <c r="HY43" s="293"/>
      <c r="HZ43" s="293"/>
      <c r="IA43" s="293"/>
      <c r="IB43" s="293"/>
      <c r="IC43" s="350"/>
      <c r="ID43" s="350"/>
      <c r="IE43" s="351"/>
      <c r="IF43" s="293"/>
      <c r="IG43" s="293"/>
      <c r="IH43" s="293"/>
      <c r="II43" s="293"/>
      <c r="IJ43" s="293"/>
      <c r="IK43" s="293"/>
      <c r="IL43" s="293"/>
      <c r="IM43" s="293"/>
      <c r="IN43" s="293"/>
      <c r="IO43" s="324"/>
      <c r="IP43" s="324"/>
      <c r="IQ43" s="294"/>
      <c r="IR43" s="292"/>
      <c r="IS43" s="293"/>
      <c r="IT43" s="293"/>
      <c r="IU43" s="293"/>
      <c r="IV43" s="293"/>
      <c r="IW43" s="293"/>
      <c r="IX43" s="293"/>
      <c r="IY43" s="293"/>
      <c r="IZ43" s="293"/>
      <c r="JA43" s="293"/>
      <c r="JB43" s="293"/>
      <c r="JC43" s="293"/>
      <c r="JD43" s="293"/>
      <c r="JE43" s="293"/>
      <c r="JF43" s="293"/>
      <c r="JG43" s="293"/>
      <c r="JH43" s="293"/>
      <c r="JI43" s="293"/>
      <c r="JJ43" s="293"/>
      <c r="JK43" s="293"/>
      <c r="JL43" s="293"/>
      <c r="JM43" s="293"/>
      <c r="JN43" s="293"/>
      <c r="JO43" s="293"/>
      <c r="JP43" s="293"/>
      <c r="JQ43" s="293"/>
      <c r="JR43" s="293"/>
      <c r="JS43" s="293"/>
      <c r="JT43" s="324"/>
      <c r="JU43" s="324"/>
      <c r="JV43" s="294"/>
      <c r="JW43" s="292"/>
      <c r="JX43" s="293"/>
      <c r="JY43" s="293"/>
      <c r="JZ43" s="293"/>
      <c r="KA43" s="293"/>
      <c r="KB43" s="324"/>
      <c r="KC43" s="293"/>
      <c r="KD43" s="350"/>
      <c r="KE43" s="350"/>
      <c r="KF43" s="350"/>
      <c r="KG43" s="350"/>
      <c r="KH43" s="350"/>
      <c r="KI43" s="350"/>
      <c r="KJ43" s="350"/>
      <c r="KK43" s="350"/>
      <c r="KL43" s="293"/>
      <c r="KM43" s="350"/>
      <c r="KN43" s="350"/>
      <c r="KO43" s="351"/>
      <c r="KP43" s="293"/>
      <c r="KQ43" s="293"/>
      <c r="KR43" s="293"/>
      <c r="KS43" s="293"/>
      <c r="KT43" s="293"/>
      <c r="KU43" s="293"/>
      <c r="KV43" s="293"/>
      <c r="KW43" s="293"/>
      <c r="KX43" s="293"/>
      <c r="KY43" s="324"/>
      <c r="KZ43" s="324"/>
      <c r="LA43" s="294"/>
    </row>
    <row r="44" spans="1:313" ht="19.2" x14ac:dyDescent="0.4">
      <c r="A44" s="329"/>
      <c r="B44" s="330"/>
      <c r="C44" s="330"/>
      <c r="D44" s="288" t="s">
        <v>213</v>
      </c>
      <c r="E44" s="288"/>
      <c r="F44" s="288"/>
      <c r="G44" s="332"/>
      <c r="H44" s="333"/>
      <c r="I44" s="292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4"/>
      <c r="AN44" s="292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4"/>
      <c r="BS44" s="292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350"/>
      <c r="CT44" s="401"/>
      <c r="CU44" s="402"/>
      <c r="CV44" s="350"/>
      <c r="CW44" s="350"/>
      <c r="CX44" s="350"/>
      <c r="CY44" s="350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350"/>
      <c r="DM44" s="350"/>
      <c r="DN44" s="350"/>
      <c r="DO44" s="350"/>
      <c r="DP44" s="350"/>
      <c r="DQ44" s="350"/>
      <c r="DR44" s="350"/>
      <c r="DS44" s="350"/>
      <c r="DT44" s="350"/>
      <c r="DU44" s="350"/>
      <c r="DV44" s="350"/>
      <c r="DW44" s="350"/>
      <c r="DX44" s="350"/>
      <c r="DY44" s="401"/>
      <c r="DZ44" s="402"/>
      <c r="EA44" s="350"/>
      <c r="EB44" s="368"/>
      <c r="EC44" s="368"/>
      <c r="ED44" s="368"/>
      <c r="EE44" s="368"/>
      <c r="EF44" s="368"/>
      <c r="EG44" s="368"/>
      <c r="EH44" s="368"/>
      <c r="EI44" s="368"/>
      <c r="EJ44" s="368"/>
      <c r="EK44" s="368"/>
      <c r="EL44" s="368"/>
      <c r="EM44" s="368"/>
      <c r="EN44" s="368"/>
      <c r="EO44" s="368"/>
      <c r="EP44" s="368"/>
      <c r="EQ44" s="368"/>
      <c r="ER44" s="368"/>
      <c r="ES44" s="368"/>
      <c r="ET44" s="368"/>
      <c r="EU44" s="368"/>
      <c r="EV44" s="368"/>
      <c r="EW44" s="368"/>
      <c r="EX44" s="368"/>
      <c r="EY44" s="368"/>
      <c r="EZ44" s="403"/>
      <c r="FA44" s="368"/>
      <c r="FB44" s="368"/>
      <c r="FC44" s="374"/>
      <c r="FD44" s="372"/>
      <c r="FE44" s="368"/>
      <c r="FF44" s="368"/>
      <c r="FG44" s="368"/>
      <c r="FH44" s="368"/>
      <c r="FI44" s="368"/>
      <c r="FJ44" s="368"/>
      <c r="FK44" s="368"/>
      <c r="FL44" s="368"/>
      <c r="FM44" s="368"/>
      <c r="FN44" s="368"/>
      <c r="FO44" s="368"/>
      <c r="FP44" s="368"/>
      <c r="FQ44" s="368"/>
      <c r="FR44" s="368"/>
      <c r="FS44" s="368"/>
      <c r="FT44" s="403"/>
      <c r="FU44" s="368"/>
      <c r="FV44" s="403"/>
      <c r="FW44" s="403"/>
      <c r="FX44" s="368"/>
      <c r="FY44" s="368"/>
      <c r="FZ44" s="368"/>
      <c r="GA44" s="368"/>
      <c r="GB44" s="368"/>
      <c r="GC44" s="368"/>
      <c r="GD44" s="368"/>
      <c r="GE44" s="368"/>
      <c r="GF44" s="368"/>
      <c r="GG44" s="368"/>
      <c r="GH44" s="374"/>
      <c r="GI44" s="373"/>
      <c r="GJ44" s="368"/>
      <c r="GK44" s="368"/>
      <c r="GL44" s="368"/>
      <c r="GM44" s="368"/>
      <c r="GN44" s="368"/>
      <c r="GO44" s="368"/>
      <c r="GP44" s="368"/>
      <c r="GQ44" s="368"/>
      <c r="GR44" s="368"/>
      <c r="GS44" s="368"/>
      <c r="GT44" s="368"/>
      <c r="GU44" s="368"/>
      <c r="GV44" s="368"/>
      <c r="GW44" s="368"/>
      <c r="GX44" s="403"/>
      <c r="GY44" s="368"/>
      <c r="GZ44" s="368"/>
      <c r="HA44" s="368"/>
      <c r="HB44" s="368"/>
      <c r="HC44" s="368"/>
      <c r="HD44" s="368"/>
      <c r="HE44" s="368"/>
      <c r="HF44" s="368"/>
      <c r="HG44" s="368"/>
      <c r="HH44" s="368"/>
      <c r="HI44" s="368"/>
      <c r="HJ44" s="368"/>
      <c r="HK44" s="368"/>
      <c r="HL44" s="374"/>
      <c r="HM44" s="372"/>
      <c r="HN44" s="368"/>
      <c r="HO44" s="368"/>
      <c r="HP44" s="368"/>
      <c r="HQ44" s="368"/>
      <c r="HR44" s="368"/>
      <c r="HS44" s="368"/>
      <c r="HT44" s="293"/>
      <c r="HU44" s="293"/>
      <c r="HV44" s="293"/>
      <c r="HW44" s="293"/>
      <c r="HX44" s="293"/>
      <c r="HY44" s="293"/>
      <c r="HZ44" s="293"/>
      <c r="IA44" s="293"/>
      <c r="IB44" s="293"/>
      <c r="IC44" s="350"/>
      <c r="ID44" s="350"/>
      <c r="IE44" s="351"/>
      <c r="IF44" s="293"/>
      <c r="IG44" s="293"/>
      <c r="IH44" s="293"/>
      <c r="II44" s="293"/>
      <c r="IJ44" s="293"/>
      <c r="IK44" s="293"/>
      <c r="IL44" s="293"/>
      <c r="IM44" s="293"/>
      <c r="IN44" s="293"/>
      <c r="IO44" s="324"/>
      <c r="IP44" s="324"/>
      <c r="IQ44" s="294"/>
      <c r="IR44" s="292"/>
      <c r="IS44" s="293"/>
      <c r="IT44" s="293"/>
      <c r="IU44" s="293"/>
      <c r="IV44" s="293"/>
      <c r="IW44" s="293"/>
      <c r="IX44" s="293"/>
      <c r="IY44" s="293"/>
      <c r="IZ44" s="293"/>
      <c r="JA44" s="293"/>
      <c r="JB44" s="293"/>
      <c r="JC44" s="293"/>
      <c r="JD44" s="293"/>
      <c r="JE44" s="293"/>
      <c r="JF44" s="293"/>
      <c r="JG44" s="293"/>
      <c r="JH44" s="293"/>
      <c r="JI44" s="293"/>
      <c r="JJ44" s="293"/>
      <c r="JK44" s="293"/>
      <c r="JL44" s="293"/>
      <c r="JM44" s="293"/>
      <c r="JN44" s="293"/>
      <c r="JO44" s="293"/>
      <c r="JP44" s="293"/>
      <c r="JQ44" s="293"/>
      <c r="JR44" s="293"/>
      <c r="JS44" s="293"/>
      <c r="JT44" s="324"/>
      <c r="JU44" s="324"/>
      <c r="JV44" s="294"/>
      <c r="JW44" s="292"/>
      <c r="JX44" s="293"/>
      <c r="JY44" s="293"/>
      <c r="JZ44" s="293"/>
      <c r="KA44" s="293"/>
      <c r="KB44" s="324"/>
      <c r="KC44" s="293"/>
      <c r="KD44" s="350"/>
      <c r="KE44" s="350"/>
      <c r="KF44" s="350"/>
      <c r="KG44" s="350"/>
      <c r="KH44" s="350"/>
      <c r="KI44" s="350"/>
      <c r="KJ44" s="350"/>
      <c r="KK44" s="350"/>
      <c r="KL44" s="293"/>
      <c r="KM44" s="350"/>
      <c r="KN44" s="350"/>
      <c r="KO44" s="351"/>
      <c r="KP44" s="293"/>
      <c r="KQ44" s="293"/>
      <c r="KR44" s="293"/>
      <c r="KS44" s="293"/>
      <c r="KT44" s="293"/>
      <c r="KU44" s="293"/>
      <c r="KV44" s="293"/>
      <c r="KW44" s="293"/>
      <c r="KX44" s="293"/>
      <c r="KY44" s="324"/>
      <c r="KZ44" s="324"/>
      <c r="LA44" s="294"/>
    </row>
    <row r="45" spans="1:313" ht="19.2" x14ac:dyDescent="0.4">
      <c r="A45" s="329"/>
      <c r="B45" s="330"/>
      <c r="C45" s="330"/>
      <c r="D45" s="288" t="s">
        <v>207</v>
      </c>
      <c r="E45" s="288"/>
      <c r="F45" s="288"/>
      <c r="G45" s="332"/>
      <c r="H45" s="333"/>
      <c r="I45" s="292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4"/>
      <c r="AN45" s="292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4"/>
      <c r="BS45" s="292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350"/>
      <c r="CT45" s="401"/>
      <c r="CU45" s="402"/>
      <c r="CV45" s="350"/>
      <c r="CW45" s="350"/>
      <c r="CX45" s="350"/>
      <c r="CY45" s="350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350"/>
      <c r="DM45" s="350"/>
      <c r="DN45" s="350"/>
      <c r="DO45" s="350"/>
      <c r="DP45" s="350"/>
      <c r="DQ45" s="350"/>
      <c r="DR45" s="350"/>
      <c r="DS45" s="350"/>
      <c r="DT45" s="350"/>
      <c r="DU45" s="350"/>
      <c r="DV45" s="350"/>
      <c r="DW45" s="350"/>
      <c r="DX45" s="350"/>
      <c r="DY45" s="401"/>
      <c r="DZ45" s="402"/>
      <c r="EA45" s="350"/>
      <c r="EB45" s="368"/>
      <c r="EC45" s="368"/>
      <c r="ED45" s="368"/>
      <c r="EE45" s="368"/>
      <c r="EF45" s="368"/>
      <c r="EG45" s="368"/>
      <c r="EH45" s="368"/>
      <c r="EI45" s="368"/>
      <c r="EJ45" s="368"/>
      <c r="EK45" s="368"/>
      <c r="EL45" s="368"/>
      <c r="EM45" s="368"/>
      <c r="EN45" s="368"/>
      <c r="EO45" s="368"/>
      <c r="EP45" s="368"/>
      <c r="EQ45" s="368"/>
      <c r="ER45" s="368"/>
      <c r="ES45" s="368"/>
      <c r="ET45" s="368"/>
      <c r="EU45" s="368"/>
      <c r="EV45" s="368"/>
      <c r="EW45" s="368"/>
      <c r="EX45" s="368"/>
      <c r="EY45" s="368"/>
      <c r="EZ45" s="403"/>
      <c r="FA45" s="368"/>
      <c r="FB45" s="368"/>
      <c r="FC45" s="374"/>
      <c r="FD45" s="372"/>
      <c r="FE45" s="368"/>
      <c r="FF45" s="368"/>
      <c r="FG45" s="368"/>
      <c r="FH45" s="368"/>
      <c r="FI45" s="368"/>
      <c r="FJ45" s="368"/>
      <c r="FK45" s="368"/>
      <c r="FL45" s="368"/>
      <c r="FM45" s="368"/>
      <c r="FN45" s="368"/>
      <c r="FO45" s="368"/>
      <c r="FP45" s="368"/>
      <c r="FQ45" s="368"/>
      <c r="FR45" s="368"/>
      <c r="FS45" s="368"/>
      <c r="FT45" s="403"/>
      <c r="FU45" s="368"/>
      <c r="FV45" s="403"/>
      <c r="FW45" s="403"/>
      <c r="FX45" s="368"/>
      <c r="FY45" s="368"/>
      <c r="FZ45" s="368"/>
      <c r="GA45" s="368"/>
      <c r="GB45" s="368"/>
      <c r="GC45" s="368"/>
      <c r="GD45" s="368"/>
      <c r="GE45" s="368"/>
      <c r="GF45" s="368"/>
      <c r="GG45" s="368"/>
      <c r="GH45" s="374"/>
      <c r="GI45" s="373"/>
      <c r="GJ45" s="368"/>
      <c r="GK45" s="368"/>
      <c r="GL45" s="368"/>
      <c r="GM45" s="368"/>
      <c r="GN45" s="368"/>
      <c r="GO45" s="368"/>
      <c r="GP45" s="368"/>
      <c r="GQ45" s="368"/>
      <c r="GR45" s="368"/>
      <c r="GS45" s="368"/>
      <c r="GT45" s="368"/>
      <c r="GU45" s="368"/>
      <c r="GV45" s="368"/>
      <c r="GW45" s="368"/>
      <c r="GX45" s="403"/>
      <c r="GY45" s="368"/>
      <c r="GZ45" s="368"/>
      <c r="HA45" s="368"/>
      <c r="HB45" s="368"/>
      <c r="HC45" s="368"/>
      <c r="HD45" s="368"/>
      <c r="HE45" s="368"/>
      <c r="HF45" s="293"/>
      <c r="HG45" s="293"/>
      <c r="HH45" s="293"/>
      <c r="HI45" s="293"/>
      <c r="HJ45" s="293"/>
      <c r="HK45" s="293"/>
      <c r="HL45" s="294"/>
      <c r="HM45" s="292"/>
      <c r="HN45" s="293"/>
      <c r="HO45" s="293"/>
      <c r="HP45" s="293"/>
      <c r="HQ45" s="293"/>
      <c r="HR45" s="293"/>
      <c r="HS45" s="293"/>
      <c r="HT45" s="293"/>
      <c r="HU45" s="293"/>
      <c r="HV45" s="293"/>
      <c r="HW45" s="293"/>
      <c r="HX45" s="293"/>
      <c r="HY45" s="293"/>
      <c r="HZ45" s="293"/>
      <c r="IA45" s="293"/>
      <c r="IB45" s="293"/>
      <c r="IC45" s="293"/>
      <c r="ID45" s="293"/>
      <c r="IE45" s="293"/>
      <c r="IF45" s="293"/>
      <c r="IG45" s="293"/>
      <c r="IH45" s="293"/>
      <c r="II45" s="293"/>
      <c r="IJ45" s="293"/>
      <c r="IK45" s="293"/>
      <c r="IL45" s="293"/>
      <c r="IM45" s="293"/>
      <c r="IN45" s="293"/>
      <c r="IO45" s="324"/>
      <c r="IP45" s="324"/>
      <c r="IQ45" s="294"/>
      <c r="IR45" s="292"/>
      <c r="IS45" s="293"/>
      <c r="IT45" s="293"/>
      <c r="IU45" s="293"/>
      <c r="IV45" s="293"/>
      <c r="IW45" s="293"/>
      <c r="IX45" s="293"/>
      <c r="IY45" s="293"/>
      <c r="IZ45" s="293"/>
      <c r="JA45" s="293"/>
      <c r="JB45" s="293"/>
      <c r="JC45" s="293"/>
      <c r="JD45" s="293"/>
      <c r="JE45" s="293"/>
      <c r="JF45" s="293"/>
      <c r="JG45" s="293"/>
      <c r="JH45" s="293"/>
      <c r="JI45" s="293"/>
      <c r="JJ45" s="293"/>
      <c r="JK45" s="293"/>
      <c r="JL45" s="293"/>
      <c r="JM45" s="293"/>
      <c r="JN45" s="293"/>
      <c r="JO45" s="293"/>
      <c r="JP45" s="293"/>
      <c r="JQ45" s="293"/>
      <c r="JR45" s="293"/>
      <c r="JS45" s="293"/>
      <c r="JT45" s="324"/>
      <c r="JU45" s="324"/>
      <c r="JV45" s="294"/>
      <c r="JW45" s="292"/>
      <c r="JX45" s="293"/>
      <c r="JY45" s="293"/>
      <c r="JZ45" s="293"/>
      <c r="KA45" s="293"/>
      <c r="KB45" s="324"/>
      <c r="KC45" s="293"/>
      <c r="KD45" s="350"/>
      <c r="KE45" s="350"/>
      <c r="KF45" s="350"/>
      <c r="KG45" s="350"/>
      <c r="KH45" s="350"/>
      <c r="KI45" s="350"/>
      <c r="KJ45" s="350"/>
      <c r="KK45" s="350"/>
      <c r="KL45" s="293"/>
      <c r="KM45" s="350"/>
      <c r="KN45" s="350"/>
      <c r="KO45" s="351"/>
      <c r="KP45" s="293"/>
      <c r="KQ45" s="293"/>
      <c r="KR45" s="293"/>
      <c r="KS45" s="293"/>
      <c r="KT45" s="293"/>
      <c r="KU45" s="293"/>
      <c r="KV45" s="293"/>
      <c r="KW45" s="293"/>
      <c r="KX45" s="293"/>
      <c r="KY45" s="324"/>
      <c r="KZ45" s="324"/>
      <c r="LA45" s="294"/>
    </row>
    <row r="46" spans="1:313" ht="19.8" thickBot="1" x14ac:dyDescent="0.45">
      <c r="A46" s="429"/>
      <c r="B46" s="430"/>
      <c r="C46" s="430"/>
      <c r="D46" s="431" t="s">
        <v>214</v>
      </c>
      <c r="E46" s="431"/>
      <c r="F46" s="431"/>
      <c r="G46" s="432"/>
      <c r="H46" s="433"/>
      <c r="I46" s="434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6"/>
      <c r="AN46" s="434"/>
      <c r="AO46" s="435"/>
      <c r="AP46" s="435"/>
      <c r="AQ46" s="435"/>
      <c r="AR46" s="435"/>
      <c r="AS46" s="435"/>
      <c r="AT46" s="435"/>
      <c r="AU46" s="435"/>
      <c r="AV46" s="435"/>
      <c r="AW46" s="435"/>
      <c r="AX46" s="435"/>
      <c r="AY46" s="435"/>
      <c r="AZ46" s="435"/>
      <c r="BA46" s="435"/>
      <c r="BB46" s="435"/>
      <c r="BC46" s="435"/>
      <c r="BD46" s="435"/>
      <c r="BE46" s="435"/>
      <c r="BF46" s="435"/>
      <c r="BG46" s="435"/>
      <c r="BH46" s="435"/>
      <c r="BI46" s="435"/>
      <c r="BJ46" s="435"/>
      <c r="BK46" s="435"/>
      <c r="BL46" s="435"/>
      <c r="BM46" s="435"/>
      <c r="BN46" s="435"/>
      <c r="BO46" s="435"/>
      <c r="BP46" s="435"/>
      <c r="BQ46" s="435"/>
      <c r="BR46" s="436"/>
      <c r="BS46" s="434"/>
      <c r="BT46" s="435"/>
      <c r="BU46" s="435"/>
      <c r="BV46" s="435"/>
      <c r="BW46" s="435"/>
      <c r="BX46" s="435"/>
      <c r="BY46" s="435"/>
      <c r="BZ46" s="435"/>
      <c r="CA46" s="435"/>
      <c r="CB46" s="435"/>
      <c r="CC46" s="435"/>
      <c r="CD46" s="435"/>
      <c r="CE46" s="435"/>
      <c r="CF46" s="435"/>
      <c r="CG46" s="435"/>
      <c r="CH46" s="435"/>
      <c r="CI46" s="435"/>
      <c r="CJ46" s="435"/>
      <c r="CK46" s="435"/>
      <c r="CL46" s="435"/>
      <c r="CM46" s="435"/>
      <c r="CN46" s="435"/>
      <c r="CO46" s="435"/>
      <c r="CP46" s="435"/>
      <c r="CQ46" s="435"/>
      <c r="CR46" s="435"/>
      <c r="CS46" s="437"/>
      <c r="CT46" s="438"/>
      <c r="CU46" s="439"/>
      <c r="CV46" s="437"/>
      <c r="CW46" s="437"/>
      <c r="CX46" s="437"/>
      <c r="CY46" s="437"/>
      <c r="CZ46" s="435"/>
      <c r="DA46" s="435"/>
      <c r="DB46" s="435"/>
      <c r="DC46" s="435"/>
      <c r="DD46" s="435"/>
      <c r="DE46" s="435"/>
      <c r="DF46" s="435"/>
      <c r="DG46" s="435"/>
      <c r="DH46" s="435"/>
      <c r="DI46" s="435"/>
      <c r="DJ46" s="435"/>
      <c r="DK46" s="435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8"/>
      <c r="DZ46" s="439"/>
      <c r="EA46" s="437"/>
      <c r="EB46" s="440"/>
      <c r="EC46" s="440"/>
      <c r="ED46" s="440"/>
      <c r="EE46" s="440"/>
      <c r="EF46" s="440"/>
      <c r="EG46" s="440"/>
      <c r="EH46" s="440"/>
      <c r="EI46" s="440"/>
      <c r="EJ46" s="440"/>
      <c r="EK46" s="440"/>
      <c r="EL46" s="440"/>
      <c r="EM46" s="440"/>
      <c r="EN46" s="440"/>
      <c r="EO46" s="440"/>
      <c r="EP46" s="440"/>
      <c r="EQ46" s="440"/>
      <c r="ER46" s="440"/>
      <c r="ES46" s="440"/>
      <c r="ET46" s="440"/>
      <c r="EU46" s="440"/>
      <c r="EV46" s="440"/>
      <c r="EW46" s="440"/>
      <c r="EX46" s="440"/>
      <c r="EY46" s="440"/>
      <c r="EZ46" s="441"/>
      <c r="FA46" s="440"/>
      <c r="FB46" s="440"/>
      <c r="FC46" s="442"/>
      <c r="FD46" s="443"/>
      <c r="FE46" s="440"/>
      <c r="FF46" s="440"/>
      <c r="FG46" s="440"/>
      <c r="FH46" s="440"/>
      <c r="FI46" s="440"/>
      <c r="FJ46" s="440"/>
      <c r="FK46" s="440"/>
      <c r="FL46" s="440"/>
      <c r="FM46" s="440"/>
      <c r="FN46" s="440"/>
      <c r="FO46" s="440"/>
      <c r="FP46" s="440"/>
      <c r="FQ46" s="440"/>
      <c r="FR46" s="440"/>
      <c r="FS46" s="440"/>
      <c r="FT46" s="441"/>
      <c r="FU46" s="440"/>
      <c r="FV46" s="441"/>
      <c r="FW46" s="441"/>
      <c r="FX46" s="440"/>
      <c r="FY46" s="440"/>
      <c r="FZ46" s="440"/>
      <c r="GA46" s="440"/>
      <c r="GB46" s="440"/>
      <c r="GC46" s="440"/>
      <c r="GD46" s="440"/>
      <c r="GE46" s="440"/>
      <c r="GF46" s="440"/>
      <c r="GG46" s="440"/>
      <c r="GH46" s="442"/>
      <c r="GI46" s="444"/>
      <c r="GJ46" s="440"/>
      <c r="GK46" s="440"/>
      <c r="GL46" s="440"/>
      <c r="GM46" s="440"/>
      <c r="GN46" s="440"/>
      <c r="GO46" s="440"/>
      <c r="GP46" s="440"/>
      <c r="GQ46" s="440"/>
      <c r="GR46" s="440"/>
      <c r="GS46" s="440"/>
      <c r="GT46" s="440"/>
      <c r="GU46" s="440"/>
      <c r="GV46" s="440"/>
      <c r="GW46" s="440"/>
      <c r="GX46" s="441"/>
      <c r="GY46" s="440"/>
      <c r="GZ46" s="440"/>
      <c r="HA46" s="440"/>
      <c r="HB46" s="440"/>
      <c r="HC46" s="440"/>
      <c r="HD46" s="440"/>
      <c r="HE46" s="440"/>
      <c r="HF46" s="440"/>
      <c r="HG46" s="440"/>
      <c r="HH46" s="440"/>
      <c r="HI46" s="440"/>
      <c r="HJ46" s="440"/>
      <c r="HK46" s="440"/>
      <c r="HL46" s="442"/>
      <c r="HM46" s="443"/>
      <c r="HN46" s="435"/>
      <c r="HO46" s="435"/>
      <c r="HP46" s="435"/>
      <c r="HQ46" s="435"/>
      <c r="HR46" s="435"/>
      <c r="HS46" s="435"/>
      <c r="HT46" s="435"/>
      <c r="HU46" s="435"/>
      <c r="HV46" s="435"/>
      <c r="HW46" s="435"/>
      <c r="HX46" s="435"/>
      <c r="HY46" s="435"/>
      <c r="HZ46" s="435"/>
      <c r="IA46" s="435"/>
      <c r="IB46" s="435"/>
      <c r="IC46" s="435"/>
      <c r="ID46" s="435"/>
      <c r="IE46" s="435"/>
      <c r="IF46" s="435"/>
      <c r="IG46" s="435"/>
      <c r="IH46" s="435"/>
      <c r="II46" s="435"/>
      <c r="IJ46" s="435"/>
      <c r="IK46" s="435"/>
      <c r="IL46" s="435"/>
      <c r="IM46" s="435"/>
      <c r="IN46" s="435"/>
      <c r="IO46" s="445"/>
      <c r="IP46" s="445"/>
      <c r="IQ46" s="436"/>
      <c r="IR46" s="434"/>
      <c r="IS46" s="435"/>
      <c r="IT46" s="435"/>
      <c r="IU46" s="435"/>
      <c r="IV46" s="435"/>
      <c r="IW46" s="435"/>
      <c r="IX46" s="435"/>
      <c r="IY46" s="435"/>
      <c r="IZ46" s="435"/>
      <c r="JA46" s="435"/>
      <c r="JB46" s="435"/>
      <c r="JC46" s="435"/>
      <c r="JD46" s="435"/>
      <c r="JE46" s="435"/>
      <c r="JF46" s="435"/>
      <c r="JG46" s="435"/>
      <c r="JH46" s="435"/>
      <c r="JI46" s="435"/>
      <c r="JJ46" s="435"/>
      <c r="JK46" s="435"/>
      <c r="JL46" s="435"/>
      <c r="JM46" s="435"/>
      <c r="JN46" s="435"/>
      <c r="JO46" s="435"/>
      <c r="JP46" s="435"/>
      <c r="JQ46" s="435"/>
      <c r="JR46" s="435"/>
      <c r="JS46" s="435"/>
      <c r="JT46" s="445"/>
      <c r="JU46" s="445"/>
      <c r="JV46" s="436"/>
      <c r="JW46" s="434"/>
      <c r="JX46" s="435"/>
      <c r="JY46" s="435"/>
      <c r="JZ46" s="435"/>
      <c r="KA46" s="435"/>
      <c r="KB46" s="445"/>
      <c r="KC46" s="435"/>
      <c r="KD46" s="437"/>
      <c r="KE46" s="437"/>
      <c r="KF46" s="437"/>
      <c r="KG46" s="437"/>
      <c r="KH46" s="437"/>
      <c r="KI46" s="437"/>
      <c r="KJ46" s="437"/>
      <c r="KK46" s="437"/>
      <c r="KL46" s="435"/>
      <c r="KM46" s="437"/>
      <c r="KN46" s="437"/>
      <c r="KO46" s="446"/>
      <c r="KP46" s="435"/>
      <c r="KQ46" s="435"/>
      <c r="KR46" s="435"/>
      <c r="KS46" s="435"/>
      <c r="KT46" s="435"/>
      <c r="KU46" s="435"/>
      <c r="KV46" s="435"/>
      <c r="KW46" s="435"/>
      <c r="KX46" s="435"/>
      <c r="KY46" s="445"/>
      <c r="KZ46" s="445"/>
      <c r="LA46" s="436"/>
    </row>
    <row r="47" spans="1:313" x14ac:dyDescent="0.4">
      <c r="BS47" s="448"/>
      <c r="BT47" s="448"/>
      <c r="BU47" s="448"/>
      <c r="BV47" s="448"/>
      <c r="BW47" s="448"/>
      <c r="BX47" s="448"/>
      <c r="BY47" s="448"/>
      <c r="BZ47" s="448"/>
      <c r="CA47" s="448"/>
      <c r="CB47" s="448"/>
      <c r="CC47" s="448"/>
      <c r="CD47" s="448"/>
      <c r="CE47" s="448"/>
      <c r="CF47" s="448"/>
      <c r="CG47" s="448"/>
      <c r="CH47" s="448"/>
      <c r="CI47" s="448"/>
      <c r="CJ47" s="448"/>
      <c r="CK47" s="448"/>
      <c r="CL47" s="448"/>
      <c r="CM47" s="448"/>
      <c r="CN47" s="448"/>
      <c r="CO47" s="448"/>
      <c r="CP47" s="448"/>
      <c r="CQ47" s="448"/>
      <c r="CR47" s="448"/>
      <c r="CS47" s="448"/>
      <c r="CT47" s="448"/>
      <c r="CU47" s="448"/>
      <c r="CV47" s="448"/>
      <c r="CW47" s="448"/>
      <c r="CX47" s="448"/>
      <c r="CY47" s="448"/>
      <c r="CZ47" s="448"/>
      <c r="DA47" s="448"/>
      <c r="DB47" s="448"/>
      <c r="DC47" s="448"/>
      <c r="DD47" s="448"/>
      <c r="DE47" s="448"/>
      <c r="DF47" s="448"/>
      <c r="DG47" s="448"/>
      <c r="DH47" s="448"/>
      <c r="DI47" s="448"/>
      <c r="DJ47" s="448"/>
      <c r="DK47" s="448"/>
      <c r="DL47" s="448"/>
      <c r="DM47" s="448"/>
      <c r="DN47" s="448"/>
      <c r="DO47" s="448"/>
      <c r="DP47" s="448"/>
      <c r="DQ47" s="448"/>
      <c r="DR47" s="448"/>
      <c r="DS47" s="448"/>
      <c r="DT47" s="448"/>
      <c r="DU47" s="448"/>
      <c r="DV47" s="448"/>
      <c r="DW47" s="448"/>
      <c r="DX47" s="448"/>
      <c r="DY47" s="448"/>
    </row>
  </sheetData>
  <mergeCells count="65">
    <mergeCell ref="D45:F45"/>
    <mergeCell ref="D46:F46"/>
    <mergeCell ref="D39:F39"/>
    <mergeCell ref="D40:F40"/>
    <mergeCell ref="D41:F41"/>
    <mergeCell ref="D42:F42"/>
    <mergeCell ref="D43:F43"/>
    <mergeCell ref="D44:F44"/>
    <mergeCell ref="D31:F31"/>
    <mergeCell ref="D32:F32"/>
    <mergeCell ref="D33:F33"/>
    <mergeCell ref="A34:A46"/>
    <mergeCell ref="B34:C46"/>
    <mergeCell ref="D34:F34"/>
    <mergeCell ref="D35:F35"/>
    <mergeCell ref="D36:F36"/>
    <mergeCell ref="D37:F37"/>
    <mergeCell ref="D38:F38"/>
    <mergeCell ref="D25:F25"/>
    <mergeCell ref="D26:F26"/>
    <mergeCell ref="D27:F27"/>
    <mergeCell ref="D28:F28"/>
    <mergeCell ref="D29:F29"/>
    <mergeCell ref="D30:F30"/>
    <mergeCell ref="D17:F17"/>
    <mergeCell ref="D18:F18"/>
    <mergeCell ref="D19:F19"/>
    <mergeCell ref="D20:F20"/>
    <mergeCell ref="A21:A33"/>
    <mergeCell ref="B21:C33"/>
    <mergeCell ref="D21:F21"/>
    <mergeCell ref="D22:F22"/>
    <mergeCell ref="D23:F23"/>
    <mergeCell ref="D24:F24"/>
    <mergeCell ref="D11:F11"/>
    <mergeCell ref="D12:F12"/>
    <mergeCell ref="D13:F13"/>
    <mergeCell ref="D14:F14"/>
    <mergeCell ref="D15:F15"/>
    <mergeCell ref="D16:F16"/>
    <mergeCell ref="A8:A20"/>
    <mergeCell ref="B8:C20"/>
    <mergeCell ref="D8:F8"/>
    <mergeCell ref="D9:F9"/>
    <mergeCell ref="D10:F10"/>
    <mergeCell ref="B7:C7"/>
    <mergeCell ref="D7:F7"/>
    <mergeCell ref="DZ5:FC5"/>
    <mergeCell ref="FD5:GH5"/>
    <mergeCell ref="GI5:HL5"/>
    <mergeCell ref="HM5:IQ5"/>
    <mergeCell ref="IR5:JV5"/>
    <mergeCell ref="JW5:LA5"/>
    <mergeCell ref="A4:H4"/>
    <mergeCell ref="A5:H6"/>
    <mergeCell ref="I5:AM5"/>
    <mergeCell ref="AN5:BR5"/>
    <mergeCell ref="BS5:CT5"/>
    <mergeCell ref="CU5:DY5"/>
    <mergeCell ref="A1:H3"/>
    <mergeCell ref="AO2:AR2"/>
    <mergeCell ref="AU2:AX2"/>
    <mergeCell ref="BA2:BD2"/>
    <mergeCell ref="BG2:BJ2"/>
    <mergeCell ref="BM2:BP2"/>
  </mergeCells>
  <phoneticPr fontId="1" type="noConversion"/>
  <pageMargins left="0.7" right="0.7" top="0.75" bottom="0.75" header="0.3" footer="0.3"/>
  <pageSetup paperSize="8" scale="3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opLeftCell="A13" zoomScale="70" zoomScaleNormal="70" zoomScaleSheetLayoutView="55" zoomScalePageLayoutView="47" workbookViewId="0">
      <selection activeCell="D13" sqref="D13:H14"/>
    </sheetView>
  </sheetViews>
  <sheetFormatPr defaultRowHeight="17.399999999999999" x14ac:dyDescent="0.4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3" customFormat="1" ht="30" customHeight="1" x14ac:dyDescent="0.4">
      <c r="A1" s="227" t="s">
        <v>49</v>
      </c>
      <c r="B1" s="228"/>
      <c r="C1" s="229"/>
      <c r="D1" s="221" t="s">
        <v>191</v>
      </c>
      <c r="E1" s="222"/>
      <c r="F1" s="222"/>
      <c r="G1" s="222"/>
      <c r="H1" s="223"/>
      <c r="I1" s="8"/>
      <c r="J1" s="9"/>
      <c r="K1" s="156" t="s">
        <v>41</v>
      </c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162" t="s">
        <v>69</v>
      </c>
      <c r="AF1" s="162"/>
      <c r="AG1" s="162"/>
      <c r="AH1" s="163" t="s">
        <v>123</v>
      </c>
      <c r="AI1" s="164"/>
      <c r="AJ1" s="165"/>
    </row>
    <row r="2" spans="1:38" s="23" customFormat="1" ht="30" customHeight="1" x14ac:dyDescent="0.4">
      <c r="A2" s="227" t="s">
        <v>71</v>
      </c>
      <c r="B2" s="228"/>
      <c r="C2" s="229"/>
      <c r="D2" s="221" t="s">
        <v>199</v>
      </c>
      <c r="E2" s="222"/>
      <c r="F2" s="222"/>
      <c r="G2" s="222"/>
      <c r="H2" s="223"/>
      <c r="I2" s="10"/>
      <c r="J2" s="11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9"/>
      <c r="AE2" s="162" t="s">
        <v>76</v>
      </c>
      <c r="AF2" s="162"/>
      <c r="AG2" s="162"/>
      <c r="AH2" s="163" t="s">
        <v>198</v>
      </c>
      <c r="AI2" s="164"/>
      <c r="AJ2" s="165"/>
    </row>
    <row r="3" spans="1:38" s="23" customFormat="1" ht="30" customHeight="1" x14ac:dyDescent="0.4">
      <c r="A3" s="227" t="s">
        <v>50</v>
      </c>
      <c r="B3" s="228"/>
      <c r="C3" s="229"/>
      <c r="D3" s="221" t="s">
        <v>121</v>
      </c>
      <c r="E3" s="222"/>
      <c r="F3" s="222"/>
      <c r="G3" s="222"/>
      <c r="H3" s="223"/>
      <c r="I3" s="10"/>
      <c r="J3" s="11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9"/>
      <c r="AE3" s="162" t="s">
        <v>70</v>
      </c>
      <c r="AF3" s="162"/>
      <c r="AG3" s="162"/>
      <c r="AH3" s="163" t="s">
        <v>193</v>
      </c>
      <c r="AI3" s="164"/>
      <c r="AJ3" s="165"/>
    </row>
    <row r="4" spans="1:38" s="23" customFormat="1" ht="30" customHeight="1" x14ac:dyDescent="0.4">
      <c r="A4" s="227" t="s">
        <v>67</v>
      </c>
      <c r="B4" s="228"/>
      <c r="C4" s="229"/>
      <c r="D4" s="224" t="s">
        <v>195</v>
      </c>
      <c r="E4" s="225"/>
      <c r="F4" s="225"/>
      <c r="G4" s="225"/>
      <c r="H4" s="226"/>
      <c r="I4" s="12"/>
      <c r="J4" s="13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1"/>
      <c r="AE4" s="227" t="s">
        <v>74</v>
      </c>
      <c r="AF4" s="228"/>
      <c r="AG4" s="229"/>
      <c r="AH4" s="163" t="s">
        <v>124</v>
      </c>
      <c r="AI4" s="164"/>
      <c r="AJ4" s="165"/>
    </row>
    <row r="5" spans="1:38" s="23" customFormat="1" ht="30" customHeight="1" x14ac:dyDescent="0.4">
      <c r="A5" s="230" t="s">
        <v>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192" t="s">
        <v>11</v>
      </c>
      <c r="AB5" s="192"/>
      <c r="AC5" s="192"/>
      <c r="AD5" s="192"/>
      <c r="AE5" s="192"/>
      <c r="AF5" s="191" t="s">
        <v>22</v>
      </c>
      <c r="AG5" s="191"/>
      <c r="AH5" s="191"/>
      <c r="AI5" s="191"/>
      <c r="AJ5" s="191"/>
    </row>
    <row r="6" spans="1:38" s="23" customFormat="1" ht="30" customHeight="1" x14ac:dyDescent="0.4">
      <c r="A6" s="213" t="s">
        <v>33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33" t="s">
        <v>34</v>
      </c>
      <c r="M6" s="237"/>
      <c r="N6" s="237"/>
      <c r="O6" s="237"/>
      <c r="P6" s="237"/>
      <c r="Q6" s="237"/>
      <c r="R6" s="237"/>
      <c r="S6" s="237"/>
      <c r="T6" s="237"/>
      <c r="U6" s="234"/>
      <c r="V6" s="209" t="s">
        <v>12</v>
      </c>
      <c r="W6" s="209"/>
      <c r="X6" s="209"/>
      <c r="Y6" s="209"/>
      <c r="Z6" s="209"/>
      <c r="AA6" s="14" t="s">
        <v>15</v>
      </c>
      <c r="AB6" s="15" t="s">
        <v>26</v>
      </c>
      <c r="AC6" s="209" t="s">
        <v>25</v>
      </c>
      <c r="AD6" s="209"/>
      <c r="AE6" s="209"/>
      <c r="AF6" s="201" t="s">
        <v>20</v>
      </c>
      <c r="AG6" s="202"/>
      <c r="AH6" s="203" t="s">
        <v>183</v>
      </c>
      <c r="AI6" s="204"/>
      <c r="AJ6" s="204"/>
      <c r="AK6" s="189"/>
      <c r="AL6" s="190"/>
    </row>
    <row r="7" spans="1:38" s="23" customFormat="1" ht="30" customHeight="1" x14ac:dyDescent="0.4">
      <c r="A7" s="213" t="s">
        <v>7</v>
      </c>
      <c r="B7" s="213"/>
      <c r="C7" s="213" t="s">
        <v>8</v>
      </c>
      <c r="D7" s="213"/>
      <c r="E7" s="213"/>
      <c r="F7" s="213"/>
      <c r="G7" s="213"/>
      <c r="H7" s="213"/>
      <c r="I7" s="213"/>
      <c r="J7" s="213"/>
      <c r="K7" s="213"/>
      <c r="L7" s="233" t="s">
        <v>10</v>
      </c>
      <c r="M7" s="234"/>
      <c r="N7" s="213" t="s">
        <v>8</v>
      </c>
      <c r="O7" s="213"/>
      <c r="P7" s="213"/>
      <c r="Q7" s="213"/>
      <c r="R7" s="213"/>
      <c r="S7" s="213"/>
      <c r="T7" s="213"/>
      <c r="U7" s="213"/>
      <c r="V7" s="16" t="s">
        <v>35</v>
      </c>
      <c r="W7" s="15">
        <v>1</v>
      </c>
      <c r="X7" s="15">
        <v>2</v>
      </c>
      <c r="Y7" s="15">
        <v>3</v>
      </c>
      <c r="Z7" s="15">
        <v>4</v>
      </c>
      <c r="AA7" s="17" t="s">
        <v>13</v>
      </c>
      <c r="AB7" s="184" t="s">
        <v>43</v>
      </c>
      <c r="AC7" s="210" t="s">
        <v>44</v>
      </c>
      <c r="AD7" s="210"/>
      <c r="AE7" s="210"/>
      <c r="AF7" s="201" t="s">
        <v>16</v>
      </c>
      <c r="AG7" s="202"/>
      <c r="AH7" s="205" t="s">
        <v>192</v>
      </c>
      <c r="AI7" s="206"/>
      <c r="AJ7" s="206"/>
    </row>
    <row r="8" spans="1:38" s="23" customFormat="1" ht="30" customHeight="1" thickBot="1" x14ac:dyDescent="0.45">
      <c r="A8" s="18">
        <v>5</v>
      </c>
      <c r="B8" s="18" t="s">
        <v>53</v>
      </c>
      <c r="C8" s="214" t="s">
        <v>9</v>
      </c>
      <c r="D8" s="214"/>
      <c r="E8" s="214"/>
      <c r="F8" s="214"/>
      <c r="G8" s="214"/>
      <c r="H8" s="214"/>
      <c r="I8" s="214"/>
      <c r="J8" s="214"/>
      <c r="K8" s="214"/>
      <c r="L8" s="19">
        <v>4</v>
      </c>
      <c r="M8" s="20" t="s">
        <v>58</v>
      </c>
      <c r="N8" s="212" t="s">
        <v>62</v>
      </c>
      <c r="O8" s="212"/>
      <c r="P8" s="212"/>
      <c r="Q8" s="212"/>
      <c r="R8" s="212"/>
      <c r="S8" s="212"/>
      <c r="T8" s="212"/>
      <c r="U8" s="212"/>
      <c r="V8" s="15">
        <v>1</v>
      </c>
      <c r="W8" s="17">
        <v>1</v>
      </c>
      <c r="X8" s="17">
        <v>2</v>
      </c>
      <c r="Y8" s="25">
        <v>3</v>
      </c>
      <c r="Z8" s="25">
        <v>4</v>
      </c>
      <c r="AA8" s="17" t="s">
        <v>14</v>
      </c>
      <c r="AB8" s="185"/>
      <c r="AC8" s="211" t="s">
        <v>52</v>
      </c>
      <c r="AD8" s="210"/>
      <c r="AE8" s="210"/>
      <c r="AF8" s="201" t="s">
        <v>17</v>
      </c>
      <c r="AG8" s="202"/>
      <c r="AH8" s="205" t="s">
        <v>182</v>
      </c>
      <c r="AI8" s="205"/>
      <c r="AJ8" s="205"/>
    </row>
    <row r="9" spans="1:38" s="23" customFormat="1" ht="30" customHeight="1" thickTop="1" thickBot="1" x14ac:dyDescent="0.45">
      <c r="A9" s="18">
        <v>4</v>
      </c>
      <c r="B9" s="18" t="s">
        <v>54</v>
      </c>
      <c r="C9" s="183" t="s">
        <v>37</v>
      </c>
      <c r="D9" s="183"/>
      <c r="E9" s="183"/>
      <c r="F9" s="183"/>
      <c r="G9" s="183"/>
      <c r="H9" s="183"/>
      <c r="I9" s="183"/>
      <c r="J9" s="183"/>
      <c r="K9" s="183"/>
      <c r="L9" s="19">
        <v>3</v>
      </c>
      <c r="M9" s="20" t="s">
        <v>59</v>
      </c>
      <c r="N9" s="212" t="s">
        <v>72</v>
      </c>
      <c r="O9" s="212"/>
      <c r="P9" s="212"/>
      <c r="Q9" s="212"/>
      <c r="R9" s="212"/>
      <c r="S9" s="212"/>
      <c r="T9" s="212"/>
      <c r="U9" s="212"/>
      <c r="V9" s="15">
        <v>2</v>
      </c>
      <c r="W9" s="17">
        <v>2</v>
      </c>
      <c r="X9" s="34">
        <v>4</v>
      </c>
      <c r="Y9" s="37">
        <v>6</v>
      </c>
      <c r="Z9" s="38">
        <v>8</v>
      </c>
      <c r="AA9" s="27" t="s">
        <v>47</v>
      </c>
      <c r="AB9" s="184" t="s">
        <v>51</v>
      </c>
      <c r="AC9" s="215" t="s">
        <v>64</v>
      </c>
      <c r="AD9" s="216"/>
      <c r="AE9" s="217"/>
      <c r="AF9" s="201" t="s">
        <v>18</v>
      </c>
      <c r="AG9" s="202"/>
      <c r="AH9" s="205" t="s">
        <v>180</v>
      </c>
      <c r="AI9" s="206"/>
      <c r="AJ9" s="206"/>
    </row>
    <row r="10" spans="1:38" s="23" customFormat="1" ht="30" customHeight="1" thickTop="1" x14ac:dyDescent="0.4">
      <c r="A10" s="18">
        <v>3</v>
      </c>
      <c r="B10" s="18" t="s">
        <v>55</v>
      </c>
      <c r="C10" s="214" t="s">
        <v>38</v>
      </c>
      <c r="D10" s="214"/>
      <c r="E10" s="214"/>
      <c r="F10" s="214"/>
      <c r="G10" s="214"/>
      <c r="H10" s="214"/>
      <c r="I10" s="214"/>
      <c r="J10" s="214"/>
      <c r="K10" s="214"/>
      <c r="L10" s="19">
        <v>2</v>
      </c>
      <c r="M10" s="20" t="s">
        <v>60</v>
      </c>
      <c r="N10" s="212" t="s">
        <v>73</v>
      </c>
      <c r="O10" s="212"/>
      <c r="P10" s="212"/>
      <c r="Q10" s="212"/>
      <c r="R10" s="212"/>
      <c r="S10" s="212"/>
      <c r="T10" s="212"/>
      <c r="U10" s="212"/>
      <c r="V10" s="15">
        <v>3</v>
      </c>
      <c r="W10" s="24">
        <v>3</v>
      </c>
      <c r="X10" s="36">
        <v>6</v>
      </c>
      <c r="Y10" s="32">
        <v>9</v>
      </c>
      <c r="Z10" s="29">
        <v>12</v>
      </c>
      <c r="AA10" s="27" t="s">
        <v>48</v>
      </c>
      <c r="AB10" s="231"/>
      <c r="AC10" s="218"/>
      <c r="AD10" s="219"/>
      <c r="AE10" s="220"/>
      <c r="AF10" s="201" t="s">
        <v>21</v>
      </c>
      <c r="AG10" s="202"/>
      <c r="AH10" s="205" t="s">
        <v>178</v>
      </c>
      <c r="AI10" s="206"/>
      <c r="AJ10" s="206"/>
    </row>
    <row r="11" spans="1:38" s="23" customFormat="1" ht="30" customHeight="1" x14ac:dyDescent="0.4">
      <c r="A11" s="18">
        <v>2</v>
      </c>
      <c r="B11" s="18" t="s">
        <v>56</v>
      </c>
      <c r="C11" s="183" t="s">
        <v>27</v>
      </c>
      <c r="D11" s="183"/>
      <c r="E11" s="183"/>
      <c r="F11" s="183"/>
      <c r="G11" s="183"/>
      <c r="H11" s="183"/>
      <c r="I11" s="183"/>
      <c r="J11" s="183"/>
      <c r="K11" s="183"/>
      <c r="L11" s="235">
        <v>1</v>
      </c>
      <c r="M11" s="193" t="s">
        <v>61</v>
      </c>
      <c r="N11" s="195" t="s">
        <v>63</v>
      </c>
      <c r="O11" s="196"/>
      <c r="P11" s="196"/>
      <c r="Q11" s="196"/>
      <c r="R11" s="196"/>
      <c r="S11" s="196"/>
      <c r="T11" s="196"/>
      <c r="U11" s="197"/>
      <c r="V11" s="15">
        <v>4</v>
      </c>
      <c r="W11" s="24">
        <v>4</v>
      </c>
      <c r="X11" s="35">
        <v>8</v>
      </c>
      <c r="Y11" s="32">
        <v>12</v>
      </c>
      <c r="Z11" s="30">
        <v>16</v>
      </c>
      <c r="AA11" s="28" t="s">
        <v>66</v>
      </c>
      <c r="AB11" s="231"/>
      <c r="AC11" s="186" t="s">
        <v>65</v>
      </c>
      <c r="AD11" s="187"/>
      <c r="AE11" s="188"/>
      <c r="AF11" s="201" t="s">
        <v>19</v>
      </c>
      <c r="AG11" s="202"/>
      <c r="AH11" s="205" t="s">
        <v>181</v>
      </c>
      <c r="AI11" s="206"/>
      <c r="AJ11" s="206"/>
    </row>
    <row r="12" spans="1:38" s="23" customFormat="1" ht="30" customHeight="1" thickBot="1" x14ac:dyDescent="0.45">
      <c r="A12" s="18">
        <v>1</v>
      </c>
      <c r="B12" s="18" t="s">
        <v>57</v>
      </c>
      <c r="C12" s="214" t="s">
        <v>28</v>
      </c>
      <c r="D12" s="214"/>
      <c r="E12" s="214"/>
      <c r="F12" s="214"/>
      <c r="G12" s="214"/>
      <c r="H12" s="214"/>
      <c r="I12" s="214"/>
      <c r="J12" s="214"/>
      <c r="K12" s="214"/>
      <c r="L12" s="236"/>
      <c r="M12" s="194"/>
      <c r="N12" s="198"/>
      <c r="O12" s="199"/>
      <c r="P12" s="199"/>
      <c r="Q12" s="199"/>
      <c r="R12" s="199"/>
      <c r="S12" s="199"/>
      <c r="T12" s="199"/>
      <c r="U12" s="200"/>
      <c r="V12" s="15">
        <v>5</v>
      </c>
      <c r="W12" s="24">
        <v>5</v>
      </c>
      <c r="X12" s="26">
        <v>10</v>
      </c>
      <c r="Y12" s="33">
        <v>15</v>
      </c>
      <c r="Z12" s="31">
        <v>20</v>
      </c>
      <c r="AA12" s="28" t="s">
        <v>45</v>
      </c>
      <c r="AB12" s="185"/>
      <c r="AC12" s="210" t="s">
        <v>46</v>
      </c>
      <c r="AD12" s="210"/>
      <c r="AE12" s="210"/>
      <c r="AF12" s="201" t="s">
        <v>42</v>
      </c>
      <c r="AG12" s="202"/>
      <c r="AH12" s="207" t="s">
        <v>179</v>
      </c>
      <c r="AI12" s="208"/>
      <c r="AJ12" s="208"/>
    </row>
    <row r="13" spans="1:38" ht="31.2" customHeight="1" thickTop="1" x14ac:dyDescent="0.4">
      <c r="A13" s="232" t="s">
        <v>0</v>
      </c>
      <c r="B13" s="238" t="s">
        <v>1</v>
      </c>
      <c r="C13" s="240"/>
      <c r="D13" s="238" t="s">
        <v>36</v>
      </c>
      <c r="E13" s="239"/>
      <c r="F13" s="239"/>
      <c r="G13" s="239"/>
      <c r="H13" s="240"/>
      <c r="I13" s="182" t="s">
        <v>40</v>
      </c>
      <c r="J13" s="176"/>
      <c r="K13" s="182" t="s">
        <v>39</v>
      </c>
      <c r="L13" s="176"/>
      <c r="M13" s="176"/>
      <c r="N13" s="176"/>
      <c r="O13" s="177"/>
      <c r="P13" s="176" t="s">
        <v>29</v>
      </c>
      <c r="Q13" s="176"/>
      <c r="R13" s="176"/>
      <c r="S13" s="176"/>
      <c r="T13" s="177"/>
      <c r="U13" s="171" t="s">
        <v>30</v>
      </c>
      <c r="V13" s="172"/>
      <c r="W13" s="173"/>
      <c r="X13" s="181" t="s">
        <v>5</v>
      </c>
      <c r="Y13" s="174" t="s">
        <v>2</v>
      </c>
      <c r="Z13" s="175"/>
      <c r="AA13" s="176"/>
      <c r="AB13" s="176"/>
      <c r="AC13" s="177"/>
      <c r="AD13" s="171" t="s">
        <v>3</v>
      </c>
      <c r="AE13" s="172"/>
      <c r="AF13" s="173"/>
      <c r="AG13" s="167" t="s">
        <v>31</v>
      </c>
      <c r="AH13" s="168"/>
      <c r="AI13" s="167" t="s">
        <v>32</v>
      </c>
      <c r="AJ13" s="168"/>
    </row>
    <row r="14" spans="1:38" ht="31.2" x14ac:dyDescent="0.4">
      <c r="A14" s="232"/>
      <c r="B14" s="241"/>
      <c r="C14" s="243"/>
      <c r="D14" s="241"/>
      <c r="E14" s="242"/>
      <c r="F14" s="242"/>
      <c r="G14" s="242"/>
      <c r="H14" s="243"/>
      <c r="I14" s="178"/>
      <c r="J14" s="179"/>
      <c r="K14" s="178"/>
      <c r="L14" s="179"/>
      <c r="M14" s="179"/>
      <c r="N14" s="179"/>
      <c r="O14" s="180"/>
      <c r="P14" s="179"/>
      <c r="Q14" s="179"/>
      <c r="R14" s="179"/>
      <c r="S14" s="179"/>
      <c r="T14" s="180"/>
      <c r="U14" s="2" t="s">
        <v>23</v>
      </c>
      <c r="V14" s="2" t="s">
        <v>24</v>
      </c>
      <c r="W14" s="2" t="s">
        <v>4</v>
      </c>
      <c r="X14" s="180"/>
      <c r="Y14" s="178"/>
      <c r="Z14" s="179"/>
      <c r="AA14" s="179"/>
      <c r="AB14" s="179"/>
      <c r="AC14" s="180"/>
      <c r="AD14" s="2" t="s">
        <v>23</v>
      </c>
      <c r="AE14" s="2" t="s">
        <v>24</v>
      </c>
      <c r="AF14" s="2" t="s">
        <v>4</v>
      </c>
      <c r="AG14" s="169"/>
      <c r="AH14" s="170"/>
      <c r="AI14" s="169"/>
      <c r="AJ14" s="170"/>
    </row>
    <row r="15" spans="1:38" s="23" customFormat="1" ht="60" customHeight="1" x14ac:dyDescent="0.4">
      <c r="A15" s="5">
        <v>1</v>
      </c>
      <c r="B15" s="146" t="s">
        <v>141</v>
      </c>
      <c r="C15" s="147"/>
      <c r="D15" s="148" t="s">
        <v>142</v>
      </c>
      <c r="E15" s="149"/>
      <c r="F15" s="149"/>
      <c r="G15" s="149"/>
      <c r="H15" s="150"/>
      <c r="I15" s="151" t="s">
        <v>148</v>
      </c>
      <c r="J15" s="152"/>
      <c r="K15" s="153" t="s">
        <v>174</v>
      </c>
      <c r="L15" s="154"/>
      <c r="M15" s="154"/>
      <c r="N15" s="154"/>
      <c r="O15" s="155"/>
      <c r="P15" s="153" t="s">
        <v>146</v>
      </c>
      <c r="Q15" s="154"/>
      <c r="R15" s="154"/>
      <c r="S15" s="154"/>
      <c r="T15" s="155"/>
      <c r="U15" s="6">
        <v>2</v>
      </c>
      <c r="V15" s="6">
        <v>4</v>
      </c>
      <c r="W15" s="7">
        <f>U15*V15</f>
        <v>8</v>
      </c>
      <c r="X15" s="7" t="str">
        <f>(IF(W15&gt;=6,"YES","NO"))</f>
        <v>YES</v>
      </c>
      <c r="Y15" s="153" t="s">
        <v>149</v>
      </c>
      <c r="Z15" s="154"/>
      <c r="AA15" s="154"/>
      <c r="AB15" s="154"/>
      <c r="AC15" s="155"/>
      <c r="AD15" s="6">
        <v>1</v>
      </c>
      <c r="AE15" s="6">
        <v>4</v>
      </c>
      <c r="AF15" s="7">
        <f>AD15*AE15</f>
        <v>4</v>
      </c>
      <c r="AG15" s="166" t="s">
        <v>195</v>
      </c>
      <c r="AH15" s="152"/>
      <c r="AI15" s="166" t="s">
        <v>122</v>
      </c>
      <c r="AJ15" s="152"/>
    </row>
    <row r="16" spans="1:38" s="23" customFormat="1" ht="60" customHeight="1" x14ac:dyDescent="0.4">
      <c r="A16" s="5">
        <v>2</v>
      </c>
      <c r="B16" s="146" t="s">
        <v>141</v>
      </c>
      <c r="C16" s="147"/>
      <c r="D16" s="148" t="s">
        <v>143</v>
      </c>
      <c r="E16" s="149"/>
      <c r="F16" s="149"/>
      <c r="G16" s="149"/>
      <c r="H16" s="150"/>
      <c r="I16" s="151" t="s">
        <v>145</v>
      </c>
      <c r="J16" s="152"/>
      <c r="K16" s="153" t="s">
        <v>175</v>
      </c>
      <c r="L16" s="154"/>
      <c r="M16" s="154"/>
      <c r="N16" s="154"/>
      <c r="O16" s="155"/>
      <c r="P16" s="153" t="s">
        <v>146</v>
      </c>
      <c r="Q16" s="154"/>
      <c r="R16" s="154"/>
      <c r="S16" s="154"/>
      <c r="T16" s="155"/>
      <c r="U16" s="6">
        <v>2</v>
      </c>
      <c r="V16" s="6">
        <v>2</v>
      </c>
      <c r="W16" s="7">
        <f>U16*V16</f>
        <v>4</v>
      </c>
      <c r="X16" s="7" t="str">
        <f t="shared" ref="X16:X26" si="0">(IF(W16&gt;=6,"YES","NO"))</f>
        <v>NO</v>
      </c>
      <c r="Y16" s="153" t="s">
        <v>150</v>
      </c>
      <c r="Z16" s="154"/>
      <c r="AA16" s="154"/>
      <c r="AB16" s="154"/>
      <c r="AC16" s="155"/>
      <c r="AD16" s="6">
        <v>1</v>
      </c>
      <c r="AE16" s="6">
        <v>2</v>
      </c>
      <c r="AF16" s="7">
        <f t="shared" ref="AF16:AF26" si="1">AD16*AE16</f>
        <v>2</v>
      </c>
      <c r="AG16" s="166" t="s">
        <v>195</v>
      </c>
      <c r="AH16" s="152"/>
      <c r="AI16" s="166" t="s">
        <v>122</v>
      </c>
      <c r="AJ16" s="152"/>
    </row>
    <row r="17" spans="1:36" s="23" customFormat="1" ht="60" customHeight="1" x14ac:dyDescent="0.4">
      <c r="A17" s="5">
        <v>3</v>
      </c>
      <c r="B17" s="146" t="s">
        <v>141</v>
      </c>
      <c r="C17" s="147"/>
      <c r="D17" s="148" t="s">
        <v>144</v>
      </c>
      <c r="E17" s="149"/>
      <c r="F17" s="149"/>
      <c r="G17" s="149"/>
      <c r="H17" s="150"/>
      <c r="I17" s="151" t="s">
        <v>148</v>
      </c>
      <c r="J17" s="152"/>
      <c r="K17" s="153" t="s">
        <v>176</v>
      </c>
      <c r="L17" s="154"/>
      <c r="M17" s="154"/>
      <c r="N17" s="154"/>
      <c r="O17" s="155"/>
      <c r="P17" s="153" t="s">
        <v>147</v>
      </c>
      <c r="Q17" s="154"/>
      <c r="R17" s="154"/>
      <c r="S17" s="154"/>
      <c r="T17" s="155"/>
      <c r="U17" s="6">
        <v>1</v>
      </c>
      <c r="V17" s="6">
        <v>2</v>
      </c>
      <c r="W17" s="7">
        <f t="shared" ref="W17:W26" si="2">U17*V17</f>
        <v>2</v>
      </c>
      <c r="X17" s="7" t="str">
        <f t="shared" si="0"/>
        <v>NO</v>
      </c>
      <c r="Y17" s="153" t="s">
        <v>151</v>
      </c>
      <c r="Z17" s="154"/>
      <c r="AA17" s="154"/>
      <c r="AB17" s="154"/>
      <c r="AC17" s="155"/>
      <c r="AD17" s="6">
        <v>1</v>
      </c>
      <c r="AE17" s="6">
        <v>2</v>
      </c>
      <c r="AF17" s="7">
        <f t="shared" si="1"/>
        <v>2</v>
      </c>
      <c r="AG17" s="166" t="s">
        <v>195</v>
      </c>
      <c r="AH17" s="152"/>
      <c r="AI17" s="166" t="s">
        <v>122</v>
      </c>
      <c r="AJ17" s="152"/>
    </row>
    <row r="18" spans="1:36" s="23" customFormat="1" ht="60" customHeight="1" x14ac:dyDescent="0.4">
      <c r="A18" s="5">
        <v>4</v>
      </c>
      <c r="B18" s="146" t="s">
        <v>152</v>
      </c>
      <c r="C18" s="147"/>
      <c r="D18" s="148" t="s">
        <v>177</v>
      </c>
      <c r="E18" s="149"/>
      <c r="F18" s="149"/>
      <c r="G18" s="149"/>
      <c r="H18" s="150"/>
      <c r="I18" s="151" t="s">
        <v>157</v>
      </c>
      <c r="J18" s="152"/>
      <c r="K18" s="153" t="s">
        <v>158</v>
      </c>
      <c r="L18" s="154"/>
      <c r="M18" s="154"/>
      <c r="N18" s="154"/>
      <c r="O18" s="155"/>
      <c r="P18" s="153" t="s">
        <v>160</v>
      </c>
      <c r="Q18" s="154"/>
      <c r="R18" s="154"/>
      <c r="S18" s="154"/>
      <c r="T18" s="155"/>
      <c r="U18" s="6">
        <v>2</v>
      </c>
      <c r="V18" s="6">
        <v>1</v>
      </c>
      <c r="W18" s="7">
        <f t="shared" si="2"/>
        <v>2</v>
      </c>
      <c r="X18" s="7" t="str">
        <f t="shared" si="0"/>
        <v>NO</v>
      </c>
      <c r="Y18" s="153" t="s">
        <v>160</v>
      </c>
      <c r="Z18" s="154"/>
      <c r="AA18" s="154"/>
      <c r="AB18" s="154"/>
      <c r="AC18" s="155"/>
      <c r="AD18" s="6">
        <v>2</v>
      </c>
      <c r="AE18" s="6">
        <v>1</v>
      </c>
      <c r="AF18" s="7">
        <f t="shared" si="1"/>
        <v>2</v>
      </c>
      <c r="AG18" s="166" t="s">
        <v>195</v>
      </c>
      <c r="AH18" s="152"/>
      <c r="AI18" s="166" t="s">
        <v>122</v>
      </c>
      <c r="AJ18" s="152"/>
    </row>
    <row r="19" spans="1:36" s="23" customFormat="1" ht="60" customHeight="1" x14ac:dyDescent="0.4">
      <c r="A19" s="5">
        <v>5</v>
      </c>
      <c r="B19" s="146" t="s">
        <v>152</v>
      </c>
      <c r="C19" s="147"/>
      <c r="D19" s="148" t="s">
        <v>184</v>
      </c>
      <c r="E19" s="149"/>
      <c r="F19" s="149"/>
      <c r="G19" s="149"/>
      <c r="H19" s="150"/>
      <c r="I19" s="151" t="s">
        <v>148</v>
      </c>
      <c r="J19" s="152"/>
      <c r="K19" s="153" t="s">
        <v>185</v>
      </c>
      <c r="L19" s="154"/>
      <c r="M19" s="154"/>
      <c r="N19" s="154"/>
      <c r="O19" s="155"/>
      <c r="P19" s="153" t="s">
        <v>186</v>
      </c>
      <c r="Q19" s="154"/>
      <c r="R19" s="154"/>
      <c r="S19" s="154"/>
      <c r="T19" s="155"/>
      <c r="U19" s="6">
        <v>2</v>
      </c>
      <c r="V19" s="6">
        <v>2</v>
      </c>
      <c r="W19" s="7">
        <f t="shared" si="2"/>
        <v>4</v>
      </c>
      <c r="X19" s="7" t="str">
        <f t="shared" si="0"/>
        <v>NO</v>
      </c>
      <c r="Y19" s="153" t="s">
        <v>187</v>
      </c>
      <c r="Z19" s="154"/>
      <c r="AA19" s="154"/>
      <c r="AB19" s="154"/>
      <c r="AC19" s="155"/>
      <c r="AD19" s="6">
        <v>1</v>
      </c>
      <c r="AE19" s="6">
        <v>1</v>
      </c>
      <c r="AF19" s="7">
        <f t="shared" si="1"/>
        <v>1</v>
      </c>
      <c r="AG19" s="166" t="s">
        <v>196</v>
      </c>
      <c r="AH19" s="152"/>
      <c r="AI19" s="166" t="s">
        <v>122</v>
      </c>
      <c r="AJ19" s="152"/>
    </row>
    <row r="20" spans="1:36" s="23" customFormat="1" ht="60" customHeight="1" x14ac:dyDescent="0.4">
      <c r="A20" s="5">
        <v>6</v>
      </c>
      <c r="B20" s="146" t="s">
        <v>153</v>
      </c>
      <c r="C20" s="147"/>
      <c r="D20" s="148" t="s">
        <v>154</v>
      </c>
      <c r="E20" s="149"/>
      <c r="F20" s="149"/>
      <c r="G20" s="149"/>
      <c r="H20" s="150"/>
      <c r="I20" s="151" t="s">
        <v>157</v>
      </c>
      <c r="J20" s="152"/>
      <c r="K20" s="153" t="s">
        <v>158</v>
      </c>
      <c r="L20" s="154"/>
      <c r="M20" s="154"/>
      <c r="N20" s="154"/>
      <c r="O20" s="155"/>
      <c r="P20" s="153" t="s">
        <v>160</v>
      </c>
      <c r="Q20" s="154"/>
      <c r="R20" s="154"/>
      <c r="S20" s="154"/>
      <c r="T20" s="155"/>
      <c r="U20" s="6">
        <v>2</v>
      </c>
      <c r="V20" s="6">
        <v>1</v>
      </c>
      <c r="W20" s="7">
        <f t="shared" si="2"/>
        <v>2</v>
      </c>
      <c r="X20" s="7" t="str">
        <f t="shared" si="0"/>
        <v>NO</v>
      </c>
      <c r="Y20" s="153" t="s">
        <v>162</v>
      </c>
      <c r="Z20" s="154"/>
      <c r="AA20" s="154"/>
      <c r="AB20" s="154"/>
      <c r="AC20" s="155"/>
      <c r="AD20" s="6">
        <v>2</v>
      </c>
      <c r="AE20" s="6">
        <v>1</v>
      </c>
      <c r="AF20" s="7">
        <f t="shared" si="1"/>
        <v>2</v>
      </c>
      <c r="AG20" s="166" t="s">
        <v>196</v>
      </c>
      <c r="AH20" s="152"/>
      <c r="AI20" s="166" t="s">
        <v>122</v>
      </c>
      <c r="AJ20" s="152"/>
    </row>
    <row r="21" spans="1:36" s="23" customFormat="1" ht="60" customHeight="1" x14ac:dyDescent="0.4">
      <c r="A21" s="5">
        <v>7</v>
      </c>
      <c r="B21" s="146" t="s">
        <v>153</v>
      </c>
      <c r="C21" s="147"/>
      <c r="D21" s="148" t="s">
        <v>155</v>
      </c>
      <c r="E21" s="149"/>
      <c r="F21" s="149"/>
      <c r="G21" s="149"/>
      <c r="H21" s="150"/>
      <c r="I21" s="151" t="s">
        <v>157</v>
      </c>
      <c r="J21" s="152"/>
      <c r="K21" s="153" t="s">
        <v>158</v>
      </c>
      <c r="L21" s="154"/>
      <c r="M21" s="154"/>
      <c r="N21" s="154"/>
      <c r="O21" s="155"/>
      <c r="P21" s="153" t="s">
        <v>160</v>
      </c>
      <c r="Q21" s="154"/>
      <c r="R21" s="154"/>
      <c r="S21" s="154"/>
      <c r="T21" s="155"/>
      <c r="U21" s="6">
        <v>2</v>
      </c>
      <c r="V21" s="6">
        <v>1</v>
      </c>
      <c r="W21" s="7">
        <f t="shared" si="2"/>
        <v>2</v>
      </c>
      <c r="X21" s="7" t="str">
        <f t="shared" si="0"/>
        <v>NO</v>
      </c>
      <c r="Y21" s="153" t="s">
        <v>162</v>
      </c>
      <c r="Z21" s="154"/>
      <c r="AA21" s="154"/>
      <c r="AB21" s="154"/>
      <c r="AC21" s="155"/>
      <c r="AD21" s="6">
        <v>2</v>
      </c>
      <c r="AE21" s="6">
        <v>1</v>
      </c>
      <c r="AF21" s="7">
        <f t="shared" si="1"/>
        <v>2</v>
      </c>
      <c r="AG21" s="166" t="s">
        <v>196</v>
      </c>
      <c r="AH21" s="152"/>
      <c r="AI21" s="166" t="s">
        <v>122</v>
      </c>
      <c r="AJ21" s="152"/>
    </row>
    <row r="22" spans="1:36" s="23" customFormat="1" ht="60" customHeight="1" x14ac:dyDescent="0.4">
      <c r="A22" s="5">
        <v>8</v>
      </c>
      <c r="B22" s="146" t="s">
        <v>153</v>
      </c>
      <c r="C22" s="147"/>
      <c r="D22" s="148" t="s">
        <v>156</v>
      </c>
      <c r="E22" s="149"/>
      <c r="F22" s="149"/>
      <c r="G22" s="149"/>
      <c r="H22" s="150"/>
      <c r="I22" s="151" t="s">
        <v>157</v>
      </c>
      <c r="J22" s="152"/>
      <c r="K22" s="153" t="s">
        <v>159</v>
      </c>
      <c r="L22" s="154"/>
      <c r="M22" s="154"/>
      <c r="N22" s="154"/>
      <c r="O22" s="155"/>
      <c r="P22" s="153" t="s">
        <v>161</v>
      </c>
      <c r="Q22" s="154"/>
      <c r="R22" s="154"/>
      <c r="S22" s="154"/>
      <c r="T22" s="155"/>
      <c r="U22" s="6">
        <v>2</v>
      </c>
      <c r="V22" s="6">
        <v>1</v>
      </c>
      <c r="W22" s="7">
        <f t="shared" si="2"/>
        <v>2</v>
      </c>
      <c r="X22" s="7" t="str">
        <f t="shared" si="0"/>
        <v>NO</v>
      </c>
      <c r="Y22" s="153" t="s">
        <v>163</v>
      </c>
      <c r="Z22" s="154"/>
      <c r="AA22" s="154"/>
      <c r="AB22" s="154"/>
      <c r="AC22" s="155"/>
      <c r="AD22" s="6">
        <v>2</v>
      </c>
      <c r="AE22" s="6">
        <v>1</v>
      </c>
      <c r="AF22" s="7">
        <f t="shared" si="1"/>
        <v>2</v>
      </c>
      <c r="AG22" s="166" t="s">
        <v>196</v>
      </c>
      <c r="AH22" s="152"/>
      <c r="AI22" s="166" t="s">
        <v>122</v>
      </c>
      <c r="AJ22" s="152"/>
    </row>
    <row r="23" spans="1:36" s="23" customFormat="1" ht="60" customHeight="1" x14ac:dyDescent="0.4">
      <c r="A23" s="5">
        <v>9</v>
      </c>
      <c r="B23" s="146" t="s">
        <v>164</v>
      </c>
      <c r="C23" s="147"/>
      <c r="D23" s="148" t="s">
        <v>165</v>
      </c>
      <c r="E23" s="149"/>
      <c r="F23" s="149"/>
      <c r="G23" s="149"/>
      <c r="H23" s="150"/>
      <c r="I23" s="151" t="s">
        <v>173</v>
      </c>
      <c r="J23" s="152"/>
      <c r="K23" s="153" t="s">
        <v>166</v>
      </c>
      <c r="L23" s="154"/>
      <c r="M23" s="154"/>
      <c r="N23" s="154"/>
      <c r="O23" s="155"/>
      <c r="P23" s="153" t="s">
        <v>169</v>
      </c>
      <c r="Q23" s="154"/>
      <c r="R23" s="154"/>
      <c r="S23" s="154"/>
      <c r="T23" s="155"/>
      <c r="U23" s="6">
        <v>2</v>
      </c>
      <c r="V23" s="6">
        <v>2</v>
      </c>
      <c r="W23" s="7">
        <f t="shared" si="2"/>
        <v>4</v>
      </c>
      <c r="X23" s="7" t="str">
        <f t="shared" si="0"/>
        <v>NO</v>
      </c>
      <c r="Y23" s="153" t="s">
        <v>171</v>
      </c>
      <c r="Z23" s="154"/>
      <c r="AA23" s="154"/>
      <c r="AB23" s="154"/>
      <c r="AC23" s="155"/>
      <c r="AD23" s="6">
        <v>2</v>
      </c>
      <c r="AE23" s="6">
        <v>2</v>
      </c>
      <c r="AF23" s="7">
        <f t="shared" si="1"/>
        <v>4</v>
      </c>
      <c r="AG23" s="166" t="s">
        <v>196</v>
      </c>
      <c r="AH23" s="152"/>
      <c r="AI23" s="166" t="s">
        <v>122</v>
      </c>
      <c r="AJ23" s="152"/>
    </row>
    <row r="24" spans="1:36" s="23" customFormat="1" ht="60" customHeight="1" x14ac:dyDescent="0.4">
      <c r="A24" s="5">
        <v>10</v>
      </c>
      <c r="B24" s="146" t="s">
        <v>164</v>
      </c>
      <c r="C24" s="147"/>
      <c r="D24" s="148" t="s">
        <v>188</v>
      </c>
      <c r="E24" s="149"/>
      <c r="F24" s="149"/>
      <c r="G24" s="149"/>
      <c r="H24" s="150"/>
      <c r="I24" s="151" t="s">
        <v>173</v>
      </c>
      <c r="J24" s="152"/>
      <c r="K24" s="153" t="s">
        <v>167</v>
      </c>
      <c r="L24" s="154"/>
      <c r="M24" s="154"/>
      <c r="N24" s="154"/>
      <c r="O24" s="155"/>
      <c r="P24" s="153" t="s">
        <v>170</v>
      </c>
      <c r="Q24" s="154"/>
      <c r="R24" s="154"/>
      <c r="S24" s="154"/>
      <c r="T24" s="155"/>
      <c r="U24" s="6">
        <v>2</v>
      </c>
      <c r="V24" s="6">
        <v>2</v>
      </c>
      <c r="W24" s="7">
        <f t="shared" si="2"/>
        <v>4</v>
      </c>
      <c r="X24" s="7" t="str">
        <f t="shared" si="0"/>
        <v>NO</v>
      </c>
      <c r="Y24" s="153" t="s">
        <v>190</v>
      </c>
      <c r="Z24" s="154"/>
      <c r="AA24" s="154"/>
      <c r="AB24" s="154"/>
      <c r="AC24" s="155"/>
      <c r="AD24" s="6">
        <v>2</v>
      </c>
      <c r="AE24" s="6">
        <v>2</v>
      </c>
      <c r="AF24" s="7">
        <f t="shared" si="1"/>
        <v>4</v>
      </c>
      <c r="AG24" s="166" t="s">
        <v>197</v>
      </c>
      <c r="AH24" s="152"/>
      <c r="AI24" s="166" t="s">
        <v>122</v>
      </c>
      <c r="AJ24" s="152"/>
    </row>
    <row r="25" spans="1:36" s="23" customFormat="1" ht="60" customHeight="1" x14ac:dyDescent="0.4">
      <c r="A25" s="5">
        <v>11</v>
      </c>
      <c r="B25" s="146" t="s">
        <v>164</v>
      </c>
      <c r="C25" s="147"/>
      <c r="D25" s="148" t="s">
        <v>189</v>
      </c>
      <c r="E25" s="149"/>
      <c r="F25" s="149"/>
      <c r="G25" s="149"/>
      <c r="H25" s="150"/>
      <c r="I25" s="151" t="s">
        <v>173</v>
      </c>
      <c r="J25" s="152"/>
      <c r="K25" s="153" t="s">
        <v>168</v>
      </c>
      <c r="L25" s="154"/>
      <c r="M25" s="154"/>
      <c r="N25" s="154"/>
      <c r="O25" s="155"/>
      <c r="P25" s="153" t="s">
        <v>169</v>
      </c>
      <c r="Q25" s="154"/>
      <c r="R25" s="154"/>
      <c r="S25" s="154"/>
      <c r="T25" s="155"/>
      <c r="U25" s="6">
        <v>2</v>
      </c>
      <c r="V25" s="6">
        <v>2</v>
      </c>
      <c r="W25" s="7">
        <f t="shared" si="2"/>
        <v>4</v>
      </c>
      <c r="X25" s="7" t="str">
        <f t="shared" si="0"/>
        <v>NO</v>
      </c>
      <c r="Y25" s="153" t="s">
        <v>172</v>
      </c>
      <c r="Z25" s="154"/>
      <c r="AA25" s="154"/>
      <c r="AB25" s="154"/>
      <c r="AC25" s="155"/>
      <c r="AD25" s="6">
        <v>2</v>
      </c>
      <c r="AE25" s="6">
        <v>2</v>
      </c>
      <c r="AF25" s="7">
        <f t="shared" si="1"/>
        <v>4</v>
      </c>
      <c r="AG25" s="166" t="s">
        <v>197</v>
      </c>
      <c r="AH25" s="152"/>
      <c r="AI25" s="166" t="s">
        <v>122</v>
      </c>
      <c r="AJ25" s="152"/>
    </row>
    <row r="26" spans="1:36" s="23" customFormat="1" ht="60" customHeight="1" x14ac:dyDescent="0.4">
      <c r="A26" s="5">
        <v>12</v>
      </c>
      <c r="B26" s="146"/>
      <c r="C26" s="147"/>
      <c r="D26" s="148"/>
      <c r="E26" s="149"/>
      <c r="F26" s="149"/>
      <c r="G26" s="149"/>
      <c r="H26" s="150"/>
      <c r="I26" s="151"/>
      <c r="J26" s="152"/>
      <c r="K26" s="153"/>
      <c r="L26" s="154"/>
      <c r="M26" s="154"/>
      <c r="N26" s="154"/>
      <c r="O26" s="155"/>
      <c r="P26" s="153"/>
      <c r="Q26" s="154"/>
      <c r="R26" s="154"/>
      <c r="S26" s="154"/>
      <c r="T26" s="155"/>
      <c r="U26" s="6"/>
      <c r="V26" s="6"/>
      <c r="W26" s="7">
        <f t="shared" si="2"/>
        <v>0</v>
      </c>
      <c r="X26" s="7" t="str">
        <f t="shared" si="0"/>
        <v>NO</v>
      </c>
      <c r="Y26" s="153"/>
      <c r="Z26" s="154"/>
      <c r="AA26" s="154"/>
      <c r="AB26" s="154"/>
      <c r="AC26" s="155"/>
      <c r="AD26" s="6"/>
      <c r="AE26" s="6"/>
      <c r="AF26" s="7">
        <f t="shared" si="1"/>
        <v>0</v>
      </c>
      <c r="AG26" s="151"/>
      <c r="AH26" s="152"/>
      <c r="AI26" s="151"/>
      <c r="AJ26" s="152"/>
    </row>
    <row r="27" spans="1:36" s="23" customFormat="1" ht="60" customHeight="1" x14ac:dyDescent="0.4">
      <c r="A27" s="5">
        <v>13</v>
      </c>
      <c r="B27" s="146"/>
      <c r="C27" s="147"/>
      <c r="D27" s="148"/>
      <c r="E27" s="149"/>
      <c r="F27" s="149"/>
      <c r="G27" s="149"/>
      <c r="H27" s="150"/>
      <c r="I27" s="151"/>
      <c r="J27" s="152"/>
      <c r="K27" s="153"/>
      <c r="L27" s="154"/>
      <c r="M27" s="154"/>
      <c r="N27" s="154"/>
      <c r="O27" s="155"/>
      <c r="P27" s="153"/>
      <c r="Q27" s="154"/>
      <c r="R27" s="154"/>
      <c r="S27" s="154"/>
      <c r="T27" s="155"/>
      <c r="U27" s="6"/>
      <c r="V27" s="6"/>
      <c r="W27" s="7">
        <f t="shared" ref="W27:W42" si="3">U27*V27</f>
        <v>0</v>
      </c>
      <c r="X27" s="7" t="str">
        <f t="shared" ref="X27:X42" si="4">(IF(W27&gt;=6,"YES","NO"))</f>
        <v>NO</v>
      </c>
      <c r="Y27" s="153"/>
      <c r="Z27" s="154"/>
      <c r="AA27" s="154"/>
      <c r="AB27" s="154"/>
      <c r="AC27" s="155"/>
      <c r="AD27" s="6"/>
      <c r="AE27" s="6"/>
      <c r="AF27" s="7">
        <f t="shared" ref="AF27:AF42" si="5">AD27*AE27</f>
        <v>0</v>
      </c>
      <c r="AG27" s="151"/>
      <c r="AH27" s="152"/>
      <c r="AI27" s="151"/>
      <c r="AJ27" s="152"/>
    </row>
    <row r="28" spans="1:36" s="23" customFormat="1" ht="60" customHeight="1" x14ac:dyDescent="0.4">
      <c r="A28" s="5">
        <v>14</v>
      </c>
      <c r="B28" s="146"/>
      <c r="C28" s="147"/>
      <c r="D28" s="148"/>
      <c r="E28" s="149"/>
      <c r="F28" s="149"/>
      <c r="G28" s="149"/>
      <c r="H28" s="150"/>
      <c r="I28" s="151"/>
      <c r="J28" s="152"/>
      <c r="K28" s="153"/>
      <c r="L28" s="154"/>
      <c r="M28" s="154"/>
      <c r="N28" s="154"/>
      <c r="O28" s="155"/>
      <c r="P28" s="153"/>
      <c r="Q28" s="154"/>
      <c r="R28" s="154"/>
      <c r="S28" s="154"/>
      <c r="T28" s="155"/>
      <c r="U28" s="6"/>
      <c r="V28" s="6"/>
      <c r="W28" s="7">
        <f t="shared" si="3"/>
        <v>0</v>
      </c>
      <c r="X28" s="7" t="str">
        <f t="shared" si="4"/>
        <v>NO</v>
      </c>
      <c r="Y28" s="153"/>
      <c r="Z28" s="154"/>
      <c r="AA28" s="154"/>
      <c r="AB28" s="154"/>
      <c r="AC28" s="155"/>
      <c r="AD28" s="6"/>
      <c r="AE28" s="6"/>
      <c r="AF28" s="7">
        <f t="shared" si="5"/>
        <v>0</v>
      </c>
      <c r="AG28" s="151"/>
      <c r="AH28" s="152"/>
      <c r="AI28" s="151"/>
      <c r="AJ28" s="152"/>
    </row>
    <row r="29" spans="1:36" s="23" customFormat="1" ht="60" customHeight="1" x14ac:dyDescent="0.4">
      <c r="A29" s="5">
        <v>15</v>
      </c>
      <c r="B29" s="146"/>
      <c r="C29" s="147"/>
      <c r="D29" s="148"/>
      <c r="E29" s="149"/>
      <c r="F29" s="149"/>
      <c r="G29" s="149"/>
      <c r="H29" s="150"/>
      <c r="I29" s="151"/>
      <c r="J29" s="152"/>
      <c r="K29" s="153"/>
      <c r="L29" s="154"/>
      <c r="M29" s="154"/>
      <c r="N29" s="154"/>
      <c r="O29" s="155"/>
      <c r="P29" s="153"/>
      <c r="Q29" s="154"/>
      <c r="R29" s="154"/>
      <c r="S29" s="154"/>
      <c r="T29" s="155"/>
      <c r="U29" s="6"/>
      <c r="V29" s="6"/>
      <c r="W29" s="7">
        <f t="shared" si="3"/>
        <v>0</v>
      </c>
      <c r="X29" s="7" t="str">
        <f t="shared" si="4"/>
        <v>NO</v>
      </c>
      <c r="Y29" s="153"/>
      <c r="Z29" s="154"/>
      <c r="AA29" s="154"/>
      <c r="AB29" s="154"/>
      <c r="AC29" s="155"/>
      <c r="AD29" s="6"/>
      <c r="AE29" s="6"/>
      <c r="AF29" s="7">
        <f t="shared" si="5"/>
        <v>0</v>
      </c>
      <c r="AG29" s="151"/>
      <c r="AH29" s="152"/>
      <c r="AI29" s="151"/>
      <c r="AJ29" s="152"/>
    </row>
    <row r="30" spans="1:36" s="23" customFormat="1" ht="60" customHeight="1" x14ac:dyDescent="0.4">
      <c r="A30" s="5">
        <v>16</v>
      </c>
      <c r="B30" s="146"/>
      <c r="C30" s="147"/>
      <c r="D30" s="148"/>
      <c r="E30" s="149"/>
      <c r="F30" s="149"/>
      <c r="G30" s="149"/>
      <c r="H30" s="150"/>
      <c r="I30" s="151"/>
      <c r="J30" s="152"/>
      <c r="K30" s="153"/>
      <c r="L30" s="154"/>
      <c r="M30" s="154"/>
      <c r="N30" s="154"/>
      <c r="O30" s="155"/>
      <c r="P30" s="153"/>
      <c r="Q30" s="154"/>
      <c r="R30" s="154"/>
      <c r="S30" s="154"/>
      <c r="T30" s="155"/>
      <c r="U30" s="6"/>
      <c r="V30" s="6"/>
      <c r="W30" s="7">
        <f t="shared" si="3"/>
        <v>0</v>
      </c>
      <c r="X30" s="7" t="str">
        <f t="shared" si="4"/>
        <v>NO</v>
      </c>
      <c r="Y30" s="153"/>
      <c r="Z30" s="154"/>
      <c r="AA30" s="154"/>
      <c r="AB30" s="154"/>
      <c r="AC30" s="155"/>
      <c r="AD30" s="6"/>
      <c r="AE30" s="6"/>
      <c r="AF30" s="7">
        <f t="shared" si="5"/>
        <v>0</v>
      </c>
      <c r="AG30" s="151"/>
      <c r="AH30" s="152"/>
      <c r="AI30" s="151"/>
      <c r="AJ30" s="152"/>
    </row>
    <row r="31" spans="1:36" s="23" customFormat="1" ht="60" customHeight="1" x14ac:dyDescent="0.4">
      <c r="A31" s="5">
        <v>17</v>
      </c>
      <c r="B31" s="146"/>
      <c r="C31" s="147"/>
      <c r="D31" s="148"/>
      <c r="E31" s="149"/>
      <c r="F31" s="149"/>
      <c r="G31" s="149"/>
      <c r="H31" s="150"/>
      <c r="I31" s="151"/>
      <c r="J31" s="152"/>
      <c r="K31" s="153"/>
      <c r="L31" s="154"/>
      <c r="M31" s="154"/>
      <c r="N31" s="154"/>
      <c r="O31" s="155"/>
      <c r="P31" s="153"/>
      <c r="Q31" s="154"/>
      <c r="R31" s="154"/>
      <c r="S31" s="154"/>
      <c r="T31" s="155"/>
      <c r="U31" s="6"/>
      <c r="V31" s="6"/>
      <c r="W31" s="7">
        <f t="shared" si="3"/>
        <v>0</v>
      </c>
      <c r="X31" s="7" t="str">
        <f t="shared" si="4"/>
        <v>NO</v>
      </c>
      <c r="Y31" s="153"/>
      <c r="Z31" s="154"/>
      <c r="AA31" s="154"/>
      <c r="AB31" s="154"/>
      <c r="AC31" s="155"/>
      <c r="AD31" s="6"/>
      <c r="AE31" s="6"/>
      <c r="AF31" s="7">
        <f t="shared" si="5"/>
        <v>0</v>
      </c>
      <c r="AG31" s="151"/>
      <c r="AH31" s="152"/>
      <c r="AI31" s="151"/>
      <c r="AJ31" s="152"/>
    </row>
    <row r="32" spans="1:36" s="23" customFormat="1" ht="60" customHeight="1" x14ac:dyDescent="0.4">
      <c r="A32" s="5">
        <v>18</v>
      </c>
      <c r="B32" s="146"/>
      <c r="C32" s="147"/>
      <c r="D32" s="148"/>
      <c r="E32" s="149"/>
      <c r="F32" s="149"/>
      <c r="G32" s="149"/>
      <c r="H32" s="150"/>
      <c r="I32" s="151"/>
      <c r="J32" s="152"/>
      <c r="K32" s="153"/>
      <c r="L32" s="154"/>
      <c r="M32" s="154"/>
      <c r="N32" s="154"/>
      <c r="O32" s="155"/>
      <c r="P32" s="153"/>
      <c r="Q32" s="154"/>
      <c r="R32" s="154"/>
      <c r="S32" s="154"/>
      <c r="T32" s="155"/>
      <c r="U32" s="6"/>
      <c r="V32" s="6"/>
      <c r="W32" s="7">
        <f t="shared" si="3"/>
        <v>0</v>
      </c>
      <c r="X32" s="7" t="str">
        <f t="shared" si="4"/>
        <v>NO</v>
      </c>
      <c r="Y32" s="153"/>
      <c r="Z32" s="154"/>
      <c r="AA32" s="154"/>
      <c r="AB32" s="154"/>
      <c r="AC32" s="155"/>
      <c r="AD32" s="6"/>
      <c r="AE32" s="6"/>
      <c r="AF32" s="7">
        <f t="shared" si="5"/>
        <v>0</v>
      </c>
      <c r="AG32" s="151"/>
      <c r="AH32" s="152"/>
      <c r="AI32" s="151"/>
      <c r="AJ32" s="152"/>
    </row>
    <row r="33" spans="1:36" s="23" customFormat="1" ht="60" customHeight="1" x14ac:dyDescent="0.4">
      <c r="A33" s="5">
        <v>19</v>
      </c>
      <c r="B33" s="146"/>
      <c r="C33" s="147"/>
      <c r="D33" s="148"/>
      <c r="E33" s="149"/>
      <c r="F33" s="149"/>
      <c r="G33" s="149"/>
      <c r="H33" s="150"/>
      <c r="I33" s="151"/>
      <c r="J33" s="152"/>
      <c r="K33" s="153"/>
      <c r="L33" s="154"/>
      <c r="M33" s="154"/>
      <c r="N33" s="154"/>
      <c r="O33" s="155"/>
      <c r="P33" s="153"/>
      <c r="Q33" s="154"/>
      <c r="R33" s="154"/>
      <c r="S33" s="154"/>
      <c r="T33" s="155"/>
      <c r="U33" s="6"/>
      <c r="V33" s="6"/>
      <c r="W33" s="7">
        <f t="shared" si="3"/>
        <v>0</v>
      </c>
      <c r="X33" s="7" t="str">
        <f t="shared" si="4"/>
        <v>NO</v>
      </c>
      <c r="Y33" s="153"/>
      <c r="Z33" s="154"/>
      <c r="AA33" s="154"/>
      <c r="AB33" s="154"/>
      <c r="AC33" s="155"/>
      <c r="AD33" s="6"/>
      <c r="AE33" s="6"/>
      <c r="AF33" s="7">
        <f t="shared" si="5"/>
        <v>0</v>
      </c>
      <c r="AG33" s="151"/>
      <c r="AH33" s="152"/>
      <c r="AI33" s="151"/>
      <c r="AJ33" s="152"/>
    </row>
    <row r="34" spans="1:36" s="23" customFormat="1" ht="60" customHeight="1" x14ac:dyDescent="0.4">
      <c r="A34" s="5">
        <v>20</v>
      </c>
      <c r="B34" s="146"/>
      <c r="C34" s="147"/>
      <c r="D34" s="148"/>
      <c r="E34" s="149"/>
      <c r="F34" s="149"/>
      <c r="G34" s="149"/>
      <c r="H34" s="150"/>
      <c r="I34" s="151"/>
      <c r="J34" s="152"/>
      <c r="K34" s="153"/>
      <c r="L34" s="154"/>
      <c r="M34" s="154"/>
      <c r="N34" s="154"/>
      <c r="O34" s="155"/>
      <c r="P34" s="153"/>
      <c r="Q34" s="154"/>
      <c r="R34" s="154"/>
      <c r="S34" s="154"/>
      <c r="T34" s="155"/>
      <c r="U34" s="6"/>
      <c r="V34" s="6"/>
      <c r="W34" s="7">
        <f t="shared" si="3"/>
        <v>0</v>
      </c>
      <c r="X34" s="7" t="str">
        <f t="shared" si="4"/>
        <v>NO</v>
      </c>
      <c r="Y34" s="153"/>
      <c r="Z34" s="154"/>
      <c r="AA34" s="154"/>
      <c r="AB34" s="154"/>
      <c r="AC34" s="155"/>
      <c r="AD34" s="6"/>
      <c r="AE34" s="6"/>
      <c r="AF34" s="7">
        <f t="shared" si="5"/>
        <v>0</v>
      </c>
      <c r="AG34" s="151"/>
      <c r="AH34" s="152"/>
      <c r="AI34" s="151"/>
      <c r="AJ34" s="152"/>
    </row>
    <row r="35" spans="1:36" s="23" customFormat="1" ht="60" customHeight="1" x14ac:dyDescent="0.4">
      <c r="A35" s="5">
        <v>21</v>
      </c>
      <c r="B35" s="146"/>
      <c r="C35" s="147"/>
      <c r="D35" s="148"/>
      <c r="E35" s="149"/>
      <c r="F35" s="149"/>
      <c r="G35" s="149"/>
      <c r="H35" s="150"/>
      <c r="I35" s="151"/>
      <c r="J35" s="152"/>
      <c r="K35" s="153"/>
      <c r="L35" s="154"/>
      <c r="M35" s="154"/>
      <c r="N35" s="154"/>
      <c r="O35" s="155"/>
      <c r="P35" s="153"/>
      <c r="Q35" s="154"/>
      <c r="R35" s="154"/>
      <c r="S35" s="154"/>
      <c r="T35" s="155"/>
      <c r="U35" s="6"/>
      <c r="V35" s="6"/>
      <c r="W35" s="7">
        <f t="shared" si="3"/>
        <v>0</v>
      </c>
      <c r="X35" s="7" t="str">
        <f t="shared" si="4"/>
        <v>NO</v>
      </c>
      <c r="Y35" s="153"/>
      <c r="Z35" s="154"/>
      <c r="AA35" s="154"/>
      <c r="AB35" s="154"/>
      <c r="AC35" s="155"/>
      <c r="AD35" s="6"/>
      <c r="AE35" s="6"/>
      <c r="AF35" s="7">
        <f t="shared" si="5"/>
        <v>0</v>
      </c>
      <c r="AG35" s="151"/>
      <c r="AH35" s="152"/>
      <c r="AI35" s="151"/>
      <c r="AJ35" s="152"/>
    </row>
    <row r="36" spans="1:36" s="23" customFormat="1" ht="60" customHeight="1" x14ac:dyDescent="0.4">
      <c r="A36" s="5">
        <v>22</v>
      </c>
      <c r="B36" s="146"/>
      <c r="C36" s="147"/>
      <c r="D36" s="148"/>
      <c r="E36" s="149"/>
      <c r="F36" s="149"/>
      <c r="G36" s="149"/>
      <c r="H36" s="150"/>
      <c r="I36" s="151"/>
      <c r="J36" s="152"/>
      <c r="K36" s="153"/>
      <c r="L36" s="154"/>
      <c r="M36" s="154"/>
      <c r="N36" s="154"/>
      <c r="O36" s="155"/>
      <c r="P36" s="153"/>
      <c r="Q36" s="154"/>
      <c r="R36" s="154"/>
      <c r="S36" s="154"/>
      <c r="T36" s="155"/>
      <c r="U36" s="6"/>
      <c r="V36" s="6"/>
      <c r="W36" s="7">
        <f t="shared" si="3"/>
        <v>0</v>
      </c>
      <c r="X36" s="7" t="str">
        <f t="shared" si="4"/>
        <v>NO</v>
      </c>
      <c r="Y36" s="153"/>
      <c r="Z36" s="154"/>
      <c r="AA36" s="154"/>
      <c r="AB36" s="154"/>
      <c r="AC36" s="155"/>
      <c r="AD36" s="6"/>
      <c r="AE36" s="6"/>
      <c r="AF36" s="7">
        <f t="shared" si="5"/>
        <v>0</v>
      </c>
      <c r="AG36" s="151"/>
      <c r="AH36" s="152"/>
      <c r="AI36" s="151"/>
      <c r="AJ36" s="152"/>
    </row>
    <row r="37" spans="1:36" s="23" customFormat="1" ht="60" customHeight="1" x14ac:dyDescent="0.4">
      <c r="A37" s="5">
        <v>23</v>
      </c>
      <c r="B37" s="146"/>
      <c r="C37" s="147"/>
      <c r="D37" s="148"/>
      <c r="E37" s="149"/>
      <c r="F37" s="149"/>
      <c r="G37" s="149"/>
      <c r="H37" s="150"/>
      <c r="I37" s="151"/>
      <c r="J37" s="152"/>
      <c r="K37" s="153"/>
      <c r="L37" s="154"/>
      <c r="M37" s="154"/>
      <c r="N37" s="154"/>
      <c r="O37" s="155"/>
      <c r="P37" s="153"/>
      <c r="Q37" s="154"/>
      <c r="R37" s="154"/>
      <c r="S37" s="154"/>
      <c r="T37" s="155"/>
      <c r="U37" s="6"/>
      <c r="V37" s="6"/>
      <c r="W37" s="7">
        <f t="shared" si="3"/>
        <v>0</v>
      </c>
      <c r="X37" s="7" t="str">
        <f t="shared" si="4"/>
        <v>NO</v>
      </c>
      <c r="Y37" s="153"/>
      <c r="Z37" s="154"/>
      <c r="AA37" s="154"/>
      <c r="AB37" s="154"/>
      <c r="AC37" s="155"/>
      <c r="AD37" s="6"/>
      <c r="AE37" s="6"/>
      <c r="AF37" s="7">
        <f t="shared" si="5"/>
        <v>0</v>
      </c>
      <c r="AG37" s="151"/>
      <c r="AH37" s="152"/>
      <c r="AI37" s="151"/>
      <c r="AJ37" s="152"/>
    </row>
    <row r="38" spans="1:36" s="23" customFormat="1" ht="60" customHeight="1" x14ac:dyDescent="0.4">
      <c r="A38" s="5">
        <v>24</v>
      </c>
      <c r="B38" s="146"/>
      <c r="C38" s="147"/>
      <c r="D38" s="148"/>
      <c r="E38" s="149"/>
      <c r="F38" s="149"/>
      <c r="G38" s="149"/>
      <c r="H38" s="150"/>
      <c r="I38" s="151"/>
      <c r="J38" s="152"/>
      <c r="K38" s="153"/>
      <c r="L38" s="154"/>
      <c r="M38" s="154"/>
      <c r="N38" s="154"/>
      <c r="O38" s="155"/>
      <c r="P38" s="153"/>
      <c r="Q38" s="154"/>
      <c r="R38" s="154"/>
      <c r="S38" s="154"/>
      <c r="T38" s="155"/>
      <c r="U38" s="6"/>
      <c r="V38" s="6"/>
      <c r="W38" s="7">
        <f t="shared" si="3"/>
        <v>0</v>
      </c>
      <c r="X38" s="7" t="str">
        <f t="shared" si="4"/>
        <v>NO</v>
      </c>
      <c r="Y38" s="153"/>
      <c r="Z38" s="154"/>
      <c r="AA38" s="154"/>
      <c r="AB38" s="154"/>
      <c r="AC38" s="155"/>
      <c r="AD38" s="6"/>
      <c r="AE38" s="6"/>
      <c r="AF38" s="7">
        <f t="shared" si="5"/>
        <v>0</v>
      </c>
      <c r="AG38" s="151"/>
      <c r="AH38" s="152"/>
      <c r="AI38" s="151"/>
      <c r="AJ38" s="152"/>
    </row>
    <row r="39" spans="1:36" s="23" customFormat="1" ht="60" customHeight="1" x14ac:dyDescent="0.4">
      <c r="A39" s="5">
        <v>25</v>
      </c>
      <c r="B39" s="146"/>
      <c r="C39" s="147"/>
      <c r="D39" s="148"/>
      <c r="E39" s="149"/>
      <c r="F39" s="149"/>
      <c r="G39" s="149"/>
      <c r="H39" s="150"/>
      <c r="I39" s="151"/>
      <c r="J39" s="152"/>
      <c r="K39" s="153"/>
      <c r="L39" s="154"/>
      <c r="M39" s="154"/>
      <c r="N39" s="154"/>
      <c r="O39" s="155"/>
      <c r="P39" s="153"/>
      <c r="Q39" s="154"/>
      <c r="R39" s="154"/>
      <c r="S39" s="154"/>
      <c r="T39" s="155"/>
      <c r="U39" s="6"/>
      <c r="V39" s="6"/>
      <c r="W39" s="7">
        <f t="shared" si="3"/>
        <v>0</v>
      </c>
      <c r="X39" s="7" t="str">
        <f t="shared" si="4"/>
        <v>NO</v>
      </c>
      <c r="Y39" s="153"/>
      <c r="Z39" s="154"/>
      <c r="AA39" s="154"/>
      <c r="AB39" s="154"/>
      <c r="AC39" s="155"/>
      <c r="AD39" s="6"/>
      <c r="AE39" s="6"/>
      <c r="AF39" s="7">
        <f t="shared" si="5"/>
        <v>0</v>
      </c>
      <c r="AG39" s="151"/>
      <c r="AH39" s="152"/>
      <c r="AI39" s="151"/>
      <c r="AJ39" s="152"/>
    </row>
    <row r="40" spans="1:36" s="23" customFormat="1" ht="60" customHeight="1" x14ac:dyDescent="0.4">
      <c r="A40" s="5">
        <v>26</v>
      </c>
      <c r="B40" s="146"/>
      <c r="C40" s="147"/>
      <c r="D40" s="148"/>
      <c r="E40" s="149"/>
      <c r="F40" s="149"/>
      <c r="G40" s="149"/>
      <c r="H40" s="150"/>
      <c r="I40" s="151"/>
      <c r="J40" s="152"/>
      <c r="K40" s="153"/>
      <c r="L40" s="154"/>
      <c r="M40" s="154"/>
      <c r="N40" s="154"/>
      <c r="O40" s="155"/>
      <c r="P40" s="153"/>
      <c r="Q40" s="154"/>
      <c r="R40" s="154"/>
      <c r="S40" s="154"/>
      <c r="T40" s="155"/>
      <c r="U40" s="6"/>
      <c r="V40" s="6"/>
      <c r="W40" s="7">
        <f t="shared" si="3"/>
        <v>0</v>
      </c>
      <c r="X40" s="7" t="str">
        <f t="shared" si="4"/>
        <v>NO</v>
      </c>
      <c r="Y40" s="153"/>
      <c r="Z40" s="154"/>
      <c r="AA40" s="154"/>
      <c r="AB40" s="154"/>
      <c r="AC40" s="155"/>
      <c r="AD40" s="6"/>
      <c r="AE40" s="6"/>
      <c r="AF40" s="7">
        <f t="shared" si="5"/>
        <v>0</v>
      </c>
      <c r="AG40" s="151"/>
      <c r="AH40" s="152"/>
      <c r="AI40" s="151"/>
      <c r="AJ40" s="152"/>
    </row>
    <row r="41" spans="1:36" s="23" customFormat="1" ht="60" customHeight="1" x14ac:dyDescent="0.4">
      <c r="A41" s="5">
        <v>27</v>
      </c>
      <c r="B41" s="146"/>
      <c r="C41" s="147"/>
      <c r="D41" s="148"/>
      <c r="E41" s="149"/>
      <c r="F41" s="149"/>
      <c r="G41" s="149"/>
      <c r="H41" s="150"/>
      <c r="I41" s="151"/>
      <c r="J41" s="152"/>
      <c r="K41" s="153"/>
      <c r="L41" s="154"/>
      <c r="M41" s="154"/>
      <c r="N41" s="154"/>
      <c r="O41" s="155"/>
      <c r="P41" s="153"/>
      <c r="Q41" s="154"/>
      <c r="R41" s="154"/>
      <c r="S41" s="154"/>
      <c r="T41" s="155"/>
      <c r="U41" s="6"/>
      <c r="V41" s="6"/>
      <c r="W41" s="7">
        <f t="shared" si="3"/>
        <v>0</v>
      </c>
      <c r="X41" s="7" t="str">
        <f t="shared" si="4"/>
        <v>NO</v>
      </c>
      <c r="Y41" s="153"/>
      <c r="Z41" s="154"/>
      <c r="AA41" s="154"/>
      <c r="AB41" s="154"/>
      <c r="AC41" s="155"/>
      <c r="AD41" s="6"/>
      <c r="AE41" s="6"/>
      <c r="AF41" s="7">
        <f t="shared" si="5"/>
        <v>0</v>
      </c>
      <c r="AG41" s="151"/>
      <c r="AH41" s="152"/>
      <c r="AI41" s="151"/>
      <c r="AJ41" s="152"/>
    </row>
    <row r="42" spans="1:36" s="23" customFormat="1" ht="60" customHeight="1" x14ac:dyDescent="0.4">
      <c r="A42" s="5">
        <v>28</v>
      </c>
      <c r="B42" s="146"/>
      <c r="C42" s="147"/>
      <c r="D42" s="148"/>
      <c r="E42" s="149"/>
      <c r="F42" s="149"/>
      <c r="G42" s="149"/>
      <c r="H42" s="150"/>
      <c r="I42" s="151"/>
      <c r="J42" s="152"/>
      <c r="K42" s="153"/>
      <c r="L42" s="154"/>
      <c r="M42" s="154"/>
      <c r="N42" s="154"/>
      <c r="O42" s="155"/>
      <c r="P42" s="153"/>
      <c r="Q42" s="154"/>
      <c r="R42" s="154"/>
      <c r="S42" s="154"/>
      <c r="T42" s="155"/>
      <c r="U42" s="6"/>
      <c r="V42" s="6"/>
      <c r="W42" s="7">
        <f t="shared" si="3"/>
        <v>0</v>
      </c>
      <c r="X42" s="7" t="str">
        <f t="shared" si="4"/>
        <v>NO</v>
      </c>
      <c r="Y42" s="153"/>
      <c r="Z42" s="154"/>
      <c r="AA42" s="154"/>
      <c r="AB42" s="154"/>
      <c r="AC42" s="155"/>
      <c r="AD42" s="6"/>
      <c r="AE42" s="6"/>
      <c r="AF42" s="7">
        <f t="shared" si="5"/>
        <v>0</v>
      </c>
      <c r="AG42" s="151"/>
      <c r="AH42" s="152"/>
      <c r="AI42" s="151"/>
      <c r="AJ42" s="152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공사 일정표'!Print_Area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김현우(물류PM2팀/수습사원/-)</cp:lastModifiedBy>
  <cp:lastPrinted>2024-08-14T07:57:46Z</cp:lastPrinted>
  <dcterms:created xsi:type="dcterms:W3CDTF">2024-03-17T11:16:17Z</dcterms:created>
  <dcterms:modified xsi:type="dcterms:W3CDTF">2025-03-07T06:19:38Z</dcterms:modified>
</cp:coreProperties>
</file>