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Folder\SK온\국내\대전연구소\PP라인(단방향)\Degassing\사내제작\위험성평가\"/>
    </mc:Choice>
  </mc:AlternateContent>
  <bookViews>
    <workbookView xWindow="0" yWindow="0" windowWidth="23040" windowHeight="9264"/>
  </bookViews>
  <sheets>
    <sheet name="1. 표지" sheetId="6" r:id="rId1"/>
    <sheet name="2. 위험성평가 실시계획(공사개요)" sheetId="7" r:id="rId2"/>
    <sheet name="3. 위험성평가 조직도" sheetId="10" r:id="rId3"/>
    <sheet name="4. 공사 일정표" sheetId="11" r:id="rId4"/>
    <sheet name="5. 위험성평가표" sheetId="1" r:id="rId5"/>
  </sheets>
  <externalReferences>
    <externalReference r:id="rId6"/>
    <externalReference r:id="rId7"/>
    <externalReference r:id="rId8"/>
    <externalReference r:id="rId9"/>
    <externalReference r:id="rId10"/>
  </externalReferences>
  <definedNames>
    <definedName name="______________O11" hidden="1">{#N/A,#N/A,FALSE,"단축1";#N/A,#N/A,FALSE,"단축2";#N/A,#N/A,FALSE,"단축3";#N/A,#N/A,FALSE,"장축";#N/A,#N/A,FALSE,"4WD"}</definedName>
    <definedName name="_____________O11" hidden="1">{#N/A,#N/A,FALSE,"단축1";#N/A,#N/A,FALSE,"단축2";#N/A,#N/A,FALSE,"단축3";#N/A,#N/A,FALSE,"장축";#N/A,#N/A,FALSE,"4WD"}</definedName>
    <definedName name="____________O11" hidden="1">{#N/A,#N/A,FALSE,"단축1";#N/A,#N/A,FALSE,"단축2";#N/A,#N/A,FALSE,"단축3";#N/A,#N/A,FALSE,"장축";#N/A,#N/A,FALSE,"4WD"}</definedName>
    <definedName name="__________O11" hidden="1">{#N/A,#N/A,FALSE,"단축1";#N/A,#N/A,FALSE,"단축2";#N/A,#N/A,FALSE,"단축3";#N/A,#N/A,FALSE,"장축";#N/A,#N/A,FALSE,"4WD"}</definedName>
    <definedName name="________O11" hidden="1">{#N/A,#N/A,FALSE,"단축1";#N/A,#N/A,FALSE,"단축2";#N/A,#N/A,FALSE,"단축3";#N/A,#N/A,FALSE,"장축";#N/A,#N/A,FALSE,"4WD"}</definedName>
    <definedName name="______O11" hidden="1">{#N/A,#N/A,FALSE,"단축1";#N/A,#N/A,FALSE,"단축2";#N/A,#N/A,FALSE,"단축3";#N/A,#N/A,FALSE,"장축";#N/A,#N/A,FALSE,"4WD"}</definedName>
    <definedName name="_____BAF2" hidden="1">{#N/A,#N/A,FALSE,"ENG'G(보호계전기)"}</definedName>
    <definedName name="____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___BAF2" hidden="1">{#N/A,#N/A,FALSE,"ENG'G(보호계전기)"}</definedName>
    <definedName name="____O11" hidden="1">{#N/A,#N/A,FALSE,"단축1";#N/A,#N/A,FALSE,"단축2";#N/A,#N/A,FALSE,"단축3";#N/A,#N/A,FALSE,"장축";#N/A,#N/A,FALSE,"4WD"}</definedName>
    <definedName name="___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0;#N/A,#N/A,TRUE,"13입찰서양식";#N/A,#N/A,TRUE,"14첨부"}</definedName>
    <definedName name="___BAF2" hidden="1">{#N/A,#N/A,FALSE,"ENG'G(보호계전기)"}</definedName>
    <definedName name="___O11" hidden="1">{#N/A,#N/A,FALSE,"단축1";#N/A,#N/A,FALSE,"단축2";#N/A,#N/A,FALSE,"단축3";#N/A,#N/A,FALSE,"장축";#N/A,#N/A,FALSE,"4WD"}</definedName>
    <definedName name="__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_BAF2" hidden="1">{#N/A,#N/A,FALSE,"ENG'G(보호계전기)"}</definedName>
    <definedName name="__IntlFixup" hidden="1">TRUE</definedName>
    <definedName name="__O11" hidden="1">{#N/A,#N/A,FALSE,"단축1";#N/A,#N/A,FALSE,"단축2";#N/A,#N/A,FALSE,"단축3";#N/A,#N/A,FALSE,"장축";#N/A,#N/A,FALSE,"4WD"}</definedName>
    <definedName name="__P4" hidden="1">#REF!</definedName>
    <definedName name="_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_T2" hidden="1">{#N/A,#N/A,FALSE,"단축1";#N/A,#N/A,FALSE,"단축2";#N/A,#N/A,FALSE,"단축3";#N/A,#N/A,FALSE,"장축";#N/A,#N/A,FALSE,"4WD"}</definedName>
    <definedName name="_10__123Graph_A차트_6" hidden="1">[2]A!$D$148:$D$156</definedName>
    <definedName name="_10__123Graph_A차트_8" hidden="1">[3]A!$D$185:$D$186</definedName>
    <definedName name="_107k9_" hidden="1">{#N/A,#N/A,FALSE,"단축1";#N/A,#N/A,FALSE,"단축2";#N/A,#N/A,FALSE,"단축3";#N/A,#N/A,FALSE,"장축";#N/A,#N/A,FALSE,"4WD"}</definedName>
    <definedName name="_11__123Graph_A차트_7" hidden="1">[2]A!$B$185:$B$186</definedName>
    <definedName name="_11__123Graph_B차트_1" hidden="1">[3]A!$C$79:$C$84</definedName>
    <definedName name="_118P2_" hidden="1">{#N/A,#N/A,FALSE,"단축1";#N/A,#N/A,FALSE,"단축2";#N/A,#N/A,FALSE,"단축3";#N/A,#N/A,FALSE,"장축";#N/A,#N/A,FALSE,"4WD"}</definedName>
    <definedName name="_12__123Graph_A차트_8" hidden="1">[2]A!$D$185:$D$186</definedName>
    <definedName name="_12__123Graph_B차트_2" hidden="1">[3]A!$E$79:$E$84</definedName>
    <definedName name="_123" hidden="1">#REF!</definedName>
    <definedName name="_12356" hidden="1">#REF!</definedName>
    <definedName name="_129T2_" hidden="1">{#N/A,#N/A,FALSE,"단축1";#N/A,#N/A,FALSE,"단축2";#N/A,#N/A,FALSE,"단축3";#N/A,#N/A,FALSE,"장축";#N/A,#N/A,FALSE,"4WD"}</definedName>
    <definedName name="_13__123Graph_B차트_1" hidden="1">[2]A!$C$79:$C$84</definedName>
    <definedName name="_13__123Graph_B차트_3" hidden="1">[3]A!$C$113:$C$119</definedName>
    <definedName name="_14__123Graph_B차트_2" hidden="1">[2]A!$E$79:$E$84</definedName>
    <definedName name="_14__123Graph_B차트_4" hidden="1">[3]A!$E$113:$E$119</definedName>
    <definedName name="_140T3_" hidden="1">{#N/A,#N/A,FALSE,"단축1";#N/A,#N/A,FALSE,"단축2";#N/A,#N/A,FALSE,"단축3";#N/A,#N/A,FALSE,"장축";#N/A,#N/A,FALSE,"4WD"}</definedName>
    <definedName name="_15__123Graph_B차트_3" hidden="1">[2]A!$C$113:$C$119</definedName>
    <definedName name="_15__123Graph_B차트_5" hidden="1">[3]A!$C$148:$C$156</definedName>
    <definedName name="_151T5_" hidden="1">{#N/A,#N/A,FALSE,"단축1";#N/A,#N/A,FALSE,"단축2";#N/A,#N/A,FALSE,"단축3";#N/A,#N/A,FALSE,"장축";#N/A,#N/A,FALSE,"4WD"}</definedName>
    <definedName name="_16__123Graph_B차트_4" hidden="1">[2]A!$E$113:$E$119</definedName>
    <definedName name="_16__123Graph_B차트_6" hidden="1">[3]A!$E$148:$E$156</definedName>
    <definedName name="_17__123Graph_B차트_5" hidden="1">[2]A!$C$148:$C$156</definedName>
    <definedName name="_17__123Graph_B차트_7" hidden="1">[3]A!$C$185:$C$186</definedName>
    <definedName name="_18__123Graph_B차트_6" hidden="1">[2]A!$E$148:$E$156</definedName>
    <definedName name="_18__123Graph_B차트_8" hidden="1">[3]A!$E$185:$E$186</definedName>
    <definedName name="_19__123Graph_B차트_7" hidden="1">[2]A!$C$185:$C$186</definedName>
    <definedName name="_19__123Graph_X차트_1" hidden="1">[3]A!$A$79:$A$84</definedName>
    <definedName name="_20__123Graph_B차트_8" hidden="1">[2]A!$E$185:$E$186</definedName>
    <definedName name="_20__123Graph_X차트_2" hidden="1">[3]A!$A$79:$A$84</definedName>
    <definedName name="_21__123Graph_X차트_1" hidden="1">[2]A!$A$79:$A$84</definedName>
    <definedName name="_21__123Graph_X차트_3" hidden="1">[3]A!$A$113:$A$119</definedName>
    <definedName name="_21O11_" hidden="1">{#N/A,#N/A,FALSE,"단축1";#N/A,#N/A,FALSE,"단축2";#N/A,#N/A,FALSE,"단축3";#N/A,#N/A,FALSE,"장축";#N/A,#N/A,FALSE,"4WD"}</definedName>
    <definedName name="_22__123Graph_X차트_2" hidden="1">[2]A!$A$79:$A$84</definedName>
    <definedName name="_22__123Graph_X차트_4" hidden="1">[3]A!$A$113:$A$119</definedName>
    <definedName name="_23__123Graph_X차트_3" hidden="1">[2]A!$A$113:$A$119</definedName>
    <definedName name="_23__123Graph_X차트_5" hidden="1">[3]A!$A$148:$A$156</definedName>
    <definedName name="_24__123Graph_X차트_4" hidden="1">[2]A!$A$113:$A$119</definedName>
    <definedName name="_24__123Graph_X차트_6" hidden="1">[3]A!$A$148:$A$156</definedName>
    <definedName name="_25__123Graph_X차트_5" hidden="1">[2]A!$A$148:$A$156</definedName>
    <definedName name="_25__123Graph_X차트_7" hidden="1">[3]A!$A$185:$A$186</definedName>
    <definedName name="_26__123Graph_X차트_6" hidden="1">[2]A!$A$148:$A$156</definedName>
    <definedName name="_26__123Graph_X차트_8" hidden="1">[3]A!$A$185:$A$186</definedName>
    <definedName name="_27__123Graph_X차트_7" hidden="1">[2]A!$A$185:$A$186</definedName>
    <definedName name="_28__123Graph_X차트_8" hidden="1">[2]A!$A$185:$A$186</definedName>
    <definedName name="_3__123Graph_A차트_1" hidden="1">[3]A!$B$79:$B$84</definedName>
    <definedName name="_4__123Graph_A차트_2" hidden="1">[3]A!$D$79:$D$84</definedName>
    <definedName name="_5__123Graph_A차트_1" hidden="1">[2]A!$B$79:$B$84</definedName>
    <definedName name="_5__123Graph_A차트_3" hidden="1">[3]A!$B$113:$B$119</definedName>
    <definedName name="_6__123Graph_A차트_2" hidden="1">[2]A!$D$79:$D$84</definedName>
    <definedName name="_6__123Graph_A차트_4" hidden="1">[3]A!$D$113:$D$119</definedName>
    <definedName name="_6O11_" hidden="1">{#N/A,#N/A,FALSE,"단축1";#N/A,#N/A,FALSE,"단축2";#N/A,#N/A,FALSE,"단축3";#N/A,#N/A,FALSE,"장축";#N/A,#N/A,FALSE,"4WD"}</definedName>
    <definedName name="_7__123Graph_A차트_3" hidden="1">[2]A!$B$113:$B$119</definedName>
    <definedName name="_7__123Graph_A차트_5" hidden="1">[3]A!$B$148:$B$156</definedName>
    <definedName name="_7O11_" hidden="1">{#N/A,#N/A,FALSE,"단축1";#N/A,#N/A,FALSE,"단축2";#N/A,#N/A,FALSE,"단축3";#N/A,#N/A,FALSE,"장축";#N/A,#N/A,FALSE,"4WD"}</definedName>
    <definedName name="_8__123Graph_A차트_4" hidden="1">[2]A!$D$113:$D$119</definedName>
    <definedName name="_8__123Graph_A차트_6" hidden="1">[3]A!$D$148:$D$156</definedName>
    <definedName name="_846486" hidden="1">#REF!</definedName>
    <definedName name="_85k7_" hidden="1">{#N/A,#N/A,FALSE,"단축1";#N/A,#N/A,FALSE,"단축2";#N/A,#N/A,FALSE,"단축3";#N/A,#N/A,FALSE,"장축";#N/A,#N/A,FALSE,"4WD"}</definedName>
    <definedName name="_9__123Graph_A차트_5" hidden="1">[2]A!$B$148:$B$156</definedName>
    <definedName name="_9__123Graph_A차트_7" hidden="1">[3]A!$B$185:$B$186</definedName>
    <definedName name="_96k8_" hidden="1">{#N/A,#N/A,FALSE,"단축1";#N/A,#N/A,FALSE,"단축2";#N/A,#N/A,FALSE,"단축3";#N/A,#N/A,FALSE,"장축";#N/A,#N/A,FALSE,"4WD"}</definedName>
    <definedName name="_A3" hidden="1">{#N/A,#N/A,FALSE,"단축1";#N/A,#N/A,FALSE,"단축2";#N/A,#N/A,FALSE,"단축3";#N/A,#N/A,FALSE,"장축";#N/A,#N/A,FALSE,"4WD"}</definedName>
    <definedName name="_BAF2" hidden="1">{#N/A,#N/A,FALSE,"ENG'G(보호계전기)"}</definedName>
    <definedName name="_Dist_Bin" hidden="1">#REF!</definedName>
    <definedName name="_Dist_Values" hidden="1">#REF!</definedName>
    <definedName name="_Fill" hidden="1">'[4]144'!#REF!</definedName>
    <definedName name="_xlnm._FilterDatabase" hidden="1">#REF!</definedName>
    <definedName name="_k7" hidden="1">{#N/A,#N/A,FALSE,"단축1";#N/A,#N/A,FALSE,"단축2";#N/A,#N/A,FALSE,"단축3";#N/A,#N/A,FALSE,"장축";#N/A,#N/A,FALSE,"4WD"}</definedName>
    <definedName name="_k8" hidden="1">{#N/A,#N/A,FALSE,"단축1";#N/A,#N/A,FALSE,"단축2";#N/A,#N/A,FALSE,"단축3";#N/A,#N/A,FALSE,"장축";#N/A,#N/A,FALSE,"4WD"}</definedName>
    <definedName name="_k9" hidden="1">{#N/A,#N/A,FALSE,"단축1";#N/A,#N/A,FALSE,"단축2";#N/A,#N/A,FALSE,"단축3";#N/A,#N/A,FALSE,"장축";#N/A,#N/A,FALSE,"4WD"}</definedName>
    <definedName name="_Key1" hidden="1">#REF!</definedName>
    <definedName name="_Key2" hidden="1">#REF!</definedName>
    <definedName name="_NPS2" hidden="1">{#N/A,#N/A,FALSE,"인원";#N/A,#N/A,FALSE,"비용2";#N/A,#N/A,FALSE,"비용1";#N/A,#N/A,FALSE,"비용";#N/A,#N/A,FALSE,"보증2";#N/A,#N/A,FALSE,"보증1";#N/A,#N/A,FALSE,"보증";#N/A,#N/A,FALSE,"손익1";#N/A,#N/A,FALSE,"손익";#N/A,#N/A,FALSE,"부서별매출";#N/A,#N/A,FALSE,"매출"}</definedName>
    <definedName name="_O11" hidden="1">{#N/A,#N/A,FALSE,"단축1";#N/A,#N/A,FALSE,"단축2";#N/A,#N/A,FALSE,"단축3";#N/A,#N/A,FALSE,"장축";#N/A,#N/A,FALSE,"4WD"}</definedName>
    <definedName name="_Order1" hidden="1">0</definedName>
    <definedName name="_Order2" hidden="1">255</definedName>
    <definedName name="_P2" hidden="1">{#N/A,#N/A,FALSE,"단축1";#N/A,#N/A,FALSE,"단축2";#N/A,#N/A,FALSE,"단축3";#N/A,#N/A,FALSE,"장축";#N/A,#N/A,FALSE,"4WD"}</definedName>
    <definedName name="_P4" hidden="1">#REF!</definedName>
    <definedName name="_Regression_Int" hidden="1">1</definedName>
    <definedName name="_Regression_Out" hidden="1">#REF!</definedName>
    <definedName name="_Regression_X" hidden="1">#REF!</definedName>
    <definedName name="_Regression_Y" hidden="1">#REF!</definedName>
    <definedName name="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Sort" hidden="1">#REF!</definedName>
    <definedName name="_t" hidden="1">#REF!</definedName>
    <definedName name="_T2" hidden="1">{#N/A,#N/A,FALSE,"단축1";#N/A,#N/A,FALSE,"단축2";#N/A,#N/A,FALSE,"단축3";#N/A,#N/A,FALSE,"장축";#N/A,#N/A,FALSE,"4WD"}</definedName>
    <definedName name="_T3" hidden="1">{#N/A,#N/A,FALSE,"단축1";#N/A,#N/A,FALSE,"단축2";#N/A,#N/A,FALSE,"단축3";#N/A,#N/A,FALSE,"장축";#N/A,#N/A,FALSE,"4WD"}</definedName>
    <definedName name="_T5" hidden="1">{#N/A,#N/A,FALSE,"단축1";#N/A,#N/A,FALSE,"단축2";#N/A,#N/A,FALSE,"단축3";#N/A,#N/A,FALSE,"장축";#N/A,#N/A,FALSE,"4WD"}</definedName>
    <definedName name="a" hidden="1">#REF!,#REF!,#REF!,#REF!</definedName>
    <definedName name="A1_00근거" hidden="1">{#N/A,#N/A,FALSE,"단축1";#N/A,#N/A,FALSE,"단축2";#N/A,#N/A,FALSE,"단축3";#N/A,#N/A,FALSE,"장축";#N/A,#N/A,FALSE,"4WD"}</definedName>
    <definedName name="aaa" hidden="1">{#N/A,#N/A,TRUE,"Krycí list"}</definedName>
    <definedName name="aaaa" hidden="1">#REF!</definedName>
    <definedName name="AAAA1" hidden="1">{#N/A,#N/A,FALSE,"기술료 비교"}</definedName>
    <definedName name="aaaaa" hidden="1">#REF!</definedName>
    <definedName name="AAAAAA"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aaaa"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aaaaaaaaaaaa" hidden="1">{#N/A,#N/A,TRUE,"Krycí list"}</definedName>
    <definedName name="aaaaaaaaaaaaaaaaaaa" hidden="1">{#N/A,#N/A,TRUE,"Krycí list"}</definedName>
    <definedName name="Access_Button" hidden="1">"업체현황_카드발송_List"</definedName>
    <definedName name="Access_Button1" hidden="1">"업체현황_카드발송_List"</definedName>
    <definedName name="Access_Button2" hidden="1">"업체현황_카드발송_List"</definedName>
    <definedName name="Access_Button3" hidden="1">"카드발송_카드발송_List1"</definedName>
    <definedName name="Access_Button4" hidden="1">"업체현황_카드발송_List"</definedName>
    <definedName name="AccessDatabase" hidden="1">"C:\dnkim\협력업체\카드발송.mdb"</definedName>
    <definedName name="ACOG" hidden="1">#REF!,#REF!,#REF!</definedName>
    <definedName name="ADM" hidden="1">#REF!</definedName>
    <definedName name="ads" hidden="1">{#N/A,#N/A,FALSE,"표지";#N/A,#N/A,FALSE,"전제";#N/A,#N/A,FALSE,"손익-자 (2)";#N/A,#N/A,FALSE,"손익-자";#N/A,#N/A,FALSE,"손익-마 (2)";#N/A,#N/A,FALSE,"손익-마";#N/A,#N/A,FALSE,"총손최종"}</definedName>
    <definedName name="ADSGHJHGJ" hidden="1">{#N/A,#N/A,FALSE,"단축1";#N/A,#N/A,FALSE,"단축2";#N/A,#N/A,FALSE,"단축3";#N/A,#N/A,FALSE,"장축";#N/A,#N/A,FALSE,"4WD"}</definedName>
    <definedName name="AS" hidden="1">{#N/A,#N/A,FALSE,"인원";#N/A,#N/A,FALSE,"비용2";#N/A,#N/A,FALSE,"비용1";#N/A,#N/A,FALSE,"비용";#N/A,#N/A,FALSE,"보증2";#N/A,#N/A,FALSE,"보증1";#N/A,#N/A,FALSE,"보증";#N/A,#N/A,FALSE,"손익1";#N/A,#N/A,FALSE,"손익";#N/A,#N/A,FALSE,"부서별매출";#N/A,#N/A,FALSE,"매출"}</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aSasfSAF" hidden="1">{#N/A,#N/A,FALSE,"ENG'G(보호계전기)"}</definedName>
    <definedName name="asd" hidden="1">{#N/A,#N/A,FALSE,"표지";#N/A,#N/A,FALSE,"전제";#N/A,#N/A,FALSE,"손익-자 (2)";#N/A,#N/A,FALSE,"손익-자";#N/A,#N/A,FALSE,"손익-마 (2)";#N/A,#N/A,FALSE,"손익-마";#N/A,#N/A,FALSE,"총손최종"}</definedName>
    <definedName name="b" hidden="1">#REF!,#REF!,#REF!</definedName>
    <definedName name="BG_Del" hidden="1">15</definedName>
    <definedName name="BG_Ins" hidden="1">4</definedName>
    <definedName name="BG_Mod" hidden="1">6</definedName>
    <definedName name="BLOCK" hidden="1">{#N/A,#N/A,FALSE,"단축1";#N/A,#N/A,FALSE,"단축2";#N/A,#N/A,FALSE,"단축3";#N/A,#N/A,FALSE,"장축";#N/A,#N/A,FALSE,"4WD"}</definedName>
    <definedName name="book1" hidden="1">{#N/A,#N/A,FALSE,"UNIT";#N/A,#N/A,FALSE,"UNIT";#N/A,#N/A,FALSE,"계정"}</definedName>
    <definedName name="CAS" hidden="1">{#N/A,#N/A,FALSE,"인원";#N/A,#N/A,FALSE,"비용2";#N/A,#N/A,FALSE,"비용1";#N/A,#N/A,FALSE,"비용";#N/A,#N/A,FALSE,"보증2";#N/A,#N/A,FALSE,"보증1";#N/A,#N/A,FALSE,"보증";#N/A,#N/A,FALSE,"손익1";#N/A,#N/A,FALSE,"손익";#N/A,#N/A,FALSE,"부서별매출";#N/A,#N/A,FALSE,"매출"}</definedName>
    <definedName name="catch방안" hidden="1">{#N/A,#N/A,FALSE,"인원";#N/A,#N/A,FALSE,"비용2";#N/A,#N/A,FALSE,"비용1";#N/A,#N/A,FALSE,"비용";#N/A,#N/A,FALSE,"보증2";#N/A,#N/A,FALSE,"보증1";#N/A,#N/A,FALSE,"보증";#N/A,#N/A,FALSE,"손익1";#N/A,#N/A,FALSE,"손익";#N/A,#N/A,FALSE,"부서별매출";#N/A,#N/A,FALSE,"매출"}</definedName>
    <definedName name="ci" hidden="1">{#N/A,#N/A,FALSE,"단축1";#N/A,#N/A,FALSE,"단축2";#N/A,#N/A,FALSE,"단축3";#N/A,#N/A,FALSE,"장축";#N/A,#N/A,FALSE,"4WD"}</definedName>
    <definedName name="CONTROL1" hidden="1">{#N/A,#N/A,FALSE,"ENG'G(보호계전기)"}</definedName>
    <definedName name="CONTROL전원" hidden="1">{#N/A,#N/A,FALSE,"ENG'G(보호계전기)"}</definedName>
    <definedName name="CONTROL전원A" hidden="1">{#N/A,#N/A,FALSE,"ENG'G(보호계전기)"}</definedName>
    <definedName name="CRANKSHAFT" hidden="1">{#N/A,#N/A,FALSE,"단축1";#N/A,#N/A,FALSE,"단축2";#N/A,#N/A,FALSE,"단축3";#N/A,#N/A,FALSE,"장축";#N/A,#N/A,FALSE,"4WD"}</definedName>
    <definedName name="CRK" hidden="1">{#N/A,#N/A,FALSE,"단축1";#N/A,#N/A,FALSE,"단축2";#N/A,#N/A,FALSE,"단축3";#N/A,#N/A,FALSE,"장축";#N/A,#N/A,FALSE,"4WD"}</definedName>
    <definedName name="CSTT" hidden="1">#REF!</definedName>
    <definedName name="CS테크놀로지" hidden="1">{#N/A,#N/A,FALSE,"UNIT";#N/A,#N/A,FALSE,"UNIT";#N/A,#N/A,FALSE,"계정"}</definedName>
    <definedName name="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ata6.14" hidden="1">{#N/A,#N/A,FALSE,"ENG'G(보호계전기)"}</definedName>
    <definedName name="dd" hidden="1">{#N/A,#N/A,FALSE,"ENG'G(보호계전기)"}</definedName>
    <definedName name="DDD" hidden="1">#REF!</definedName>
    <definedName name="dddddddddddddddd" hidden="1">{#N/A,#N/A,TRUE,"Krycí list"}</definedName>
    <definedName name="ddr" hidden="1">{#N/A,#N/A,FALSE,"인원";#N/A,#N/A,FALSE,"비용2";#N/A,#N/A,FALSE,"비용1";#N/A,#N/A,FALSE,"비용";#N/A,#N/A,FALSE,"보증2";#N/A,#N/A,FALSE,"보증1";#N/A,#N/A,FALSE,"보증";#N/A,#N/A,FALSE,"손익1";#N/A,#N/A,FALSE,"손익";#N/A,#N/A,FALSE,"부서별매출";#N/A,#N/A,FALSE,"매출"}</definedName>
    <definedName name="del" hidden="1">{#N/A,#N/A,FALSE,"UNIT";#N/A,#N/A,FALSE,"UNIT";#N/A,#N/A,FALSE,"계정"}</definedName>
    <definedName name="dfaf" hidden="1">{#N/A,#N/A,TRUE,"Krycí list"}</definedName>
    <definedName name="DGF" hidden="1">{#N/A,#N/A,FALSE,"단축1";#N/A,#N/A,FALSE,"단축2";#N/A,#N/A,FALSE,"단축3";#N/A,#N/A,FALSE,"장축";#N/A,#N/A,FALSE,"4WD"}</definedName>
    <definedName name="dgsd" hidden="1">#REF!</definedName>
    <definedName name="dh" hidden="1">{#N/A,#N/A,TRUE,"Krycí list"}</definedName>
    <definedName name="dksjfg" hidden="1">{#N/A,#N/A,FALSE,"ENG'G(보호계전기)"}</definedName>
    <definedName name="drgtdeg" hidden="1">#REF!</definedName>
    <definedName name="DRIVEABILITY" hidden="1">{#N/A,#N/A,FALSE,"단축1";#N/A,#N/A,FALSE,"단축2";#N/A,#N/A,FALSE,"단축3";#N/A,#N/A,FALSE,"장축";#N/A,#N/A,FALSE,"4WD"}</definedName>
    <definedName name="drtretw" hidden="1">#REF!</definedName>
    <definedName name="DSDS" hidden="1">{#N/A,#N/A,FALSE,"단축1";#N/A,#N/A,FALSE,"단축2";#N/A,#N/A,FALSE,"단축3";#N/A,#N/A,FALSE,"장축";#N/A,#N/A,FALSE,"4WD"}</definedName>
    <definedName name="dsgh" hidden="1">{#N/A,#N/A,TRUE,"Krycí list"}</definedName>
    <definedName name="e5tttfr54y" hidden="1">#REF!</definedName>
    <definedName name="EEE" hidden="1">{#N/A,#N/A,FALSE,"단축1";#N/A,#N/A,FALSE,"단축2";#N/A,#N/A,FALSE,"단축3";#N/A,#N/A,FALSE,"장축";#N/A,#N/A,FALSE,"4WD"}</definedName>
    <definedName name="ewew" hidden="1">{#N/A,#N/A,FALSE,"단축1";#N/A,#N/A,FALSE,"단축2";#N/A,#N/A,FALSE,"단축3";#N/A,#N/A,FALSE,"장축";#N/A,#N/A,FALSE,"4WD"}</definedName>
    <definedName name="ex" hidden="1">{#N/A,#N/A,FALSE,"인원";#N/A,#N/A,FALSE,"비용2";#N/A,#N/A,FALSE,"비용1";#N/A,#N/A,FALSE,"비용";#N/A,#N/A,FALSE,"보증2";#N/A,#N/A,FALSE,"보증1";#N/A,#N/A,FALSE,"보증";#N/A,#N/A,FALSE,"손익1";#N/A,#N/A,FALSE,"손익";#N/A,#N/A,FALSE,"부서별매출";#N/A,#N/A,FALSE,"매출"}</definedName>
    <definedName name="exmeme" hidden="1">{#N/A,#N/A,FALSE,"인원";#N/A,#N/A,FALSE,"비용2";#N/A,#N/A,FALSE,"비용1";#N/A,#N/A,FALSE,"비용";#N/A,#N/A,FALSE,"보증2";#N/A,#N/A,FALSE,"보증1";#N/A,#N/A,FALSE,"보증";#N/A,#N/A,FALSE,"손익1";#N/A,#N/A,FALSE,"손익";#N/A,#N/A,FALSE,"부서별매출";#N/A,#N/A,FALSE,"매출"}</definedName>
    <definedName name="faf" hidden="1">{#N/A,#N/A,TRUE,"Krycí list"}</definedName>
    <definedName name="fdfd" hidden="1">{#N/A,#N/A,FALSE,"단축1";#N/A,#N/A,FALSE,"단축2";#N/A,#N/A,FALSE,"단축3";#N/A,#N/A,FALSE,"장축";#N/A,#N/A,FALSE,"4WD"}</definedName>
    <definedName name="FFF" hidden="1">{#N/A,#N/A,FALSE,"CCTV"}</definedName>
    <definedName name="ffffffff" hidden="1">{#N/A,#N/A,TRUE,"Krycí list"}</definedName>
    <definedName name="ffgfdfd" hidden="1">{#N/A,#N/A,FALSE,"단축1";#N/A,#N/A,FALSE,"단축2";#N/A,#N/A,FALSE,"단축3";#N/A,#N/A,FALSE,"장축";#N/A,#N/A,FALSE,"4WD"}</definedName>
    <definedName name="FGF" hidden="1">{#N/A,#N/A,FALSE,"단축1";#N/A,#N/A,FALSE,"단축2";#N/A,#N/A,FALSE,"단축3";#N/A,#N/A,FALSE,"장축";#N/A,#N/A,FALSE,"4WD"}</definedName>
    <definedName name="fggg" hidden="1">{#N/A,#N/A,TRUE,"Krycí list"}</definedName>
    <definedName name="fl"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FO투입시UPH조정" hidden="1">{#N/A,#N/A,FALSE,"단축1";#N/A,#N/A,FALSE,"단축2";#N/A,#N/A,FALSE,"단축3";#N/A,#N/A,FALSE,"장축";#N/A,#N/A,FALSE,"4WD"}</definedName>
    <definedName name="fs텍60k" hidden="1">{#N/A,#N/A,FALSE,"신규dep";#N/A,#N/A,FALSE,"신규dep-금형상각후";#N/A,#N/A,FALSE,"신규dep-연구비상각후";#N/A,#N/A,FALSE,"신규dep-기계,공구상각후"}</definedName>
    <definedName name="gcjki" hidden="1">{#N/A,#N/A,TRUE,"Krycí list"}</definedName>
    <definedName name="GETT" hidden="1">[5]반송!$A$2:$M$207</definedName>
    <definedName name="gfhh"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GHG" hidden="1">#REF!</definedName>
    <definedName name="GJGK" hidden="1">{#N/A,#N/A,FALSE,"표지";#N/A,#N/A,FALSE,"전제";#N/A,#N/A,FALSE,"손익-자 (2)";#N/A,#N/A,FALSE,"손익-자";#N/A,#N/A,FALSE,"손익-마 (2)";#N/A,#N/A,FALSE,"손익-마";#N/A,#N/A,FALSE,"총손최종"}</definedName>
    <definedName name="HG" hidden="1">{#N/A,#N/A,FALSE,"단축1";#N/A,#N/A,FALSE,"단축2";#N/A,#N/A,FALSE,"단축3";#N/A,#N/A,FALSE,"장축";#N/A,#N/A,FALSE,"4WD"}</definedName>
    <definedName name="HJHG" hidden="1">{#N/A,#N/A,FALSE,"단축1";#N/A,#N/A,FALSE,"단축2";#N/A,#N/A,FALSE,"단축3";#N/A,#N/A,FALSE,"장축";#N/A,#N/A,FALSE,"4WD"}</definedName>
    <definedName name="HRTYU" hidden="1">{#N/A,#N/A,FALSE,"단축1";#N/A,#N/A,FALSE,"단축2";#N/A,#N/A,FALSE,"단축3";#N/A,#N/A,FALSE,"장축";#N/A,#N/A,FALSE,"4WD"}</definedName>
    <definedName name="HTML_CodePage" hidden="1">949</definedName>
    <definedName name="HTML_Control" hidden="1">{"'6월계획'!$A$1"}</definedName>
    <definedName name="HTML_Description" hidden="1">""</definedName>
    <definedName name="HTML_Email" hidden="1">""</definedName>
    <definedName name="HTML_Header" hidden="1">"6월계획"</definedName>
    <definedName name="HTML_LastUpdate" hidden="1">"01-05-23"</definedName>
    <definedName name="HTML_LineAfter" hidden="1">FALSE</definedName>
    <definedName name="HTML_LineBefore" hidden="1">FALSE</definedName>
    <definedName name="HTML_Name" hidden="1">"김선직"</definedName>
    <definedName name="HTML_OBDlg2" hidden="1">TRUE</definedName>
    <definedName name="HTML_OBDlg4" hidden="1">TRUE</definedName>
    <definedName name="HTML_OS" hidden="1">0</definedName>
    <definedName name="HTML_PathFile" hidden="1">"C:\My Documents\MyHTML.htm"</definedName>
    <definedName name="HTML_Title" hidden="1">"2001년도정기수리계획및실적"</definedName>
    <definedName name="ic" hidden="1">{#N/A,#N/A,FALSE,"단축1";#N/A,#N/A,FALSE,"단축2";#N/A,#N/A,FALSE,"단축3";#N/A,#N/A,FALSE,"장축";#N/A,#N/A,FALSE,"4WD"}</definedName>
    <definedName name="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ANG" hidden="1">{#N/A,#N/A,FALSE,"인원";#N/A,#N/A,FALSE,"비용2";#N/A,#N/A,FALSE,"비용1";#N/A,#N/A,FALSE,"비용";#N/A,#N/A,FALSE,"보증2";#N/A,#N/A,FALSE,"보증1";#N/A,#N/A,FALSE,"보증";#N/A,#N/A,FALSE,"손익1";#N/A,#N/A,FALSE,"손익";#N/A,#N/A,FALSE,"부서별매출";#N/A,#N/A,FALSE,"매출"}</definedName>
    <definedName name="kj" hidden="1">{#N/A,#N/A,TRUE,"Krycí list"}</definedName>
    <definedName name="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istt"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L" hidden="1">{#N/A,#N/A,FALSE,"단축1";#N/A,#N/A,FALSE,"단축2";#N/A,#N/A,FALSE,"단축3";#N/A,#N/A,FALSE,"장축";#N/A,#N/A,FALSE,"4WD"}</definedName>
    <definedName name="LP" hidden="1">{#N/A,#N/A,FALSE,"단축1";#N/A,#N/A,FALSE,"단축2";#N/A,#N/A,FALSE,"단축3";#N/A,#N/A,FALSE,"장축";#N/A,#N/A,FALSE,"4WD"}</definedName>
    <definedName name="LP능력검토" hidden="1">{#N/A,#N/A,FALSE,"단축1";#N/A,#N/A,FALSE,"단축2";#N/A,#N/A,FALSE,"단축3";#N/A,#N/A,FALSE,"장축";#N/A,#N/A,FALSE,"4WD"}</definedName>
    <definedName name="LP투자비" hidden="1">{#N/A,#N/A,FALSE,"단축1";#N/A,#N/A,FALSE,"단축2";#N/A,#N/A,FALSE,"단축3";#N/A,#N/A,FALSE,"장축";#N/A,#N/A,FALSE,"4WD"}</definedName>
    <definedName name="LTG" hidden="1">{#N/A,#N/A,FALSE,"ENG'G(보호계전기)"}</definedName>
    <definedName name="MIP능력검토" hidden="1">{#N/A,#N/A,FALSE,"단축1";#N/A,#N/A,FALSE,"단축2";#N/A,#N/A,FALSE,"단축3";#N/A,#N/A,FALSE,"장축";#N/A,#N/A,FALSE,"4WD"}</definedName>
    <definedName name="MIP동시투자" hidden="1">{#N/A,#N/A,FALSE,"단축1";#N/A,#N/A,FALSE,"단축2";#N/A,#N/A,FALSE,"단축3";#N/A,#N/A,FALSE,"장축";#N/A,#N/A,FALSE,"4WD"}</definedName>
    <definedName name="mmm"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M生産数" hidden="1">{#N/A,#N/A,TRUE,"Krycí list"}</definedName>
    <definedName name="N2상세공정" hidden="1">{"'6월계획'!$A$1"}</definedName>
    <definedName name="NEWNAME" hidden="1">{#N/A,#N/A,FALSE,"CCTV"}</definedName>
    <definedName name="OHP" hidden="1">{#N/A,#N/A,FALSE,"인원";#N/A,#N/A,FALSE,"비용2";#N/A,#N/A,FALSE,"비용1";#N/A,#N/A,FALSE,"비용";#N/A,#N/A,FALSE,"보증2";#N/A,#N/A,FALSE,"보증1";#N/A,#N/A,FALSE,"보증";#N/A,#N/A,FALSE,"손익1";#N/A,#N/A,FALSE,"손익";#N/A,#N/A,FALSE,"부서별매출";#N/A,#N/A,FALSE,"매출"}</definedName>
    <definedName name="per" hidden="1">{#N/A,#N/A,FALSE,"인원";#N/A,#N/A,FALSE,"비용2";#N/A,#N/A,FALSE,"비용1";#N/A,#N/A,FALSE,"비용";#N/A,#N/A,FALSE,"보증2";#N/A,#N/A,FALSE,"보증1";#N/A,#N/A,FALSE,"보증";#N/A,#N/A,FALSE,"손익1";#N/A,#N/A,FALSE,"손익";#N/A,#N/A,FALSE,"부서별매출";#N/A,#N/A,FALSE,"매출"}</definedName>
    <definedName name="PN2건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N2기계배관공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N2배관공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OR" hidden="1">{#N/A,#N/A,FALSE,"UNIT";#N/A,#N/A,FALSE,"UNIT";#N/A,#N/A,FALSE,"계정"}</definedName>
    <definedName name="PPP" hidden="1">{#N/A,#N/A,TRUE,"일정"}</definedName>
    <definedName name="PRICE_TABLE" hidden="1">{#N/A,#N/A,FALSE,"ENG'G(보호계전기)"}</definedName>
    <definedName name="_xlnm.Print_Area" localSheetId="0">'1. 표지'!$A$1:$O$26</definedName>
    <definedName name="_xlnm.Print_Area" localSheetId="1">'2. 위험성평가 실시계획(공사개요)'!$A$1:$M$22</definedName>
    <definedName name="_xlnm.Print_Area" localSheetId="2">'3. 위험성평가 조직도'!$A$1:$P$18</definedName>
    <definedName name="_xlnm.Print_Area" localSheetId="4">'5. 위험성평가표'!$A$1:$AJ$42</definedName>
    <definedName name="_xlnm.Print_Titles" localSheetId="4">'5. 위험성평가표'!$1:$14</definedName>
    <definedName name="QEQ" hidden="1">{#N/A,#N/A,FALSE,"기술료 비교"}</definedName>
    <definedName name="QK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qq" hidden="1">{#N/A,#N/A,TRUE,"일정"}</definedName>
    <definedName name="qwww" hidden="1">{#N/A,#N/A,FALSE,"ENG'G(보호계전기)"}</definedName>
    <definedName name="R_COVER" hidden="1">{#N/A,#N/A,FALSE,"단축1";#N/A,#N/A,FALSE,"단축2";#N/A,#N/A,FALSE,"단축3";#N/A,#N/A,FALSE,"장축";#N/A,#N/A,FALSE,"4WD"}</definedName>
    <definedName name="RDG" hidden="1">{#N/A,#N/A,FALSE,"단축1";#N/A,#N/A,FALSE,"단축2";#N/A,#N/A,FALSE,"단축3";#N/A,#N/A,FALSE,"장축";#N/A,#N/A,FALSE,"4WD"}</definedName>
    <definedName name="rhdrmq"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RN"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rozp" hidden="1">{#N/A,#N/A,TRUE,"Krycí list"}</definedName>
    <definedName name="rPghlr" hidden="1">{#N/A,#N/A,FALSE,"기술료 비교"}</definedName>
    <definedName name="RTYG" hidden="1">{#N/A,#N/A,FALSE,"단축1";#N/A,#N/A,FALSE,"단축2";#N/A,#N/A,FALSE,"단축3";#N/A,#N/A,FALSE,"장축";#N/A,#N/A,FALSE,"4WD"}</definedName>
    <definedName name="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A"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SDAFDF" hidden="1">{#N/A,#N/A,FALSE,"단축1";#N/A,#N/A,FALSE,"단축2";#N/A,#N/A,FALSE,"단축3";#N/A,#N/A,FALSE,"장축";#N/A,#N/A,FALSE,"4WD"}</definedName>
    <definedName name="sdf" hidden="1">{#N/A,#N/A,TRUE,"Krycí list"}</definedName>
    <definedName name="SDFGDS" hidden="1">{#N/A,#N/A,FALSE,"ENG'G(보호계전기)"}</definedName>
    <definedName name="sdgrw" hidden="1">{#N/A,#N/A,FALSE,"ENG'G(보호계전기)"}</definedName>
    <definedName name="sheet" hidden="1">{#N/A,#N/A,FALSE,"단축1";#N/A,#N/A,FALSE,"단축2";#N/A,#N/A,FALSE,"단축3";#N/A,#N/A,FALSE,"장축";#N/A,#N/A,FALSE,"4WD"}</definedName>
    <definedName name="SKJRF" hidden="1">{#N/A,#N/A,FALSE,"ENG'G(보호계전기)"}</definedName>
    <definedName name="sp"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A"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c"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c구매"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C판매"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S" hidden="1">{#N/A,#N/A,FALSE,"품의서";#N/A,#N/A,FALSE,"전제";#N/A,#N/A,FALSE,"총손";#N/A,#N/A,FALSE,"손익"}</definedName>
    <definedName name="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ssssssssssssssss" hidden="1">{#N/A,#N/A,TRUE,"Krycí list"}</definedName>
    <definedName name="ssssssssssssssssssssssss" hidden="1">{#N/A,#N/A,TRUE,"Krycí list"}</definedName>
    <definedName name="summary" hidden="1">{#N/A,#N/A,TRUE,"Krycí list"}</definedName>
    <definedName name="tc" hidden="1">{#N/A,#N/A,FALSE,"단축1";#N/A,#N/A,FALSE,"단축2";#N/A,#N/A,FALSE,"단축3";#N/A,#N/A,FALSE,"장축";#N/A,#N/A,FALSE,"4WD"}</definedName>
    <definedName name="tci" hidden="1">{#N/A,#N/A,FALSE,"단축1";#N/A,#N/A,FALSE,"단축2";#N/A,#N/A,FALSE,"단축3";#N/A,#N/A,FALSE,"장축";#N/A,#N/A,FALSE,"4WD"}</definedName>
    <definedName name="TextRefCopyRangeCount" hidden="1">12</definedName>
    <definedName name="TFT＿Sub_In" hidden="1">#REF!,#REF!,#REF!</definedName>
    <definedName name="TITLE5" hidden="1">{#N/A,#N/A,FALSE,"기술료 비교"}</definedName>
    <definedName name="TT" hidden="1">{#N/A,#N/A,FALSE,"단축1";#N/A,#N/A,FALSE,"단축2";#N/A,#N/A,FALSE,"단축3";#N/A,#N/A,FALSE,"장축";#N/A,#N/A,FALSE,"4WD"}</definedName>
    <definedName name="TTI" hidden="1">{#N/A,#N/A,FALSE,"단축1";#N/A,#N/A,FALSE,"단축2";#N/A,#N/A,FALSE,"단축3";#N/A,#N/A,FALSE,"장축";#N/A,#N/A,FALSE,"4WD"}</definedName>
    <definedName name="ud절감1차" hidden="1">{#N/A,#N/A,FALSE,"전제";#N/A,#N/A,FALSE,"표지";#N/A,#N/A,FALSE,"6D16";#N/A,#N/A,FALSE,"6D22";#N/A,#N/A,FALSE,"6D22-T";#N/A,#N/A,FALSE,"Q-DEG";#N/A,#N/A,FALSE,"총손";#N/A,#N/A,FALSE,"대당";#N/A,#N/A,FALSE,"가공비"}</definedName>
    <definedName name="ud절감2차" hidden="1">{#N/A,#N/A,FALSE,"전제";#N/A,#N/A,FALSE,"표지";#N/A,#N/A,FALSE,"6D16";#N/A,#N/A,FALSE,"6D22";#N/A,#N/A,FALSE,"6D22-T";#N/A,#N/A,FALSE,"Q-DEG";#N/A,#N/A,FALSE,"총손";#N/A,#N/A,FALSE,"대당";#N/A,#N/A,FALSE,"가공비"}</definedName>
    <definedName name="UUU" hidden="1">{#N/A,#N/A,FALSE,"단축1";#N/A,#N/A,FALSE,"단축2";#N/A,#N/A,FALSE,"단축3";#N/A,#N/A,FALSE,"장축";#N/A,#N/A,FALSE,"4WD"}</definedName>
    <definedName name="VNADNL" hidden="1">{#N/A,#N/A,FALSE,"단축1";#N/A,#N/A,FALSE,"단축2";#N/A,#N/A,FALSE,"단축3";#N/A,#N/A,FALSE,"장축";#N/A,#N/A,FALSE,"4WD"}</definedName>
    <definedName name="VoIP" hidden="1">{"'사직서'!$A$1:$H$9"}</definedName>
    <definedName name="w442r5t" hidden="1">#REF!</definedName>
    <definedName name="WAQEFQ" hidden="1">{#N/A,#N/A,FALSE,"단축1";#N/A,#N/A,FALSE,"단축2";#N/A,#N/A,FALSE,"단축3";#N/A,#N/A,FALSE,"장축";#N/A,#N/A,FALSE,"4WD"}</definedName>
    <definedName name="water"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ETERWT"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jwjw" hidden="1">{#N/A,#N/A,FALSE,"ENG'G(보호계전기)"}</definedName>
    <definedName name="WO\\\\\\재료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ITE" hidden="1">{#N/A,#N/A,FALSE,"CCTV"}</definedName>
    <definedName name="wrn.aa." hidden="1">{#N/A,#N/A,FALSE,"UNIT";#N/A,#N/A,FALSE,"UNIT";#N/A,#N/A,FALSE,"계정"}</definedName>
    <definedName name="wrn.ACHESON94TAXRETURN."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BL94TAXRETURN."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BM." hidden="1">{#N/A,#N/A,FALSE,"CCTV"}</definedName>
    <definedName name="wrn.COSA94TAXRETURN."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EM." hidden="1">{#N/A,#N/A,FALSE,"전제";#N/A,#N/A,FALSE,"표지";#N/A,#N/A,FALSE,"6D16";#N/A,#N/A,FALSE,"6D22";#N/A,#N/A,FALSE,"6D22-T";#N/A,#N/A,FALSE,"Q-DEG";#N/A,#N/A,FALSE,"총손";#N/A,#N/A,FALSE,"대당";#N/A,#N/A,FALSE,"가공비"}</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Kontrolní._.rozpočet." hidden="1">{#N/A,#N/A,TRUE,"Krycí list"}</definedName>
    <definedName name="wrn.Kontrolní._.rozpoeet." hidden="1">{#N/A,#N/A,TRUE,"Krycí list"}</definedName>
    <definedName name="wrn.Kontrolni_rozpocet" hidden="1">{#N/A,#N/A,TRUE,"Krycí list"}</definedName>
    <definedName name="wrn.PAIM._.TAX._.PRO."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REPORT." hidden="1">{#N/A,#N/A,FALSE,"표지";#N/A,#N/A,FALSE,"목차";#N/A,#N/A,FALSE,"내용1";#N/A,#N/A,FALSE,"내용2";#N/A,#N/A,FALSE,"결론";#N/A,#N/A,FALSE,"첨부";#N/A,#N/A,FALSE,"진공도달시간";#N/A,#N/A,FALSE,"배가스속도"}</definedName>
    <definedName name="wrn.RPT." hidden="1">{#N/A,#N/A,FALSE,"인원";#N/A,#N/A,FALSE,"비용2";#N/A,#N/A,FALSE,"비용1";#N/A,#N/A,FALSE,"비용";#N/A,#N/A,FALSE,"보증2";#N/A,#N/A,FALSE,"보증1";#N/A,#N/A,FALSE,"보증";#N/A,#N/A,FALSE,"손익1";#N/A,#N/A,FALSE,"손익";#N/A,#N/A,FALSE,"부서별매출";#N/A,#N/A,FALSE,"매출"}</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u." hidden="1">{#N/A,#N/A,FALSE,"표지";#N/A,#N/A,FALSE,"전제";#N/A,#N/A,FALSE,"손익-자 (2)";#N/A,#N/A,FALSE,"손익-자";#N/A,#N/A,FALSE,"손익-마 (2)";#N/A,#N/A,FALSE,"손익-마";#N/A,#N/A,FALSE,"총손최종"}</definedName>
    <definedName name="wrn.UNIONGAS94TAXRETURN."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VESSEL및N2._.구입사양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rn.간단한세무조정계산서." hidden="1">{#N/A,#N/A,TRUE,"일반적사항";#N/A,#N/A,TRUE,"주요재무자료"}</definedName>
    <definedName name="wrn.기술료._.비교." hidden="1">{#N/A,#N/A,FALSE,"기술료 비교"}</definedName>
    <definedName name="wrn.보호계전기." hidden="1">{#N/A,#N/A,FALSE,"ENG'G(보호계전기)"}</definedName>
    <definedName name="wrn.선사." hidden="1">{#N/A,#N/A,FALSE,"품의서";#N/A,#N/A,FALSE,"전제";#N/A,#N/A,FALSE,"총손";#N/A,#N/A,FALSE,"손익"}</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신규dep._.full._.set." hidden="1">{#N/A,#N/A,FALSE,"신규dep";#N/A,#N/A,FALSE,"신규dep-금형상각후";#N/A,#N/A,FALSE,"신규dep-연구비상각후";#N/A,#N/A,FALSE,"신규dep-기계,공구상각후"}</definedName>
    <definedName name="wrn.자판정비._.월간회의자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전부인쇄." hidden="1">{#N/A,#N/A,FALSE,"단축1";#N/A,#N/A,FALSE,"단축2";#N/A,#N/A,FALSE,"단축3";#N/A,#N/A,FALSE,"장축";#N/A,#N/A,FALSE,"4WD"}</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주간._.보고." hidden="1">{#N/A,#N/A,TRUE,"일정"}</definedName>
    <definedName name="wrn.중공업군포견적서." hidden="1">{#N/A,#N/A,FALSE,"견적갑지";#N/A,#N/A,FALSE,"총괄표";#N/A,#N/A,FALSE,"철골공사";#N/A,#N/A,FALSE,"토목공사";#N/A,#N/A,FALSE,"판넬전기공사"}</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s" hidden="1">#REF!</definedName>
    <definedName name="WWE" hidden="1">{#N/A,#N/A,FALSE,"단축1";#N/A,#N/A,FALSE,"단축2";#N/A,#N/A,FALSE,"단축3";#N/A,#N/A,FALSE,"장축";#N/A,#N/A,FALSE,"4WD"}</definedName>
    <definedName name="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w" hidden="1">{#N/A,#N/A,FALSE,"기술료 비교"}</definedName>
    <definedName name="xd품확일정" hidden="1">{#N/A,#N/A,FALSE,"단축1";#N/A,#N/A,FALSE,"단축2";#N/A,#N/A,FALSE,"단축3";#N/A,#N/A,FALSE,"장축";#N/A,#N/A,FALSE,"4WD"}</definedName>
    <definedName name="XREF_COLUMN_2" hidden="1">#REF!</definedName>
    <definedName name="XRefColumnsCount" hidden="1">5</definedName>
    <definedName name="XRefCopyRangeCount" hidden="1">3</definedName>
    <definedName name="XRefPasteRangeCount" hidden="1">3</definedName>
    <definedName name="y" hidden="1">{#N/A,#N/A,FALSE,"단축1";#N/A,#N/A,FALSE,"단축2";#N/A,#N/A,FALSE,"단축3";#N/A,#N/A,FALSE,"장축";#N/A,#N/A,FALSE,"4WD"}</definedName>
    <definedName name="yyyy" hidden="1">{#N/A,#N/A,FALSE,"단축1";#N/A,#N/A,FALSE,"단축2";#N/A,#N/A,FALSE,"단축3";#N/A,#N/A,FALSE,"장축";#N/A,#N/A,FALSE,"4WD"}</definedName>
    <definedName name="z_" hidden="1">#REF!,#REF!,#REF!</definedName>
    <definedName name="Z_9858B950_CFCD_11D4_A6D2_00508BC7FCD7_.wvu.Cols" hidden="1">#REF!,#REF!,#REF!,#REF!</definedName>
    <definedName name="Z_9858B950_CFCD_11D4_A6D2_00508BC7FCD7_.wvu.PrintArea" hidden="1">#REF!</definedName>
    <definedName name="Z_9858B950_CFCD_11D4_A6D2_00508BC7FCD7_.wvu.Rows" hidden="1">#REF!,#REF!,#REF!</definedName>
    <definedName name="Z_D5DCA881_BA8A_11D4_95D5_00508BC7A72F_.wvu.Rows" hidden="1">#REF!,#REF!,#REF!</definedName>
    <definedName name="Z_E8FEE9A5_163A_11D2_AED0_0000E81DA68C_.wvu.Rows" hidden="1">#REF!</definedName>
    <definedName name="は" hidden="1">{#N/A,#N/A,TRUE,"Krycí list"}</definedName>
    <definedName name="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ㄱ" hidden="1">{#N/A,#N/A,FALSE,"UNIT";#N/A,#N/A,FALSE,"UNIT";#N/A,#N/A,FALSE,"계정"}</definedName>
    <definedName name="ㄱㄱㄱ" hidden="1">{#N/A,#N/A,FALSE,"UNIT";#N/A,#N/A,FALSE,"UNIT";#N/A,#N/A,FALSE,"계정"}</definedName>
    <definedName name="ㄱㄱㄱㄱㄱ" hidden="1">{#N/A,#N/A,FALSE,"UNIT";#N/A,#N/A,FALSE,"UNIT";#N/A,#N/A,FALSE,"계정"}</definedName>
    <definedName name="ㄱㅇ" hidden="1">{#N/A,#N/A,FALSE,"단축1";#N/A,#N/A,FALSE,"단축2";#N/A,#N/A,FALSE,"단축3";#N/A,#N/A,FALSE,"장축";#N/A,#N/A,FALSE,"4WD"}</definedName>
    <definedName name="간" hidden="1">{#N/A,#N/A,FALSE,"UNIT";#N/A,#N/A,FALSE,"UNIT";#N/A,#N/A,FALSE,"계정"}</definedName>
    <definedName name="강아지" hidden="1">{"'사직서'!$A$1:$H$9"}</definedName>
    <definedName name="개발" hidden="1">{#N/A,#N/A,FALSE,"단축1";#N/A,#N/A,FALSE,"단축2";#N/A,#N/A,FALSE,"단축3";#N/A,#N/A,FALSE,"장축";#N/A,#N/A,FALSE,"4WD"}</definedName>
    <definedName name="개발일정수정" hidden="1">{#N/A,#N/A,FALSE,"단축1";#N/A,#N/A,FALSE,"단축2";#N/A,#N/A,FALSE,"단축3";#N/A,#N/A,FALSE,"장축";#N/A,#N/A,FALSE,"4WD"}</definedName>
    <definedName name="개선과정" hidden="1">{#N/A,#N/A,FALSE,"단축1";#N/A,#N/A,FALSE,"단축2";#N/A,#N/A,FALSE,"단축3";#N/A,#N/A,FALSE,"장축";#N/A,#N/A,FALSE,"4WD"}</definedName>
    <definedName name="갸" hidden="1">{#N/A,#N/A,FALSE,"CCTV"}</definedName>
    <definedName name="견적내역" hidden="1">{#N/A,#N/A,FALSE,"CCTV"}</definedName>
    <definedName name="견적서" hidden="1">{#N/A,#N/A,FALSE,"UNIT";#N/A,#N/A,FALSE,"UNIT";#N/A,#N/A,FALSE,"계정"}</definedName>
    <definedName name="견적총괄표" hidden="1">{#N/A,#N/A,FALSE,"견적갑지";#N/A,#N/A,FALSE,"총괄표";#N/A,#N/A,FALSE,"철골공사";#N/A,#N/A,FALSE,"토목공사";#N/A,#N/A,FALSE,"판넬전기공사"}</definedName>
    <definedName name="경"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비관리비" hidden="1">{#N/A,#N/A,FALSE,"단축1";#N/A,#N/A,FALSE,"단축2";#N/A,#N/A,FALSE,"단축3";#N/A,#N/A,FALSE,"장축";#N/A,#N/A,FALSE,"4WD"}</definedName>
    <definedName name="경비예산" hidden="1">{#N/A,#N/A,FALSE,"단축1";#N/A,#N/A,FALSE,"단축2";#N/A,#N/A,FALSE,"단축3";#N/A,#N/A,FALSE,"장축";#N/A,#N/A,FALSE,"4WD"}</definedName>
    <definedName name="경상비8월" hidden="1">{#N/A,#N/A,FALSE,"단축1";#N/A,#N/A,FALSE,"단축2";#N/A,#N/A,FALSE,"단축3";#N/A,#N/A,FALSE,"장축";#N/A,#N/A,FALSE,"4WD"}</definedName>
    <definedName name="계획" hidden="1">{#N/A,#N/A,FALSE,"기술료 비교"}</definedName>
    <definedName name="계획대실적손익"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공공공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급"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급표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구"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구국"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입"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규제" hidden="1">{#N/A,#N/A,FALSE,"단축1";#N/A,#N/A,FALSE,"단축2";#N/A,#N/A,FALSE,"단축3";#N/A,#N/A,FALSE,"장축";#N/A,#N/A,FALSE,"4WD"}</definedName>
    <definedName name="그라스" hidden="1">#REF!</definedName>
    <definedName name="근거1" hidden="1">{#N/A,#N/A,FALSE,"단축1";#N/A,#N/A,FALSE,"단축2";#N/A,#N/A,FALSE,"단축3";#N/A,#N/A,FALSE,"장축";#N/A,#N/A,FALSE,"4WD"}</definedName>
    <definedName name="근거2" hidden="1">{#N/A,#N/A,FALSE,"단축1";#N/A,#N/A,FALSE,"단축2";#N/A,#N/A,FALSE,"단축3";#N/A,#N/A,FALSE,"장축";#N/A,#N/A,FALSE,"4WD"}</definedName>
    <definedName name="기관" hidden="1">{#N/A,#N/A,FALSE,"단축1";#N/A,#N/A,FALSE,"단축2";#N/A,#N/A,FALSE,"단축3";#N/A,#N/A,FALSE,"장축";#N/A,#N/A,FALSE,"4WD"}</definedName>
    <definedName name="기관예산" hidden="1">{#N/A,#N/A,FALSE,"단축1";#N/A,#N/A,FALSE,"단축2";#N/A,#N/A,FALSE,"단축3";#N/A,#N/A,FALSE,"장축";#N/A,#N/A,FALSE,"4WD"}</definedName>
    <definedName name="기존" hidden="1">{#N/A,#N/A,FALSE,"UNIT";#N/A,#N/A,FALSE,"UNIT";#N/A,#N/A,FALSE,"계정"}</definedName>
    <definedName name="기준" hidden="1">{#N/A,#N/A,FALSE,"기술료 비교"}</definedName>
    <definedName name="기타" hidden="1">{#N/A,#N/A,FALSE,"단축1";#N/A,#N/A,FALSE,"단축2";#N/A,#N/A,FALSE,"단축3";#N/A,#N/A,FALSE,"장축";#N/A,#N/A,FALSE,"4WD"}</definedName>
    <definedName name="기획통보경비" hidden="1">{#N/A,#N/A,FALSE,"단축1";#N/A,#N/A,FALSE,"단축2";#N/A,#N/A,FALSE,"단축3";#N/A,#N/A,FALSE,"장축";#N/A,#N/A,FALSE,"4WD"}</definedName>
    <definedName name="김" hidden="1">{#N/A,#N/A,FALSE,"단축1";#N/A,#N/A,FALSE,"단축2";#N/A,#N/A,FALSE,"단축3";#N/A,#N/A,FALSE,"장축";#N/A,#N/A,FALSE,"4WD"}</definedName>
    <definedName name="김길선" hidden="1">{#N/A,#N/A,FALSE,"UNIT";#N/A,#N/A,FALSE,"UNIT";#N/A,#N/A,FALSE,"계정"}</definedName>
    <definedName name="김병철" hidden="1">{#N/A,#N/A,FALSE,"손익표지";#N/A,#N/A,FALSE,"손익계산";#N/A,#N/A,FALSE,"일반관리비";#N/A,#N/A,FALSE,"영업외수익";#N/A,#N/A,FALSE,"영업외비용";#N/A,#N/A,FALSE,"매출액";#N/A,#N/A,FALSE,"요약손익";#N/A,#N/A,FALSE,"요약대차";#N/A,#N/A,FALSE,"매출채권현황";#N/A,#N/A,FALSE,"매출채권명세"}</definedName>
    <definedName name="김연재" hidden="1">{#N/A,#N/A,FALSE,"단축1";#N/A,#N/A,FALSE,"단축2";#N/A,#N/A,FALSE,"단축3";#N/A,#N/A,FALSE,"장축";#N/A,#N/A,FALSE,"4WD"}</definedName>
    <definedName name="김황" hidden="1">#REF!</definedName>
    <definedName name="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 hidden="1">{#N/A,#N/A,FALSE,"단축1";#N/A,#N/A,FALSE,"단축2";#N/A,#N/A,FALSE,"단축3";#N/A,#N/A,FALSE,"장축";#N/A,#N/A,FALSE,"4WD"}</definedName>
    <definedName name="ㄴㅇㄹ" hidden="1">{#N/A,#N/A,FALSE,"UNIT";#N/A,#N/A,FALSE,"UNIT";#N/A,#N/A,FALSE,"계정"}</definedName>
    <definedName name="ㄴㅇㄹㅁㅇㄹ" hidden="1">{#N/A,#N/A,FALSE,"UNIT";#N/A,#N/A,FALSE,"UNIT";#N/A,#N/A,FALSE,"계정"}</definedName>
    <definedName name="ㄴㅌㄴㅌ" hidden="1">{#N/A,#N/A,FALSE,"CCTV"}</definedName>
    <definedName name="내역" hidden="1">{#N/A,#N/A,FALSE,"CCTV"}</definedName>
    <definedName name="내역서" hidden="1">{#N/A,#N/A,FALSE,"CCTV"}</definedName>
    <definedName name="내용3" hidden="1">{"'6월계획'!$A$1"}</definedName>
    <definedName name="년"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년도" hidden="1">{#N/A,#N/A,FALSE,"단축1";#N/A,#N/A,FALSE,"단축2";#N/A,#N/A,FALSE,"단축3";#N/A,#N/A,FALSE,"장축";#N/A,#N/A,FALSE,"4WD"}</definedName>
    <definedName name="능력증강" hidden="1">{#N/A,#N/A,FALSE,"ENG'G(보호계전기)"}</definedName>
    <definedName name="능력증강1" hidden="1">{#N/A,#N/A,FALSE,"ENG'G(보호계전기)"}</definedName>
    <definedName name="ㄷ5ㅅㅎㄷㅎㅅ" hidden="1">#REF!</definedName>
    <definedName name="ㄷㄷ" hidden="1">{#N/A,#N/A,TRUE,"일정"}</definedName>
    <definedName name="ㄷㄷEEE" hidden="1">{#N/A,#N/A,FALSE,"단축1";#N/A,#N/A,FALSE,"단축2";#N/A,#N/A,FALSE,"단축3";#N/A,#N/A,FALSE,"장축";#N/A,#N/A,FALSE,"4WD"}</definedName>
    <definedName name="ㄷㄷㄷ" hidden="1">{#N/A,#N/A,TRUE,"일정"}</definedName>
    <definedName name="ㄷㄹㅇㄴㄹ" hidden="1">{#N/A,#N/A,FALSE,"UNIT";#N/A,#N/A,FALSE,"UNIT";#N/A,#N/A,FALSE,"계정"}</definedName>
    <definedName name="ㄷㅁㅂㅈㄹㅊ" hidden="1">#REF!</definedName>
    <definedName name="ㄷㅅㅈㄷ"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ㄷㅌ" hidden="1">{#N/A,#N/A,FALSE,"인원";#N/A,#N/A,FALSE,"비용2";#N/A,#N/A,FALSE,"비용1";#N/A,#N/A,FALSE,"비용";#N/A,#N/A,FALSE,"보증2";#N/A,#N/A,FALSE,"보증1";#N/A,#N/A,FALSE,"보증";#N/A,#N/A,FALSE,"손익1";#N/A,#N/A,FALSE,"손익";#N/A,#N/A,FALSE,"부서별매출";#N/A,#N/A,FALSE,"매출"}</definedName>
    <definedName name="단기금융상품" hidden="1">#REF!</definedName>
    <definedName name="담당별조정" hidden="1">{#N/A,#N/A,FALSE,"신규dep";#N/A,#N/A,FALSE,"신규dep-금형상각후";#N/A,#N/A,FALSE,"신규dep-연구비상각후";#N/A,#N/A,FALSE,"신규dep-기계,공구상각후"}</definedName>
    <definedName name="대방총괄" hidden="1">{#N/A,#N/A,FALSE,"단축1";#N/A,#N/A,FALSE,"단축2";#N/A,#N/A,FALSE,"단축3";#N/A,#N/A,FALSE,"장축";#N/A,#N/A,FALSE,"4WD"}</definedName>
    <definedName name="도금량계" hidden="1">{#N/A,#N/A,FALSE,"ENG'G(보호계전기)"}</definedName>
    <definedName name="동력차단계획REV3" hidden="1">{"'6월계획'!$A$1"}</definedName>
    <definedName name="동력차단실적" hidden="1">{"'6월계획'!$A$1"}</definedName>
    <definedName name="동방" hidden="1">{#N/A,#N/A,FALSE,"UNIT";#N/A,#N/A,FALSE,"UNIT";#N/A,#N/A,FALSE,"계정"}</definedName>
    <definedName name="동시" hidden="1">{#N/A,#N/A,FALSE,"단축1";#N/A,#N/A,FALSE,"단축2";#N/A,#N/A,FALSE,"단축3";#N/A,#N/A,FALSE,"장축";#N/A,#N/A,FALSE,"4WD"}</definedName>
    <definedName name="동시투자" hidden="1">{#N/A,#N/A,FALSE,"단축1";#N/A,#N/A,FALSE,"단축2";#N/A,#N/A,FALSE,"단축3";#N/A,#N/A,FALSE,"장축";#N/A,#N/A,FALSE,"4WD"}</definedName>
    <definedName name="동시투자MIP" hidden="1">{#N/A,#N/A,FALSE,"단축1";#N/A,#N/A,FALSE,"단축2";#N/A,#N/A,FALSE,"단축3";#N/A,#N/A,FALSE,"장축";#N/A,#N/A,FALSE,"4WD"}</definedName>
    <definedName name="동시투자투자비" hidden="1">{#N/A,#N/A,FALSE,"단축1";#N/A,#N/A,FALSE,"단축2";#N/A,#N/A,FALSE,"단축3";#N/A,#N/A,FALSE,"장축";#N/A,#N/A,FALSE,"4WD"}</definedName>
    <definedName name="또" hidden="1">{#N/A,#N/A,FALSE,"인원";#N/A,#N/A,FALSE,"비용2";#N/A,#N/A,FALSE,"비용1";#N/A,#N/A,FALSE,"비용";#N/A,#N/A,FALSE,"보증2";#N/A,#N/A,FALSE,"보증1";#N/A,#N/A,FALSE,"보증";#N/A,#N/A,FALSE,"손익1";#N/A,#N/A,FALSE,"손익";#N/A,#N/A,FALSE,"부서별매출";#N/A,#N/A,FALSE,"매출"}</definedName>
    <definedName name="또2" hidden="1">{#N/A,#N/A,FALSE,"인원";#N/A,#N/A,FALSE,"비용2";#N/A,#N/A,FALSE,"비용1";#N/A,#N/A,FALSE,"비용";#N/A,#N/A,FALSE,"보증2";#N/A,#N/A,FALSE,"보증1";#N/A,#N/A,FALSE,"보증";#N/A,#N/A,FALSE,"손익1";#N/A,#N/A,FALSE,"손익";#N/A,#N/A,FALSE,"부서별매출";#N/A,#N/A,FALSE,"매출"}</definedName>
    <definedName name="또3" hidden="1">{#N/A,#N/A,FALSE,"인원";#N/A,#N/A,FALSE,"비용2";#N/A,#N/A,FALSE,"비용1";#N/A,#N/A,FALSE,"비용";#N/A,#N/A,FALSE,"보증2";#N/A,#N/A,FALSE,"보증1";#N/A,#N/A,FALSE,"보증";#N/A,#N/A,FALSE,"손익1";#N/A,#N/A,FALSE,"손익";#N/A,#N/A,FALSE,"부서별매출";#N/A,#N/A,FALSE,"매출"}</definedName>
    <definedName name="또4" hidden="1">{#N/A,#N/A,FALSE,"인원";#N/A,#N/A,FALSE,"비용2";#N/A,#N/A,FALSE,"비용1";#N/A,#N/A,FALSE,"비용";#N/A,#N/A,FALSE,"보증2";#N/A,#N/A,FALSE,"보증1";#N/A,#N/A,FALSE,"보증";#N/A,#N/A,FALSE,"손익1";#N/A,#N/A,FALSE,"손익";#N/A,#N/A,FALSE,"부서별매출";#N/A,#N/A,FALSE,"매출"}</definedName>
    <definedName name="ㄹㄴㅇ러ㅏ" hidden="1">{#N/A,#N/A,FALSE,"단축1";#N/A,#N/A,FALSE,"단축2";#N/A,#N/A,FALSE,"단축3";#N/A,#N/A,FALSE,"장축";#N/A,#N/A,FALSE,"4WD"}</definedName>
    <definedName name="ㄹㄴㅇㅁㅇㄴ" hidden="1">{#N/A,#N/A,FALSE,"UNIT";#N/A,#N/A,FALSE,"UNIT";#N/A,#N/A,FALSE,"계정"}</definedName>
    <definedName name="ㄹㄴㅇㅁㅇㄹ" hidden="1">{#N/A,#N/A,FALSE,"UNIT";#N/A,#N/A,FALSE,"UNIT";#N/A,#N/A,FALSE,"계정"}</definedName>
    <definedName name="ㄹㄹ" hidden="1">#REF!</definedName>
    <definedName name="ㄹㄹㄹ" hidden="1">{#N/A,#N/A,FALSE,"단축1";#N/A,#N/A,FALSE,"단축2";#N/A,#N/A,FALSE,"단축3";#N/A,#N/A,FALSE,"장축";#N/A,#N/A,FALSE,"4WD"}</definedName>
    <definedName name="랄"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러" hidden="1">{#N/A,#N/A,FALSE,"단축1";#N/A,#N/A,FALSE,"단축2";#N/A,#N/A,FALSE,"단축3";#N/A,#N/A,FALSE,"장축";#N/A,#N/A,FALSE,"4WD"}</definedName>
    <definedName name="로커망러ㅏ" hidden="1">{#N/A,#N/A,FALSE,"단축1";#N/A,#N/A,FALSE,"단축2";#N/A,#N/A,FALSE,"단축3";#N/A,#N/A,FALSE,"장축";#N/A,#N/A,FALSE,"4WD"}</definedName>
    <definedName name="로커커버" hidden="1">{#N/A,#N/A,FALSE,"단축1";#N/A,#N/A,FALSE,"단축2";#N/A,#N/A,FALSE,"단축3";#N/A,#N/A,FALSE,"장축";#N/A,#N/A,FALSE,"4WD"}</definedName>
    <definedName name="ㅁ"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ㄴ" hidden="1">{#N/A,#N/A,FALSE,"UNIT";#N/A,#N/A,FALSE,"UNIT";#N/A,#N/A,FALSE,"계정"}</definedName>
    <definedName name="ㅁㄴㅇ" hidden="1">{#N/A,#N/A,FALSE,"단축1";#N/A,#N/A,FALSE,"단축2";#N/A,#N/A,FALSE,"단축3";#N/A,#N/A,FALSE,"장축";#N/A,#N/A,FALSE,"4WD"}</definedName>
    <definedName name="ㅁㅁㅁㅁ" hidden="1">{#N/A,#N/A,FALSE,"UNIT";#N/A,#N/A,FALSE,"UNIT";#N/A,#N/A,FALSE,"계정"}</definedName>
    <definedName name="ㅁㅁㅁㅁㅁ" hidden="1">{#N/A,#N/A,FALSE,"UNIT";#N/A,#N/A,FALSE,"UNIT";#N/A,#N/A,FALSE,"계정"}</definedName>
    <definedName name="마도" hidden="1">{#N/A,#N/A,FALSE,"UNIT";#N/A,#N/A,FALSE,"UNIT";#N/A,#N/A,FALSE,"계정"}</definedName>
    <definedName name="마케팅" hidden="1">{"'사직서'!$A$1:$H$9"}</definedName>
    <definedName name="마케팅1" hidden="1">{"'사직서'!$A$1:$H$9"}</definedName>
    <definedName name="매출" hidden="1">{#N/A,#N/A,TRUE,"일정"}</definedName>
    <definedName name="매출계획" hidden="1">{#N/A,#N/A,FALSE,"UNIT";#N/A,#N/A,FALSE,"UNIT";#N/A,#N/A,FALSE,"계정"}</definedName>
    <definedName name="메롱" hidden="1">#REF!</definedName>
    <definedName name="메일주소" hidden="1">{#N/A,#N/A,FALSE,"CCTV"}</definedName>
    <definedName name="목" hidden="1">{#N/A,#N/A,FALSE,"단축1";#N/A,#N/A,FALSE,"단축2";#N/A,#N/A,FALSE,"단축3";#N/A,#N/A,FALSE,"장축";#N/A,#N/A,FALSE,"4WD"}</definedName>
    <definedName name="목적" hidden="1">{#N/A,#N/A,FALSE,"UNIT";#N/A,#N/A,FALSE,"UNIT";#N/A,#N/A,FALSE,"계정"}</definedName>
    <definedName name="목차" hidden="1">{#N/A,#N/A,FALSE,"단축1";#N/A,#N/A,FALSE,"단축2";#N/A,#N/A,FALSE,"단축3";#N/A,#N/A,FALSE,"장축";#N/A,#N/A,FALSE,"4WD"}</definedName>
    <definedName name="목표품질" hidden="1">{#N/A,#N/A,FALSE,"단축1";#N/A,#N/A,FALSE,"단축2";#N/A,#N/A,FALSE,"단축3";#N/A,#N/A,FALSE,"장축";#N/A,#N/A,FALSE,"4WD"}</definedName>
    <definedName name="몰라" hidden="1">{#N/A,#N/A,FALSE,"단축1";#N/A,#N/A,FALSE,"단축2";#N/A,#N/A,FALSE,"단축3";#N/A,#N/A,FALSE,"장축";#N/A,#N/A,FALSE,"4WD"}</definedName>
    <definedName name="물류" hidden="1">{#N/A,#N/A,FALSE,"인원";#N/A,#N/A,FALSE,"비용2";#N/A,#N/A,FALSE,"비용1";#N/A,#N/A,FALSE,"비용";#N/A,#N/A,FALSE,"보증2";#N/A,#N/A,FALSE,"보증1";#N/A,#N/A,FALSE,"보증";#N/A,#N/A,FALSE,"손익1";#N/A,#N/A,FALSE,"손익";#N/A,#N/A,FALSE,"부서별매출";#N/A,#N/A,FALSE,"매출"}</definedName>
    <definedName name="뭐지" hidden="1">{#N/A,#N/A,FALSE,"CCTV"}</definedName>
    <definedName name="뮤" hidden="1">{#N/A,#N/A,FALSE,"기술료 비교"}</definedName>
    <definedName name="믕" hidden="1">{#N/A,#N/A,FALSE,"단축1";#N/A,#N/A,FALSE,"단축2";#N/A,#N/A,FALSE,"단축3";#N/A,#N/A,FALSE,"장축";#N/A,#N/A,FALSE,"4WD"}</definedName>
    <definedName name="미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ㅂ" hidden="1">{#N/A,#N/A,FALSE,"단축1";#N/A,#N/A,FALSE,"단축2";#N/A,#N/A,FALSE,"단축3";#N/A,#N/A,FALSE,"장축";#N/A,#N/A,FALSE,"4WD"}</definedName>
    <definedName name="ㅂㅈ" hidden="1">{#N/A,#N/A,FALSE,"ENG'G(보호계전기)"}</definedName>
    <definedName name="ㅂㅈㄷㅈㄷ" hidden="1">{#N/A,#N/A,FALSE,"단축1";#N/A,#N/A,FALSE,"단축2";#N/A,#N/A,FALSE,"단축3";#N/A,#N/A,FALSE,"장축";#N/A,#N/A,FALSE,"4WD"}</definedName>
    <definedName name="박" hidden="1">{#N/A,#N/A,FALSE,"전제";#N/A,#N/A,FALSE,"표지";#N/A,#N/A,FALSE,"6D16";#N/A,#N/A,FALSE,"6D22";#N/A,#N/A,FALSE,"6D22-T";#N/A,#N/A,FALSE,"Q-DEG";#N/A,#N/A,FALSE,"총손";#N/A,#N/A,FALSE,"대당";#N/A,#N/A,FALSE,"가공비"}</definedName>
    <definedName name="박종균" hidden="1">{#N/A,#N/A,FALSE,"인원";#N/A,#N/A,FALSE,"비용2";#N/A,#N/A,FALSE,"비용1";#N/A,#N/A,FALSE,"비용";#N/A,#N/A,FALSE,"보증2";#N/A,#N/A,FALSE,"보증1";#N/A,#N/A,FALSE,"보증";#N/A,#N/A,FALSE,"손익1";#N/A,#N/A,FALSE,"손익";#N/A,#N/A,FALSE,"부서별매출";#N/A,#N/A,FALSE,"매출"}</definedName>
    <definedName name="발주" hidden="1">{#N/A,#N/A,FALSE,"인원";#N/A,#N/A,FALSE,"비용2";#N/A,#N/A,FALSE,"비용1";#N/A,#N/A,FALSE,"비용";#N/A,#N/A,FALSE,"보증2";#N/A,#N/A,FALSE,"보증1";#N/A,#N/A,FALSE,"보증";#N/A,#N/A,FALSE,"손익1";#N/A,#N/A,FALSE,"손익";#N/A,#N/A,FALSE,"부서별매출";#N/A,#N/A,FALSE,"매출"}</definedName>
    <definedName name="방안2" hidden="1">{#N/A,#N/A,FALSE,"UNIT";#N/A,#N/A,FALSE,"UNIT";#N/A,#N/A,FALSE,"계정"}</definedName>
    <definedName name="배가아파" hidden="1">{#N/A,#N/A,FALSE,"표지";#N/A,#N/A,FALSE,"전제";#N/A,#N/A,FALSE,"손익-자 (2)";#N/A,#N/A,FALSE,"손익-자";#N/A,#N/A,FALSE,"손익-마 (2)";#N/A,#N/A,FALSE,"손익-마";#N/A,#N/A,FALSE,"총손최종"}</definedName>
    <definedName name="배치계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범위액"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범위액2"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법인" hidden="1">{"'사직서'!$A$1:$H$9"}</definedName>
    <definedName name="변경목차" hidden="1">{#N/A,#N/A,FALSE,"단축1";#N/A,#N/A,FALSE,"단축2";#N/A,#N/A,FALSE,"단축3";#N/A,#N/A,FALSE,"장축";#N/A,#N/A,FALSE,"4WD"}</definedName>
    <definedName name="별도투자비" hidden="1">{#N/A,#N/A,FALSE,"단축1";#N/A,#N/A,FALSE,"단축2";#N/A,#N/A,FALSE,"단축3";#N/A,#N/A,FALSE,"장축";#N/A,#N/A,FALSE,"4WD"}</definedName>
    <definedName name="보고" hidden="1">{#N/A,#N/A,FALSE,"UNIT";#N/A,#N/A,FALSE,"UNIT";#N/A,#N/A,FALSE,"계정"}</definedName>
    <definedName name="보고기준" hidden="1">{#N/A,#N/A,FALSE,"UNIT";#N/A,#N/A,FALSE,"UNIT";#N/A,#N/A,FALSE,"계정"}</definedName>
    <definedName name="보곤" hidden="1">{#N/A,#N/A,FALSE,"인원";#N/A,#N/A,FALSE,"비용2";#N/A,#N/A,FALSE,"비용1";#N/A,#N/A,FALSE,"비용";#N/A,#N/A,FALSE,"보증2";#N/A,#N/A,FALSE,"보증1";#N/A,#N/A,FALSE,"보증";#N/A,#N/A,FALSE,"손익1";#N/A,#N/A,FALSE,"손익";#N/A,#N/A,FALSE,"부서별매출";#N/A,#N/A,FALSE,"매출"}</definedName>
    <definedName name="보정손익" hidden="1">{"'사직서'!$A$1:$H$9"}</definedName>
    <definedName name="보호" hidden="1">{#N/A,#N/A,FALSE,"ENG'G(보호계전기)"}</definedName>
    <definedName name="복사" hidden="1">{#N/A,#N/A,FALSE,"단축1";#N/A,#N/A,FALSE,"단축2";#N/A,#N/A,FALSE,"단축3";#N/A,#N/A,FALSE,"장축";#N/A,#N/A,FALSE,"4WD"}</definedName>
    <definedName name="본공사공정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분기별" hidden="1">{#N/A,#N/A,FALSE,"단축1";#N/A,#N/A,FALSE,"단축2";#N/A,#N/A,FALSE,"단축3";#N/A,#N/A,FALSE,"장축";#N/A,#N/A,FALSE,"4WD"}</definedName>
    <definedName name="분전반" hidden="1">{#N/A,#N/A,FALSE,"손익표지";#N/A,#N/A,FALSE,"손익계산";#N/A,#N/A,FALSE,"일반관리비";#N/A,#N/A,FALSE,"영업외수익";#N/A,#N/A,FALSE,"영업외비용";#N/A,#N/A,FALSE,"매출액";#N/A,#N/A,FALSE,"요약손익";#N/A,#N/A,FALSE,"요약대차";#N/A,#N/A,FALSE,"매출채권현황";#N/A,#N/A,FALSE,"매출채권명세"}</definedName>
    <definedName name="비교사양" hidden="1">{#N/A,#N/A,FALSE,"ENG'G(보호계전기)"}</definedName>
    <definedName name="ㅅㅅㅅㅅ" hidden="1">{#N/A,#N/A,FALSE,"UNIT";#N/A,#N/A,FALSE,"UNIT";#N/A,#N/A,FALSE,"계정"}</definedName>
    <definedName name="ㅅㅅㅅㅅㅅㅅㅅ" hidden="1">{#N/A,#N/A,FALSE,"UNIT";#N/A,#N/A,FALSE,"UNIT";#N/A,#N/A,FALSE,"계정"}</definedName>
    <definedName name="사람" hidden="1">{#N/A,#N/A,FALSE,"ENG'G(보호계전기)"}</definedName>
    <definedName name="사무용품비" hidden="1">{#N/A,#N/A,FALSE,"단축1";#N/A,#N/A,FALSE,"단축2";#N/A,#N/A,FALSE,"단축3";#N/A,#N/A,FALSE,"장축";#N/A,#N/A,FALSE,"4WD"}</definedName>
    <definedName name="사무용품비1" hidden="1">{#N/A,#N/A,FALSE,"단축1";#N/A,#N/A,FALSE,"단축2";#N/A,#N/A,FALSE,"단축3";#N/A,#N/A,FALSE,"장축";#N/A,#N/A,FALSE,"4WD"}</definedName>
    <definedName name="사업계획" hidden="1">{#N/A,#N/A,FALSE,"기술료 비교"}</definedName>
    <definedName name="사업계획5" hidden="1">{#N/A,#N/A,FALSE,"기술료 비교"}</definedName>
    <definedName name="사업비최종" hidden="1">{#N/A,#N/A,FALSE,"손익표지";#N/A,#N/A,FALSE,"손익계산";#N/A,#N/A,FALSE,"일반관리비";#N/A,#N/A,FALSE,"영업외수익";#N/A,#N/A,FALSE,"영업외비용";#N/A,#N/A,FALSE,"매출액";#N/A,#N/A,FALSE,"요약손익";#N/A,#N/A,FALSE,"요약대차";#N/A,#N/A,FALSE,"매출채권현황";#N/A,#N/A,FALSE,"매출채권명세"}</definedName>
    <definedName name="사업활성" hidden="1">{#N/A,#N/A,FALSE,"UNIT";#N/A,#N/A,FALSE,"UNIT";#N/A,#N/A,FALSE,"계정"}</definedName>
    <definedName name="사용료"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사이로" hidden="1">{#N/A,#N/A,FALSE,"단축1";#N/A,#N/A,FALSE,"단축2";#N/A,#N/A,FALSE,"단축3";#N/A,#N/A,FALSE,"장축";#N/A,#N/A,FALSE,"4WD"}</definedName>
    <definedName name="사진" hidden="1">{#N/A,#N/A,FALSE,"단축1";#N/A,#N/A,FALSE,"단축2";#N/A,#N/A,FALSE,"단축3";#N/A,#N/A,FALSE,"장축";#N/A,#N/A,FALSE,"4WD"}</definedName>
    <definedName name="삽입" hidden="1">{#N/A,#N/A,FALSE,"단축1";#N/A,#N/A,FALSE,"단축2";#N/A,#N/A,FALSE,"단축3";#N/A,#N/A,FALSE,"장축";#N/A,#N/A,FALSE,"4WD"}</definedName>
    <definedName name="상반기실적" hidden="1">{#N/A,#N/A,TRUE,"일정"}</definedName>
    <definedName name="새이름" hidden="1">{#N/A,#N/A,FALSE,"ENG'G(보호계전기)"}</definedName>
    <definedName name="서비스" hidden="1">{"'사직서'!$A$1:$H$9"}</definedName>
    <definedName name="서비스사업팀" hidden="1">{"'사직서'!$A$1:$H$9"}</definedName>
    <definedName name="서비스업무" hidden="1">{"'사직서'!$A$1:$H$9"}</definedName>
    <definedName name="서비스팀" hidden="1">{"'사직서'!$A$1:$H$9"}</definedName>
    <definedName name="석문공단" hidden="1">{"'6월계획'!$A$1"}</definedName>
    <definedName name="설계" hidden="1">{#N/A,#N/A,FALSE,"단축1";#N/A,#N/A,FALSE,"단축2";#N/A,#N/A,FALSE,"단축3";#N/A,#N/A,FALSE,"장축";#N/A,#N/A,FALSE,"4WD"}</definedName>
    <definedName name="설비절감방안" hidden="1">{#N/A,#N/A,FALSE,"단축1";#N/A,#N/A,FALSE,"단축2";#N/A,#N/A,FALSE,"단축3";#N/A,#N/A,FALSE,"장축";#N/A,#N/A,FALSE,"4WD"}</definedName>
    <definedName name="성" hidden="1">{#N/A,#N/A,FALSE,"UNIT";#N/A,#N/A,FALSE,"UNIT";#N/A,#N/A,FALSE,"계정"}</definedName>
    <definedName name="성능보장"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성우" hidden="1">{#N/A,#N/A,FALSE,"CCTV"}</definedName>
    <definedName name="성적서."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성적서2" hidden="1">{#N/A,#N/A,FALSE,"인원";#N/A,#N/A,FALSE,"비용2";#N/A,#N/A,FALSE,"비용1";#N/A,#N/A,FALSE,"비용";#N/A,#N/A,FALSE,"보증2";#N/A,#N/A,FALSE,"보증1";#N/A,#N/A,FALSE,"보증";#N/A,#N/A,FALSE,"손익1";#N/A,#N/A,FALSE,"손익";#N/A,#N/A,FALSE,"부서별매출";#N/A,#N/A,FALSE,"매출"}</definedName>
    <definedName name="세타변전" hidden="1">{#N/A,#N/A,FALSE,"단축1";#N/A,#N/A,FALSE,"단축2";#N/A,#N/A,FALSE,"단축3";#N/A,#N/A,FALSE,"장축";#N/A,#N/A,FALSE,"4WD"}</definedName>
    <definedName name="소득구분3"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모푸밉" hidden="1">#REF!</definedName>
    <definedName name="소모품" hidden="1">#REF!</definedName>
    <definedName name="소모품비" hidden="1">#REF!</definedName>
    <definedName name="소모품비1" hidden="1">#REF!</definedName>
    <definedName name="소모품비2" hidden="1">#REF!</definedName>
    <definedName name="소모품비400" hidden="1">#REF!</definedName>
    <definedName name="소비스" hidden="1">{"'사직서'!$A$1:$H$9"}</definedName>
    <definedName name="소요금액" hidden="1">{#N/A,#N/A,FALSE,"단축1";#N/A,#N/A,FALSE,"단축2";#N/A,#N/A,FALSE,"단축3";#N/A,#N/A,FALSE,"장축";#N/A,#N/A,FALSE,"4WD"}</definedName>
    <definedName name="소화갑지" hidden="1">{#N/A,#N/A,FALSE,"CCTV"}</definedName>
    <definedName name="소화주철장판" hidden="1">{#N/A,#N/A,FALSE,"단축1";#N/A,#N/A,FALSE,"단축2";#N/A,#N/A,FALSE,"단축3";#N/A,#N/A,FALSE,"장축";#N/A,#N/A,FALSE,"4WD"}</definedName>
    <definedName name="손" hidden="1">{#N/A,#N/A,TRUE,"일정"}</definedName>
    <definedName name="손익3" hidden="1">{#N/A,#N/A,FALSE,"UNIT";#N/A,#N/A,FALSE,"UNIT";#N/A,#N/A,FALSE,"계정"}</definedName>
    <definedName name="손익예상" hidden="1">{#N/A,#N/A,FALSE,"UNIT";#N/A,#N/A,FALSE,"UNIT";#N/A,#N/A,FALSE,"계정"}</definedName>
    <definedName name="수선비" hidden="1">#REF!</definedName>
    <definedName name="수선비3" hidden="1">#REF!</definedName>
    <definedName name="수요"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수입" hidden="1">{#N/A,#N/A,FALSE,"신규dep";#N/A,#N/A,FALSE,"신규dep-금형상각후";#N/A,#N/A,FALSE,"신규dep-연구비상각후";#N/A,#N/A,FALSE,"신규dep-기계,공구상각후"}</definedName>
    <definedName name="승인" hidden="1">{#N/A,#N/A,FALSE,"인원";#N/A,#N/A,FALSE,"비용2";#N/A,#N/A,FALSE,"비용1";#N/A,#N/A,FALSE,"비용";#N/A,#N/A,FALSE,"보증2";#N/A,#N/A,FALSE,"보증1";#N/A,#N/A,FALSE,"보증";#N/A,#N/A,FALSE,"손익1";#N/A,#N/A,FALSE,"손익";#N/A,#N/A,FALSE,"부서별매출";#N/A,#N/A,FALSE,"매출"}</definedName>
    <definedName name="승인권한2" hidden="1">{#N/A,#N/A,FALSE,"단축1";#N/A,#N/A,FALSE,"단축2";#N/A,#N/A,FALSE,"단축3";#N/A,#N/A,FALSE,"장축";#N/A,#N/A,FALSE,"4WD"}</definedName>
    <definedName name="시기조정" hidden="1">{#N/A,#N/A,FALSE,"인원";#N/A,#N/A,FALSE,"비용2";#N/A,#N/A,FALSE,"비용1";#N/A,#N/A,FALSE,"비용";#N/A,#N/A,FALSE,"보증2";#N/A,#N/A,FALSE,"보증1";#N/A,#N/A,FALSE,"보증";#N/A,#N/A,FALSE,"손익1";#N/A,#N/A,FALSE,"손익";#N/A,#N/A,FALSE,"부서별매출";#N/A,#N/A,FALSE,"매출"}</definedName>
    <definedName name="시설투자" hidden="1">{#N/A,#N/A,FALSE,"UNIT";#N/A,#N/A,FALSE,"UNIT";#N/A,#N/A,FALSE,"계정"}</definedName>
    <definedName name="시설투자계획_월별" hidden="1">{#N/A,#N/A,FALSE,"UNIT";#N/A,#N/A,FALSE,"UNIT";#N/A,#N/A,FALSE,"계정"}</definedName>
    <definedName name="시작팀" hidden="1">{#N/A,#N/A,FALSE,"단축1";#N/A,#N/A,FALSE,"단축2";#N/A,#N/A,FALSE,"단축3";#N/A,#N/A,FALSE,"장축";#N/A,#N/A,FALSE,"4WD"}</definedName>
    <definedName name="신" hidden="1">{#N/A,#N/A,FALSE,"단축1";#N/A,#N/A,FALSE,"단축2";#N/A,#N/A,FALSE,"단축3";#N/A,#N/A,FALSE,"장축";#N/A,#N/A,FALSE,"4WD"}</definedName>
    <definedName name="신용" hidden="1">{#N/A,#N/A,FALSE,"인원";#N/A,#N/A,FALSE,"비용2";#N/A,#N/A,FALSE,"비용1";#N/A,#N/A,FALSE,"비용";#N/A,#N/A,FALSE,"보증2";#N/A,#N/A,FALSE,"보증1";#N/A,#N/A,FALSE,"보증";#N/A,#N/A,FALSE,"손익1";#N/A,#N/A,FALSE,"손익";#N/A,#N/A,FALSE,"부서별매출";#N/A,#N/A,FALSE,"매출"}</definedName>
    <definedName name="신차품질일정" hidden="1">{#N/A,#N/A,FALSE,"단축1";#N/A,#N/A,FALSE,"단축2";#N/A,#N/A,FALSE,"단축3";#N/A,#N/A,FALSE,"장축";#N/A,#N/A,FALSE,"4WD"}</definedName>
    <definedName name="실적4월" hidden="1">{#N/A,#N/A,FALSE,"UNIT";#N/A,#N/A,FALSE,"UNIT";#N/A,#N/A,FALSE,"계정"}</definedName>
    <definedName name="실적6월" hidden="1">{#N/A,#N/A,FALSE,"UNIT";#N/A,#N/A,FALSE,"UNIT";#N/A,#N/A,FALSE,"계정"}</definedName>
    <definedName name="ㅇㄴㅇ" hidden="1">{#N/A,#N/A,FALSE,"ENG'G(보호계전기)"}</definedName>
    <definedName name="ㅇㄴㅇㄴ" hidden="1">{#N/A,#N/A,FALSE,"CCTV"}</definedName>
    <definedName name="ㅇㄴㅇㅁ" hidden="1">{#N/A,#N/A,FALSE,"단축1";#N/A,#N/A,FALSE,"단축2";#N/A,#N/A,FALSE,"단축3";#N/A,#N/A,FALSE,"장축";#N/A,#N/A,FALSE,"4WD"}</definedName>
    <definedName name="ㅇㄴㅇㅇ" hidden="1">{#N/A,#N/A,FALSE,"UNIT";#N/A,#N/A,FALSE,"UNIT";#N/A,#N/A,FALSE,"계정"}</definedName>
    <definedName name="ㅇㄶ" hidden="1">{#N/A,#N/A,FALSE,"단축1";#N/A,#N/A,FALSE,"단축2";#N/A,#N/A,FALSE,"단축3";#N/A,#N/A,FALSE,"장축";#N/A,#N/A,FALSE,"4WD"}</definedName>
    <definedName name="ㅇㄹ" hidden="1">{#N/A,#N/A,FALSE,"UNIT";#N/A,#N/A,FALSE,"UNIT";#N/A,#N/A,FALSE,"계정"}</definedName>
    <definedName name="ㅇㄹㄹ" hidden="1">#REF!</definedName>
    <definedName name="ㅇㅇ"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ㅇ" hidden="1">{#N/A,#N/A,FALSE,"기술료 비교"}</definedName>
    <definedName name="ㅇㅇㅇㅇㅇ" hidden="1">{#N/A,#N/A,FALSE,"UNIT";#N/A,#N/A,FALSE,"UNIT";#N/A,#N/A,FALSE,"계정"}</definedName>
    <definedName name="아니요" hidden="1">#REF!</definedName>
    <definedName name="아아아" hidden="1">{#N/A,#N/A,FALSE,"기술료 비교"}</definedName>
    <definedName name="안현모" hidden="1">{#N/A,#N/A,FALSE,"단축1";#N/A,#N/A,FALSE,"단축2";#N/A,#N/A,FALSE,"단축3";#N/A,#N/A,FALSE,"장축";#N/A,#N/A,FALSE,"4WD"}</definedName>
    <definedName name="알" hidden="1">{#N/A,#N/A,FALSE,"단축1";#N/A,#N/A,FALSE,"단축2";#N/A,#N/A,FALSE,"단축3";#N/A,#N/A,FALSE,"장축";#N/A,#N/A,FALSE,"4WD"}</definedName>
    <definedName name="업체" hidden="1">{#N/A,#N/A,FALSE,"단축1";#N/A,#N/A,FALSE,"단축2";#N/A,#N/A,FALSE,"단축3";#N/A,#N/A,FALSE,"장축";#N/A,#N/A,FALSE,"4WD"}</definedName>
    <definedName name="연" hidden="1">{#N/A,#N/A,FALSE,"단축1";#N/A,#N/A,FALSE,"단축2";#N/A,#N/A,FALSE,"단축3";#N/A,#N/A,FALSE,"장축";#N/A,#N/A,FALSE,"4WD"}</definedName>
    <definedName name="연간예상" hidden="1">{#N/A,#N/A,FALSE,"UNIT";#N/A,#N/A,FALSE,"UNIT";#N/A,#N/A,FALSE,"계정"}</definedName>
    <definedName name="연말손익" hidden="1">{#N/A,#N/A,FALSE,"UNIT";#N/A,#N/A,FALSE,"UNIT";#N/A,#N/A,FALSE,"계정"}</definedName>
    <definedName name="영문공정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예금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산" hidden="1">{#N/A,#N/A,FALSE,"단축1";#N/A,#N/A,FALSE,"단축2";#N/A,#N/A,FALSE,"단축3";#N/A,#N/A,FALSE,"장축";#N/A,#N/A,FALSE,"4WD"}</definedName>
    <definedName name="예산계획1" hidden="1">{#N/A,#N/A,FALSE,"단축1";#N/A,#N/A,FALSE,"단축2";#N/A,#N/A,FALSE,"단축3";#N/A,#N/A,FALSE,"장축";#N/A,#N/A,FALSE,"4WD"}</definedName>
    <definedName name="예상도급내역" hidden="1">{#N/A,#N/A,FALSE,"CCTV"}</definedName>
    <definedName name="오" hidden="1">{#N/A,#N/A,FALSE,"UNIT";#N/A,#N/A,FALSE,"UNIT";#N/A,#N/A,FALSE,"계정"}</definedName>
    <definedName name="오." hidden="1">{#N/A,#N/A,FALSE,"UNIT";#N/A,#N/A,FALSE,"UNIT";#N/A,#N/A,FALSE,"계정"}</definedName>
    <definedName name="오.." hidden="1">{#N/A,#N/A,FALSE,"UNIT";#N/A,#N/A,FALSE,"UNIT";#N/A,#N/A,FALSE,"계정"}</definedName>
    <definedName name="오파시트" hidden="1">{#N/A,#N/A,FALSE,"견적갑지";#N/A,#N/A,FALSE,"총괄표";#N/A,#N/A,FALSE,"철골공사";#N/A,#N/A,FALSE,"토목공사";#N/A,#N/A,FALSE,"판넬전기공사"}</definedName>
    <definedName name="외자그룹핑" hidden="1">{#N/A,#N/A,FALSE,"단축1";#N/A,#N/A,FALSE,"단축2";#N/A,#N/A,FALSE,"단축3";#N/A,#N/A,FALSE,"장축";#N/A,#N/A,FALSE,"4WD"}</definedName>
    <definedName name="외자종합" hidden="1">{#N/A,#N/A,FALSE,"단축1";#N/A,#N/A,FALSE,"단축2";#N/A,#N/A,FALSE,"단축3";#N/A,#N/A,FALSE,"장축";#N/A,#N/A,FALSE,"4WD"}</definedName>
    <definedName name="요약공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우신" hidden="1">{#N/A,#N/A,FALSE,"단축1";#N/A,#N/A,FALSE,"단축2";#N/A,#N/A,FALSE,"단축3";#N/A,#N/A,FALSE,"장축";#N/A,#N/A,FALSE,"4WD"}</definedName>
    <definedName name="우신기계" hidden="1">{#N/A,#N/A,FALSE,"단축1";#N/A,#N/A,FALSE,"단축2";#N/A,#N/A,FALSE,"단축3";#N/A,#N/A,FALSE,"장축";#N/A,#N/A,FALSE,"4WD"}</definedName>
    <definedName name="원가" hidden="1">{#N/A,#N/A,FALSE,"인원";#N/A,#N/A,FALSE,"비용2";#N/A,#N/A,FALSE,"비용1";#N/A,#N/A,FALSE,"비용";#N/A,#N/A,FALSE,"보증2";#N/A,#N/A,FALSE,"보증1";#N/A,#N/A,FALSE,"보증";#N/A,#N/A,FALSE,"손익1";#N/A,#N/A,FALSE,"손익";#N/A,#N/A,FALSE,"부서별매출";#N/A,#N/A,FALSE,"매출"}</definedName>
    <definedName name="원천납부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이라이콤" hidden="1">{#N/A,#N/A,FALSE,"UNIT";#N/A,#N/A,FALSE,"UNIT";#N/A,#N/A,FALSE,"계정"}</definedName>
    <definedName name="이름니"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이이"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인원" hidden="1">{#N/A,#N/A,FALSE,"인원";#N/A,#N/A,FALSE,"비용2";#N/A,#N/A,FALSE,"비용1";#N/A,#N/A,FALSE,"비용";#N/A,#N/A,FALSE,"보증2";#N/A,#N/A,FALSE,"보증1";#N/A,#N/A,FALSE,"보증";#N/A,#N/A,FALSE,"손익1";#N/A,#N/A,FALSE,"손익";#N/A,#N/A,FALSE,"부서별매출";#N/A,#N/A,FALSE,"매출"}</definedName>
    <definedName name="인지" hidden="1">{#N/A,#N/A,FALSE,"UNIT";#N/A,#N/A,FALSE,"UNIT";#N/A,#N/A,FALSE,"계정"}</definedName>
    <definedName name="인지플러스" hidden="1">{#N/A,#N/A,FALSE,"UNIT";#N/A,#N/A,FALSE,"UNIT";#N/A,#N/A,FALSE,"계정"}</definedName>
    <definedName name="인지플러스1" hidden="1">{#N/A,#N/A,FALSE,"UNIT";#N/A,#N/A,FALSE,"UNIT";#N/A,#N/A,FALSE,"계정"}</definedName>
    <definedName name="일정" hidden="1">{#N/A,#N/A,FALSE,"단축1";#N/A,#N/A,FALSE,"단축2";#N/A,#N/A,FALSE,"단축3";#N/A,#N/A,FALSE,"장축";#N/A,#N/A,FALSE,"4WD"}</definedName>
    <definedName name="일정1" hidden="1">{#N/A,#N/A,FALSE,"단축1";#N/A,#N/A,FALSE,"단축2";#N/A,#N/A,FALSE,"단축3";#N/A,#N/A,FALSE,"장축";#N/A,#N/A,FALSE,"4WD"}</definedName>
    <definedName name="일정2" hidden="1">{#N/A,#N/A,FALSE,"단축1";#N/A,#N/A,FALSE,"단축2";#N/A,#N/A,FALSE,"단축3";#N/A,#N/A,FALSE,"장축";#N/A,#N/A,FALSE,"4WD"}</definedName>
    <definedName name="일정3" hidden="1">{#N/A,#N/A,FALSE,"단축1";#N/A,#N/A,FALSE,"단축2";#N/A,#N/A,FALSE,"단축3";#N/A,#N/A,FALSE,"장축";#N/A,#N/A,FALSE,"4WD"}</definedName>
    <definedName name="임병길" hidden="1">{#N/A,#N/A,FALSE,"단축1";#N/A,#N/A,FALSE,"단축2";#N/A,#N/A,FALSE,"단축3";#N/A,#N/A,FALSE,"장축";#N/A,#N/A,FALSE,"4WD"}</definedName>
    <definedName name="ㅈㅈㅈ" hidden="1">#REF!</definedName>
    <definedName name="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자." hidden="1">{#N/A,#N/A,FALSE,"UNIT";#N/A,#N/A,FALSE,"UNIT";#N/A,#N/A,FALSE,"계정"}</definedName>
    <definedName name="자.." hidden="1">{#N/A,#N/A,FALSE,"UNIT";#N/A,#N/A,FALSE,"UNIT";#N/A,#N/A,FALSE,"계정"}</definedName>
    <definedName name="장기금융상품" hidden="1">#REF!</definedName>
    <definedName name="재" hidden="1">{#N/A,#N/A,FALSE,"UNIT";#N/A,#N/A,FALSE,"UNIT";#N/A,#N/A,FALSE,"계정"}</definedName>
    <definedName name="재고" hidden="1">{#N/A,#N/A,FALSE,"인원";#N/A,#N/A,FALSE,"비용2";#N/A,#N/A,FALSE,"비용1";#N/A,#N/A,FALSE,"비용";#N/A,#N/A,FALSE,"보증2";#N/A,#N/A,FALSE,"보증1";#N/A,#N/A,FALSE,"보증";#N/A,#N/A,FALSE,"손익1";#N/A,#N/A,FALSE,"손익";#N/A,#N/A,FALSE,"부서별매출";#N/A,#N/A,FALSE,"매출"}</definedName>
    <definedName name="재료비" hidden="1">{#N/A,#N/A,TRUE,"일정"}</definedName>
    <definedName name="재료예산" hidden="1">{#N/A,#N/A,FALSE,"단축1";#N/A,#N/A,FALSE,"단축2";#N/A,#N/A,FALSE,"단축3";#N/A,#N/A,FALSE,"장축";#N/A,#N/A,FALSE,"4WD"}</definedName>
    <definedName name="저저" hidden="1">{#N/A,#N/A,FALSE,"UNIT";#N/A,#N/A,FALSE,"UNIT";#N/A,#N/A,FALSE,"계정"}</definedName>
    <definedName name="전" hidden="1">{#N/A,#N/A,FALSE,"신규dep";#N/A,#N/A,FALSE,"신규dep-금형상각후";#N/A,#N/A,FALSE,"신규dep-연구비상각후";#N/A,#N/A,FALSE,"신규dep-기계,공구상각후"}</definedName>
    <definedName name="전개계획" hidden="1">{#N/A,#N/A,FALSE,"단축1";#N/A,#N/A,FALSE,"단축2";#N/A,#N/A,FALSE,"단축3";#N/A,#N/A,FALSE,"장축";#N/A,#N/A,FALSE,"4WD"}</definedName>
    <definedName name="전개방안2" hidden="1">{#N/A,#N/A,FALSE,"단축1";#N/A,#N/A,FALSE,"단축2";#N/A,#N/A,FALSE,"단축3";#N/A,#N/A,FALSE,"장축";#N/A,#N/A,FALSE,"4WD"}</definedName>
    <definedName name="전기사양_SAMPLE"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전체현황" hidden="1">{#N/A,#N/A,FALSE,"단축1";#N/A,#N/A,FALSE,"단축2";#N/A,#N/A,FALSE,"단축3";#N/A,#N/A,FALSE,"장축";#N/A,#N/A,FALSE,"4WD"}</definedName>
    <definedName name="정" hidden="1">{#N/A,#N/A,FALSE,"UNIT";#N/A,#N/A,FALSE,"UNIT";#N/A,#N/A,FALSE,"계정"}</definedName>
    <definedName name="정문" hidden="1">{#N/A,#N/A,FALSE,"UNIT";#N/A,#N/A,FALSE,"UNIT";#N/A,#N/A,FALSE,"계정"}</definedName>
    <definedName name="정문식" hidden="1">{#N/A,#N/A,FALSE,"UNIT";#N/A,#N/A,FALSE,"UNIT";#N/A,#N/A,FALSE,"계정"}</definedName>
    <definedName name="정비대수" hidden="1">{#N/A,#N/A,FALSE,"인원";#N/A,#N/A,FALSE,"비용2";#N/A,#N/A,FALSE,"비용1";#N/A,#N/A,FALSE,"비용";#N/A,#N/A,FALSE,"보증2";#N/A,#N/A,FALSE,"보증1";#N/A,#N/A,FALSE,"보증";#N/A,#N/A,FALSE,"손익1";#N/A,#N/A,FALSE,"손익";#N/A,#N/A,FALSE,"부서별매출";#N/A,#N/A,FALSE,"매출"}</definedName>
    <definedName name="정상가격2"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제관공사" hidden="1">{#N/A,#N/A,FALSE,"CCTV"}</definedName>
    <definedName name="제품별사업전략" hidden="1">{#N/A,#N/A,FALSE,"UNIT";#N/A,#N/A,FALSE,"UNIT";#N/A,#N/A,FALSE,"계정"}</definedName>
    <definedName name="제품설계예산" hidden="1">{#N/A,#N/A,FALSE,"단축1";#N/A,#N/A,FALSE,"단축2";#N/A,#N/A,FALSE,"단축3";#N/A,#N/A,FALSE,"장축";#N/A,#N/A,FALSE,"4WD"}</definedName>
    <definedName name="주" hidden="1">{#N/A,#N/A,FALSE,"UNIT";#N/A,#N/A,FALSE,"UNIT";#N/A,#N/A,FALSE,"계정"}</definedName>
    <definedName name="주정관" hidden="1">{#N/A,#N/A,TRUE,"일정"}</definedName>
    <definedName name="주차계획" hidden="1">{#N/A,#N/A,FALSE,"UNIT";#N/A,#N/A,FALSE,"UNIT";#N/A,#N/A,FALSE,"계정"}</definedName>
    <definedName name="중간" hidden="1">{#N/A,#N/A,FALSE,"단축1";#N/A,#N/A,FALSE,"단축2";#N/A,#N/A,FALSE,"단축3";#N/A,#N/A,FALSE,"장축";#N/A,#N/A,FALSE,"4WD"}</definedName>
    <definedName name="중앙" hidden="1">{#N/A,#N/A,FALSE,"단축1";#N/A,#N/A,FALSE,"단축2";#N/A,#N/A,FALSE,"단축3";#N/A,#N/A,FALSE,"장축";#N/A,#N/A,FALSE,"4WD"}</definedName>
    <definedName name="지경영" hidden="1">{#N/A,#N/A,FALSE,"인원";#N/A,#N/A,FALSE,"비용2";#N/A,#N/A,FALSE,"비용1";#N/A,#N/A,FALSE,"비용";#N/A,#N/A,FALSE,"보증2";#N/A,#N/A,FALSE,"보증1";#N/A,#N/A,FALSE,"보증";#N/A,#N/A,FALSE,"손익1";#N/A,#N/A,FALSE,"손익";#N/A,#N/A,FALSE,"부서별매출";#N/A,#N/A,FALSE,"매출"}</definedName>
    <definedName name="진" hidden="1">{#N/A,#N/A,FALSE,"UNIT";#N/A,#N/A,FALSE,"UNIT";#N/A,#N/A,FALSE,"계정"}</definedName>
    <definedName name="ㅊㅊ"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 hidden="1">{#N/A,#N/A,FALSE,"UNIT";#N/A,#N/A,FALSE,"UNIT";#N/A,#N/A,FALSE,"계정"}</definedName>
    <definedName name="차량SVC" hidden="1">{#N/A,#N/A,FALSE,"UNIT";#N/A,#N/A,FALSE,"UNIT";#N/A,#N/A,FALSE,"계정"}</definedName>
    <definedName name="참고1장" hidden="1">{#N/A,#N/A,FALSE,"단축1";#N/A,#N/A,FALSE,"단축2";#N/A,#N/A,FALSE,"단축3";#N/A,#N/A,FALSE,"장축";#N/A,#N/A,FALSE,"4WD"}</definedName>
    <definedName name="참고사항" hidden="1">{#N/A,#N/A,FALSE,"단축1";#N/A,#N/A,FALSE,"단축2";#N/A,#N/A,FALSE,"단축3";#N/A,#N/A,FALSE,"장축";#N/A,#N/A,FALSE,"4WD"}</definedName>
    <definedName name="총무3" hidden="1">{#N/A,#N/A,FALSE,"단축1";#N/A,#N/A,FALSE,"단축2";#N/A,#N/A,FALSE,"단축3";#N/A,#N/A,FALSE,"장축";#N/A,#N/A,FALSE,"4WD"}</definedName>
    <definedName name="최종견적가"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추가" hidden="1">{#N/A,#N/A,FALSE,"인원";#N/A,#N/A,FALSE,"비용2";#N/A,#N/A,FALSE,"비용1";#N/A,#N/A,FALSE,"비용";#N/A,#N/A,FALSE,"보증2";#N/A,#N/A,FALSE,"보증1";#N/A,#N/A,FALSE,"보증";#N/A,#N/A,FALSE,"손익1";#N/A,#N/A,FALSE,"손익";#N/A,#N/A,FALSE,"부서별매출";#N/A,#N/A,FALSE,"매출"}</definedName>
    <definedName name="추가1" hidden="1">{#N/A,#N/A,FALSE,"인원";#N/A,#N/A,FALSE,"비용2";#N/A,#N/A,FALSE,"비용1";#N/A,#N/A,FALSE,"비용";#N/A,#N/A,FALSE,"보증2";#N/A,#N/A,FALSE,"보증1";#N/A,#N/A,FALSE,"보증";#N/A,#N/A,FALSE,"손익1";#N/A,#N/A,FALSE,"손익";#N/A,#N/A,FALSE,"부서별매출";#N/A,#N/A,FALSE,"매출"}</definedName>
    <definedName name="추가2" hidden="1">{#N/A,#N/A,FALSE,"인원";#N/A,#N/A,FALSE,"비용2";#N/A,#N/A,FALSE,"비용1";#N/A,#N/A,FALSE,"비용";#N/A,#N/A,FALSE,"보증2";#N/A,#N/A,FALSE,"보증1";#N/A,#N/A,FALSE,"보증";#N/A,#N/A,FALSE,"손익1";#N/A,#N/A,FALSE,"손익";#N/A,#N/A,FALSE,"부서별매출";#N/A,#N/A,FALSE,"매출"}</definedName>
    <definedName name="추가3" hidden="1">{#N/A,#N/A,FALSE,"인원";#N/A,#N/A,FALSE,"비용2";#N/A,#N/A,FALSE,"비용1";#N/A,#N/A,FALSE,"비용";#N/A,#N/A,FALSE,"보증2";#N/A,#N/A,FALSE,"보증1";#N/A,#N/A,FALSE,"보증";#N/A,#N/A,FALSE,"손익1";#N/A,#N/A,FALSE,"손익";#N/A,#N/A,FALSE,"부서별매출";#N/A,#N/A,FALSE,"매출"}</definedName>
    <definedName name="추진"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충돌" hidden="1">{#N/A,#N/A,FALSE,"단축1";#N/A,#N/A,FALSE,"단축2";#N/A,#N/A,FALSE,"단축3";#N/A,#N/A,FALSE,"장축";#N/A,#N/A,FALSE,"4WD"}</definedName>
    <definedName name="카" hidden="1">{#N/A,#N/A,FALSE,"CCTV"}</definedName>
    <definedName name="컨베어" hidden="1">{#N/A,#N/A,FALSE,"견적갑지";#N/A,#N/A,FALSE,"총괄표";#N/A,#N/A,FALSE,"철골공사";#N/A,#N/A,FALSE,"토목공사";#N/A,#N/A,FALSE,"판넬전기공사"}</definedName>
    <definedName name="크랑크" hidden="1">{#N/A,#N/A,FALSE,"단축1";#N/A,#N/A,FALSE,"단축2";#N/A,#N/A,FALSE,"단축3";#N/A,#N/A,FALSE,"장축";#N/A,#N/A,FALSE,"4WD"}</definedName>
    <definedName name="ㅌㅌ" hidden="1">{#N/A,#N/A,TRUE,"일정"}</definedName>
    <definedName name="타" hidden="1">{#N/A,#N/A,FALSE,"CCTV"}</definedName>
    <definedName name="토목공사" hidden="1">{#N/A,#N/A,FALSE,"CCTV"}</definedName>
    <definedName name="토목공사계약3" hidden="1">{#N/A,#N/A,FALSE,"CCTV"}</definedName>
    <definedName name="퇴충명세"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투자" hidden="1">{#N/A,#N/A,FALSE,"단축1";#N/A,#N/A,FALSE,"단축2";#N/A,#N/A,FALSE,"단축3";#N/A,#N/A,FALSE,"장축";#N/A,#N/A,FALSE,"4WD"}</definedName>
    <definedName name="투자CONC.182억" hidden="1">{#N/A,#N/A,FALSE,"단축1";#N/A,#N/A,FALSE,"단축2";#N/A,#N/A,FALSE,"단축3";#N/A,#N/A,FALSE,"장축";#N/A,#N/A,FALSE,"4WD"}</definedName>
    <definedName name="투자계획" hidden="1">{#N/A,#N/A,FALSE,"UNIT";#N/A,#N/A,FALSE,"UNIT";#N/A,#N/A,FALSE,"계정"}</definedName>
    <definedName name="투자비3안" hidden="1">{#N/A,#N/A,FALSE,"단축1";#N/A,#N/A,FALSE,"단축2";#N/A,#N/A,FALSE,"단축3";#N/A,#N/A,FALSE,"장축";#N/A,#N/A,FALSE,"4WD"}</definedName>
    <definedName name="투자비비교" hidden="1">{#N/A,#N/A,FALSE,"단축1";#N/A,#N/A,FALSE,"단축2";#N/A,#N/A,FALSE,"단축3";#N/A,#N/A,FALSE,"장축";#N/A,#N/A,FALSE,"4WD"}</definedName>
    <definedName name="투자비실적" hidden="1">{#N/A,#N/A,FALSE,"단축1";#N/A,#N/A,FALSE,"단축2";#N/A,#N/A,FALSE,"단축3";#N/A,#N/A,FALSE,"장축";#N/A,#N/A,FALSE,"4WD"}</definedName>
    <definedName name="투자예산2" hidden="1">{#N/A,#N/A,FALSE,"단축1";#N/A,#N/A,FALSE,"단축2";#N/A,#N/A,FALSE,"단축3";#N/A,#N/A,FALSE,"장축";#N/A,#N/A,FALSE,"4WD"}</definedName>
    <definedName name="팀별계획" hidden="1">{#N/A,#N/A,FALSE,"UNIT";#N/A,#N/A,FALSE,"UNIT";#N/A,#N/A,FALSE,"계정"}</definedName>
    <definedName name="파" hidden="1">{#N/A,#N/A,FALSE,"CCTV"}</definedName>
    <definedName name="판매" hidden="1">{#N/A,#N/A,FALSE,"인원";#N/A,#N/A,FALSE,"비용2";#N/A,#N/A,FALSE,"비용1";#N/A,#N/A,FALSE,"비용";#N/A,#N/A,FALSE,"보증2";#N/A,#N/A,FALSE,"보증1";#N/A,#N/A,FALSE,"보증";#N/A,#N/A,FALSE,"손익1";#N/A,#N/A,FALSE,"손익";#N/A,#N/A,FALSE,"부서별매출";#N/A,#N/A,FALSE,"매출"}</definedName>
    <definedName name="판매목표2" hidden="1">{#N/A,#N/A,FALSE,"단축1";#N/A,#N/A,FALSE,"단축2";#N/A,#N/A,FALSE,"단축3";#N/A,#N/A,FALSE,"장축";#N/A,#N/A,FALSE,"4WD"}</definedName>
    <definedName name="판매보증" hidden="1">{#N/A,#N/A,FALSE,"인원";#N/A,#N/A,FALSE,"비용2";#N/A,#N/A,FALSE,"비용1";#N/A,#N/A,FALSE,"비용";#N/A,#N/A,FALSE,"보증2";#N/A,#N/A,FALSE,"보증1";#N/A,#N/A,FALSE,"보증";#N/A,#N/A,FALSE,"손익1";#N/A,#N/A,FALSE,"손익";#N/A,#N/A,FALSE,"부서별매출";#N/A,#N/A,FALSE,"매출"}</definedName>
    <definedName name="평치" hidden="1">{#N/A,#N/A,FALSE,"견적갑지";#N/A,#N/A,FALSE,"총괄표";#N/A,#N/A,FALSE,"철골공사";#N/A,#N/A,FALSE,"토목공사";#N/A,#N/A,FALSE,"판넬전기공사"}</definedName>
    <definedName name="포" hidden="1">{#N/A,#N/A,FALSE,"UNIT";#N/A,#N/A,FALSE,"UNIT";#N/A,#N/A,FALSE,"계정"}</definedName>
    <definedName name="표지" hidden="1">{"'6월계획'!$A$1"}</definedName>
    <definedName name="품목별" hidden="1">{"'사직서'!$A$1:$H$9"}</definedName>
    <definedName name="ㅎㄹ" hidden="1">{#N/A,#N/A,FALSE,"CCTV"}</definedName>
    <definedName name="ㅎㅀ" hidden="1">{#N/A,#N/A,FALSE,"단축1";#N/A,#N/A,FALSE,"단축2";#N/A,#N/A,FALSE,"단축3";#N/A,#N/A,FALSE,"장축";#N/A,#N/A,FALSE,"4WD"}</definedName>
    <definedName name="ㅎㅀㅀㅀㅀㄹ" hidden="1">{#N/A,#N/A,FALSE,"CCTV"}</definedName>
    <definedName name="ㅎㅎ"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해외출장비_Depo" hidden="1">#REF!</definedName>
    <definedName name="해외특수" hidden="1">{#N/A,#N/A,FALSE,"일반적사항";#N/A,#N/A,FALSE,"주요재무자료";#N/A,#N/A,FALSE,"표지";#N/A,#N/A,FALSE,"총괄표";#N/A,#N/A,FALSE,"1호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햐ㅓㅈ바허ㅏㅣ농하ㅗㅎ" hidden="1">{#N/A,#N/A,FALSE,"CCTV"}</definedName>
    <definedName name="현" hidden="1">{#N/A,#N/A,FALSE,"표지";#N/A,#N/A,FALSE,"전제";#N/A,#N/A,FALSE,"손익-자 (2)";#N/A,#N/A,FALSE,"손익-자";#N/A,#N/A,FALSE,"손익-마 (2)";#N/A,#N/A,FALSE,"손익-마";#N/A,#N/A,FALSE,"총손최종"}</definedName>
    <definedName name="현황2" hidden="1">{#N/A,#N/A,FALSE,"단축1";#N/A,#N/A,FALSE,"단축2";#N/A,#N/A,FALSE,"단축3";#N/A,#N/A,FALSE,"장축";#N/A,#N/A,FALSE,"4WD"}</definedName>
    <definedName name="협의" hidden="1">{#N/A,#N/A,FALSE,"단축1";#N/A,#N/A,FALSE,"단축2";#N/A,#N/A,FALSE,"단축3";#N/A,#N/A,FALSE,"장축";#N/A,#N/A,FALSE,"4WD"}</definedName>
    <definedName name="협의서" hidden="1">{#N/A,#N/A,FALSE,"단축1";#N/A,#N/A,FALSE,"단축2";#N/A,#N/A,FALSE,"단축3";#N/A,#N/A,FALSE,"장축";#N/A,#N/A,FALSE,"4WD"}</definedName>
    <definedName name="호" hidden="1">{#N/A,#N/A,FALSE,"UNIT";#N/A,#N/A,FALSE,"UNIT";#N/A,#N/A,FALSE,"계정"}</definedName>
    <definedName name="환경" hidden="1">{#N/A,#N/A,FALSE,"UNIT";#N/A,#N/A,FALSE,"UNIT";#N/A,#N/A,FALSE,"계정"}</definedName>
    <definedName name="황보" hidden="1">{#N/A,#N/A,FALSE,"CCTV"}</definedName>
    <definedName name="회의록2" hidden="1">#REF!</definedName>
    <definedName name="ㅏㅏ"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ㅏ"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ㅐ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ㅐㅐㅏ" hidden="1">{#N/A,#N/A,FALSE,"단축1";#N/A,#N/A,FALSE,"단축2";#N/A,#N/A,FALSE,"단축3";#N/A,#N/A,FALSE,"장축";#N/A,#N/A,FALSE,"4WD"}</definedName>
    <definedName name="ㅐㅓㅐㅔㅓ" hidden="1">{#N/A,#N/A,FALSE,"단축1";#N/A,#N/A,FALSE,"단축2";#N/A,#N/A,FALSE,"단축3";#N/A,#N/A,FALSE,"장축";#N/A,#N/A,FALSE,"4WD"}</definedName>
    <definedName name="ㅑㅑ" hidden="1">{#N/A,#N/A,FALSE,"단축1";#N/A,#N/A,FALSE,"단축2";#N/A,#N/A,FALSE,"단축3";#N/A,#N/A,FALSE,"장축";#N/A,#N/A,FALSE,"4WD"}</definedName>
    <definedName name="ㅓㅓ" hidden="1">{#N/A,#N/A,FALSE,"CCTV"}</definedName>
    <definedName name="ㅔㅔㅔㅔㅔ"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ㅕㅕㅕㅕ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ㅖ멍" hidden="1">{#N/A,#N/A,FALSE,"ENG'G(보호계전기)"}</definedName>
    <definedName name="ㅗ하ㅣㄴ어ㅗ뢔ㅑㅇㅈ" hidden="1">{#N/A,#N/A,FALSE,"CCTV"}</definedName>
    <definedName name="ㅗㅓ올\" hidden="1">{#N/A,#N/A,FALSE,"단축1";#N/A,#N/A,FALSE,"단축2";#N/A,#N/A,FALSE,"단축3";#N/A,#N/A,FALSE,"장축";#N/A,#N/A,FALSE,"4WD"}</definedName>
    <definedName name="ㅜㅜㅜㅜㅜㅜㅜㅜㅜㅜㅜㅜㅜㅜㅜㅜㅜㅜㅜㅜㅜㅜㅜㅜㅜㅜㅜㅜㅜㅜㅜㅜㅜㅜㅜㅜㅜㅜㅜㅜㅜㅜ" hidden="1">{#N/A,#N/A,FALSE,"CCTV"}</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5" i="1" l="1"/>
  <c r="X15" i="1" s="1"/>
  <c r="AF42" i="1"/>
  <c r="W42" i="1"/>
  <c r="X42" i="1" s="1"/>
  <c r="AF41" i="1"/>
  <c r="W41" i="1"/>
  <c r="X41" i="1" s="1"/>
  <c r="AF40" i="1"/>
  <c r="W40" i="1"/>
  <c r="X40" i="1" s="1"/>
  <c r="AF39" i="1"/>
  <c r="W39" i="1"/>
  <c r="X39" i="1" s="1"/>
  <c r="AF38" i="1"/>
  <c r="W38" i="1"/>
  <c r="X38" i="1" s="1"/>
  <c r="AF37" i="1"/>
  <c r="W37" i="1"/>
  <c r="X37" i="1" s="1"/>
  <c r="AF36" i="1"/>
  <c r="W36" i="1"/>
  <c r="X36" i="1" s="1"/>
  <c r="AF35" i="1"/>
  <c r="X35" i="1"/>
  <c r="W35" i="1"/>
  <c r="AF34" i="1"/>
  <c r="W34" i="1"/>
  <c r="X34" i="1" s="1"/>
  <c r="AF33" i="1"/>
  <c r="W33" i="1"/>
  <c r="X33" i="1" s="1"/>
  <c r="AF32" i="1"/>
  <c r="W32" i="1"/>
  <c r="X32" i="1" s="1"/>
  <c r="AF31" i="1"/>
  <c r="W31" i="1"/>
  <c r="X31" i="1" s="1"/>
  <c r="AF30" i="1"/>
  <c r="W30" i="1"/>
  <c r="X30" i="1" s="1"/>
  <c r="AF29" i="1"/>
  <c r="W29" i="1"/>
  <c r="X29" i="1" s="1"/>
  <c r="AF28" i="1"/>
  <c r="X28" i="1"/>
  <c r="W28" i="1"/>
  <c r="AF27" i="1"/>
  <c r="W27" i="1"/>
  <c r="X27" i="1" s="1"/>
  <c r="AF15" i="1"/>
  <c r="W16" i="1" l="1"/>
  <c r="AF26" i="1"/>
  <c r="AF25" i="1"/>
  <c r="AF24" i="1"/>
  <c r="AF23" i="1"/>
  <c r="AF22" i="1"/>
  <c r="AF21" i="1"/>
  <c r="AF20" i="1"/>
  <c r="AF19" i="1"/>
  <c r="AF18" i="1"/>
  <c r="AF17" i="1"/>
  <c r="AF16" i="1"/>
  <c r="W26" i="1"/>
  <c r="X26" i="1" s="1"/>
  <c r="W25" i="1"/>
  <c r="X25" i="1" s="1"/>
  <c r="W24" i="1"/>
  <c r="X24" i="1" s="1"/>
  <c r="W23" i="1"/>
  <c r="W22" i="1"/>
  <c r="W21" i="1"/>
  <c r="W20" i="1"/>
  <c r="W19" i="1"/>
  <c r="W18" i="1"/>
  <c r="W17" i="1"/>
  <c r="X21" i="1" l="1"/>
  <c r="X22" i="1"/>
  <c r="X23" i="1"/>
  <c r="X20" i="1"/>
  <c r="X16" i="1"/>
  <c r="X19" i="1"/>
  <c r="X18" i="1"/>
  <c r="X17" i="1"/>
</calcChain>
</file>

<file path=xl/comments1.xml><?xml version="1.0" encoding="utf-8"?>
<comments xmlns="http://schemas.openxmlformats.org/spreadsheetml/2006/main">
  <authors>
    <author>조광일(화성지원팀/과장/-)</author>
  </authors>
  <commentList>
    <comment ref="J6" authorId="0" shapeId="0">
      <text>
        <r>
          <rPr>
            <b/>
            <sz val="9"/>
            <color indexed="81"/>
            <rFont val="돋움"/>
            <family val="3"/>
            <charset val="129"/>
          </rPr>
          <t xml:space="preserve">위험작업 또는 공사성 PJT는 수시 평가에 해당되며.
1년 이상의 연구개발 PJT와 지원부서 작업은 정기평가에 해당됩니다. </t>
        </r>
      </text>
    </comment>
  </commentList>
</comments>
</file>

<file path=xl/connections.xml><?xml version="1.0" encoding="utf-8"?>
<connections xmlns="http://schemas.openxmlformats.org/spreadsheetml/2006/main">
  <connection id="1" sourceFile="T:\위험성평가 예시표 (2).xlsx" odcFile="C:\Users\211228\Documents\내 데이터 원본\위험성평가 예시표 (2) sheet1$.od.odc" keepAlive="1" name="위험성평가 예시표 (2) sheet1$.od" type="5" refreshedVersion="0" new="1" background="1">
    <dbPr connection="Provider=Microsoft.ACE.OLEDB.12.0;Password=&quot;&quot;;User ID=Admin;Data Source=T:\위험성평가 예시표 (2).xlsx;Mode=Share Deny Write;Extended Properties=&quot;HDR=YES;&quot;;Jet OLEDB:System database=&quot;&quot;;Jet OLEDB:Registry Path=&quot;&quot;;Jet OLEDB:Database Password=&quot;&quot;;Jet OLEDB:Engine Type=35;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sheet1$" commandType="3"/>
  </connection>
</connections>
</file>

<file path=xl/sharedStrings.xml><?xml version="1.0" encoding="utf-8"?>
<sst xmlns="http://schemas.openxmlformats.org/spreadsheetml/2006/main" count="338" uniqueCount="263">
  <si>
    <t>No.</t>
    <phoneticPr fontId="1" type="noConversion"/>
  </si>
  <si>
    <t>공정분류</t>
    <phoneticPr fontId="1" type="noConversion"/>
  </si>
  <si>
    <t>위험성 감소대책</t>
    <phoneticPr fontId="1" type="noConversion"/>
  </si>
  <si>
    <t>개선 후 위험성</t>
    <phoneticPr fontId="1" type="noConversion"/>
  </si>
  <si>
    <t>위험성</t>
    <phoneticPr fontId="1" type="noConversion"/>
  </si>
  <si>
    <t>개선
대상
여부</t>
    <phoneticPr fontId="1" type="noConversion"/>
  </si>
  <si>
    <t>위험성의 수준과 판단기준</t>
    <phoneticPr fontId="1" type="noConversion"/>
  </si>
  <si>
    <t>빈도</t>
    <phoneticPr fontId="1" type="noConversion"/>
  </si>
  <si>
    <t>내용</t>
    <phoneticPr fontId="1" type="noConversion"/>
  </si>
  <si>
    <t>해당 안전대책이 되어 있지 않고, 표시·표지가 없으며 안전수칙·작업표준 등도 없음</t>
    <phoneticPr fontId="1" type="noConversion"/>
  </si>
  <si>
    <t>강도</t>
    <phoneticPr fontId="1" type="noConversion"/>
  </si>
  <si>
    <t>허용가능 위험성 수준</t>
    <phoneticPr fontId="1" type="noConversion"/>
  </si>
  <si>
    <t>위험성 수준 판단 기준</t>
    <phoneticPr fontId="1" type="noConversion"/>
  </si>
  <si>
    <t>1~3</t>
    <phoneticPr fontId="1" type="noConversion"/>
  </si>
  <si>
    <t>4~5</t>
    <phoneticPr fontId="1" type="noConversion"/>
  </si>
  <si>
    <t>위험성
수준</t>
    <phoneticPr fontId="1" type="noConversion"/>
  </si>
  <si>
    <t>도급여부</t>
    <phoneticPr fontId="1" type="noConversion"/>
  </si>
  <si>
    <t>재해사례</t>
    <phoneticPr fontId="1" type="noConversion"/>
  </si>
  <si>
    <t>중량물 취급</t>
    <phoneticPr fontId="1" type="noConversion"/>
  </si>
  <si>
    <t>작업환경측정</t>
    <phoneticPr fontId="1" type="noConversion"/>
  </si>
  <si>
    <t>유해위험기계기구</t>
    <phoneticPr fontId="1" type="noConversion"/>
  </si>
  <si>
    <t>화학물질취급</t>
    <phoneticPr fontId="1" type="noConversion"/>
  </si>
  <si>
    <t>안전보건정보 조사표</t>
    <phoneticPr fontId="1" type="noConversion"/>
  </si>
  <si>
    <t>가능성
(빈도)</t>
    <phoneticPr fontId="1" type="noConversion"/>
  </si>
  <si>
    <t>중대성
(강도)</t>
    <phoneticPr fontId="1" type="noConversion"/>
  </si>
  <si>
    <t>관리 기준</t>
    <phoneticPr fontId="1" type="noConversion"/>
  </si>
  <si>
    <t>허용 여부</t>
    <phoneticPr fontId="1" type="noConversion"/>
  </si>
  <si>
    <t>가드·방호덮개 등으로 보호되어 있고, 안전장치가 설치되어 있으며 위험영역 출입이 곤란한 상태이고 안전수칙·작업표준(서) 등이 정비되어 있고 준수하기 쉬우나 피해의 가능성이 남아 있음</t>
    <phoneticPr fontId="1" type="noConversion"/>
  </si>
  <si>
    <t>가드·방호덮개 등으로 둘러싸여 있고 안전장치가 설치되어 있으며, 위험영역 출입이 곤란한 상태 등 전반적으로 안전조치가 잘 되어 있음</t>
    <phoneticPr fontId="1" type="noConversion"/>
  </si>
  <si>
    <t>현재 안전보건 조치</t>
    <phoneticPr fontId="1" type="noConversion"/>
  </si>
  <si>
    <t>현재 위험성</t>
    <phoneticPr fontId="1" type="noConversion"/>
  </si>
  <si>
    <t>개선 예정일</t>
  </si>
  <si>
    <t>개선 담당자</t>
    <phoneticPr fontId="1" type="noConversion"/>
  </si>
  <si>
    <t>가능성 (빈도, Frequency)</t>
    <phoneticPr fontId="1" type="noConversion"/>
  </si>
  <si>
    <t>중대성 (강도, Severity)</t>
    <phoneticPr fontId="1" type="noConversion"/>
  </si>
  <si>
    <t xml:space="preserve">         S
   F</t>
    <phoneticPr fontId="1" type="noConversion"/>
  </si>
  <si>
    <t>작업 내용</t>
    <phoneticPr fontId="1" type="noConversion"/>
  </si>
  <si>
    <t>가드·방호덮개, 기타 안전장치를 설치하였으나, 해체되어 있으며 안전수칙·작업표준 등은 있지만 지키기 어렵고 많은 주의를 해야 함</t>
    <phoneticPr fontId="1" type="noConversion"/>
  </si>
  <si>
    <t>가드·방호덮개 또는 안전장치 등은 설치되어 있지만, 작업불편 등으로 쉽게 해체하여 위험영역 접근, 위험원과 접촉이 있을 수 있으며, 안전수칙·작업표준 등은 있지만 준수하기 어려움</t>
    <phoneticPr fontId="1" type="noConversion"/>
  </si>
  <si>
    <r>
      <t>유해</t>
    </r>
    <r>
      <rPr>
        <sz val="10"/>
        <color theme="1"/>
        <rFont val="맑은 고딕"/>
        <family val="3"/>
        <charset val="129"/>
      </rPr>
      <t>ᆞ</t>
    </r>
    <r>
      <rPr>
        <sz val="10"/>
        <color theme="1"/>
        <rFont val="맑은 고딕"/>
        <family val="3"/>
        <charset val="129"/>
        <scheme val="major"/>
      </rPr>
      <t>위험요인 파악</t>
    </r>
    <phoneticPr fontId="1" type="noConversion"/>
  </si>
  <si>
    <t xml:space="preserve"> 사용
기계ᆞ기구
화학물질</t>
    <phoneticPr fontId="1" type="noConversion"/>
  </si>
  <si>
    <t>위험성평가표</t>
    <phoneticPr fontId="1" type="noConversion"/>
  </si>
  <si>
    <t>일평균 투입인원</t>
    <phoneticPr fontId="1" type="noConversion"/>
  </si>
  <si>
    <t>허용 가능</t>
    <phoneticPr fontId="1" type="noConversion"/>
  </si>
  <si>
    <t>현재의 안전대책 유지</t>
    <phoneticPr fontId="1" type="noConversion"/>
  </si>
  <si>
    <t>16~20</t>
    <phoneticPr fontId="1" type="noConversion"/>
  </si>
  <si>
    <t>즉시 작업중단 및 개선조치</t>
    <phoneticPr fontId="1" type="noConversion"/>
  </si>
  <si>
    <t>6~8</t>
    <phoneticPr fontId="1" type="noConversion"/>
  </si>
  <si>
    <t>9~12</t>
    <phoneticPr fontId="1" type="noConversion"/>
  </si>
  <si>
    <t>PJT명(작업명)</t>
    <phoneticPr fontId="1" type="noConversion"/>
  </si>
  <si>
    <t>평가구분</t>
    <phoneticPr fontId="1" type="noConversion"/>
  </si>
  <si>
    <t>허용 불가</t>
    <phoneticPr fontId="1" type="noConversion"/>
  </si>
  <si>
    <t>현재의 안전대책 유지
필요 시 추가 개선 조치</t>
    <phoneticPr fontId="1" type="noConversion"/>
  </si>
  <si>
    <t>최상</t>
    <phoneticPr fontId="1" type="noConversion"/>
  </si>
  <si>
    <t>상</t>
    <phoneticPr fontId="1" type="noConversion"/>
  </si>
  <si>
    <t>중</t>
    <phoneticPr fontId="1" type="noConversion"/>
  </si>
  <si>
    <t>하</t>
    <phoneticPr fontId="1" type="noConversion"/>
  </si>
  <si>
    <t>최하</t>
    <phoneticPr fontId="1" type="noConversion"/>
  </si>
  <si>
    <t>최대</t>
    <phoneticPr fontId="1" type="noConversion"/>
  </si>
  <si>
    <t>대</t>
    <phoneticPr fontId="1" type="noConversion"/>
  </si>
  <si>
    <t>중</t>
    <phoneticPr fontId="1" type="noConversion"/>
  </si>
  <si>
    <t>소</t>
    <phoneticPr fontId="1" type="noConversion"/>
  </si>
  <si>
    <t xml:space="preserve"> ○ 사망재해     ○ 장해발생 상해     ○ 6주 이상 상해</t>
    <phoneticPr fontId="1" type="noConversion"/>
  </si>
  <si>
    <t xml:space="preserve"> ○ 3일 미만 상해     ○ 아차사고</t>
    <phoneticPr fontId="1" type="noConversion"/>
  </si>
  <si>
    <t>안전대책 수립 및 이행</t>
    <phoneticPr fontId="1" type="noConversion"/>
  </si>
  <si>
    <t>긴급 임시 안전대책 수립 및 이행
계획된 기간에 개선조치</t>
    <phoneticPr fontId="1" type="noConversion"/>
  </si>
  <si>
    <t>13~15</t>
    <phoneticPr fontId="1" type="noConversion"/>
  </si>
  <si>
    <t>평가일시</t>
    <phoneticPr fontId="1" type="noConversion"/>
  </si>
  <si>
    <t>관리감독자</t>
    <phoneticPr fontId="1" type="noConversion"/>
  </si>
  <si>
    <t>참여근로자</t>
    <phoneticPr fontId="1" type="noConversion"/>
  </si>
  <si>
    <t>안전/보건관리자</t>
    <phoneticPr fontId="1" type="noConversion"/>
  </si>
  <si>
    <t xml:space="preserve"> ○ 2주 이상   ~   6주 미만의 상해</t>
    <phoneticPr fontId="1" type="noConversion"/>
  </si>
  <si>
    <t xml:space="preserve"> ○ 3일 이상   ~   2주 미만의 상해</t>
    <phoneticPr fontId="1" type="noConversion"/>
  </si>
  <si>
    <t>관리감독자(PM)</t>
    <phoneticPr fontId="1" type="noConversion"/>
  </si>
  <si>
    <t>결
재</t>
    <phoneticPr fontId="1" type="noConversion"/>
  </si>
  <si>
    <t>작성(담당)</t>
    <phoneticPr fontId="1" type="noConversion"/>
  </si>
  <si>
    <t>검토</t>
    <phoneticPr fontId="1" type="noConversion"/>
  </si>
  <si>
    <t>승인</t>
    <phoneticPr fontId="1" type="noConversion"/>
  </si>
  <si>
    <t>안전관리자</t>
    <phoneticPr fontId="1" type="noConversion"/>
  </si>
  <si>
    <t>안전보건관리책임자</t>
    <phoneticPr fontId="1" type="noConversion"/>
  </si>
  <si>
    <t>2. 위험성 평가 실시 계획(공사개요)</t>
    <phoneticPr fontId="19" type="noConversion"/>
  </si>
  <si>
    <t>부서명</t>
    <phoneticPr fontId="19" type="noConversion"/>
  </si>
  <si>
    <t>담당자명</t>
    <phoneticPr fontId="19" type="noConversion"/>
  </si>
  <si>
    <t>PJT명</t>
    <phoneticPr fontId="19" type="noConversion"/>
  </si>
  <si>
    <t>공사개요</t>
    <phoneticPr fontId="19" type="noConversion"/>
  </si>
  <si>
    <t>위험성평가 추진 일정(계획)</t>
    <phoneticPr fontId="19" type="noConversion"/>
  </si>
  <si>
    <r>
      <t>공사금액</t>
    </r>
    <r>
      <rPr>
        <b/>
        <sz val="10"/>
        <color indexed="8"/>
        <rFont val="맑은 고딕"/>
        <family val="3"/>
        <charset val="129"/>
      </rPr>
      <t>(VAT포함)</t>
    </r>
    <phoneticPr fontId="19" type="noConversion"/>
  </si>
  <si>
    <t>평가구분</t>
    <phoneticPr fontId="19" type="noConversion"/>
  </si>
  <si>
    <t>PM/연락처</t>
    <phoneticPr fontId="19" type="noConversion"/>
  </si>
  <si>
    <t>단계</t>
    <phoneticPr fontId="19" type="noConversion"/>
  </si>
  <si>
    <t>추진일정</t>
    <phoneticPr fontId="19" type="noConversion"/>
  </si>
  <si>
    <t>담당자</t>
    <phoneticPr fontId="19" type="noConversion"/>
  </si>
  <si>
    <t>공사기간</t>
    <phoneticPr fontId="19" type="noConversion"/>
  </si>
  <si>
    <t>1. 사전준비</t>
    <phoneticPr fontId="19" type="noConversion"/>
  </si>
  <si>
    <t>사업장</t>
    <phoneticPr fontId="19" type="noConversion"/>
  </si>
  <si>
    <t>발주처</t>
    <phoneticPr fontId="19" type="noConversion"/>
  </si>
  <si>
    <t>평균출력인원</t>
    <phoneticPr fontId="19" type="noConversion"/>
  </si>
  <si>
    <t>주요장비 목록
(대수)</t>
    <phoneticPr fontId="19" type="noConversion"/>
  </si>
  <si>
    <t>3. 위험성 추정</t>
    <phoneticPr fontId="19" type="noConversion"/>
  </si>
  <si>
    <t>협력회사</t>
    <phoneticPr fontId="19" type="noConversion"/>
  </si>
  <si>
    <t>회사명</t>
    <phoneticPr fontId="19" type="noConversion"/>
  </si>
  <si>
    <t>4. 위험성 결정</t>
    <phoneticPr fontId="19" type="noConversion"/>
  </si>
  <si>
    <t>공종</t>
    <phoneticPr fontId="19" type="noConversion"/>
  </si>
  <si>
    <t>5. 위험성 감소대책
   수립 및 실행</t>
    <phoneticPr fontId="19" type="noConversion"/>
  </si>
  <si>
    <t>검토자 의견
(적정/수정/보완/재실시 및 사유 등)</t>
    <phoneticPr fontId="19" type="noConversion"/>
  </si>
  <si>
    <t>위험성 평가 대상
공정(작업) 목록</t>
    <phoneticPr fontId="19" type="noConversion"/>
  </si>
  <si>
    <t>구분</t>
    <phoneticPr fontId="1" type="noConversion"/>
  </si>
  <si>
    <t>반입</t>
    <phoneticPr fontId="1" type="noConversion"/>
  </si>
  <si>
    <t>대표이사</t>
    <phoneticPr fontId="1" type="noConversion"/>
  </si>
  <si>
    <t>김영민 사장</t>
    <phoneticPr fontId="1" type="noConversion"/>
  </si>
  <si>
    <t>보건관리자</t>
    <phoneticPr fontId="1" type="noConversion"/>
  </si>
  <si>
    <t>협력사명</t>
    <phoneticPr fontId="1" type="noConversion"/>
  </si>
  <si>
    <t>2. 유해위험요인 파악</t>
    <phoneticPr fontId="19" type="noConversion"/>
  </si>
  <si>
    <t>수시 평가</t>
  </si>
  <si>
    <t>현장소장
(안전보건관리책임자)</t>
    <phoneticPr fontId="1" type="noConversion"/>
  </si>
  <si>
    <t>3. 위험성 평가 조직 구성</t>
    <phoneticPr fontId="19" type="noConversion"/>
  </si>
  <si>
    <t>자재반입(입고)</t>
  </si>
  <si>
    <t>대차
구획 정리 펜스</t>
  </si>
  <si>
    <t>설비 반입</t>
    <phoneticPr fontId="1" type="noConversion"/>
  </si>
  <si>
    <t>EX</t>
    <phoneticPr fontId="1" type="noConversion"/>
  </si>
  <si>
    <t>11/19</t>
  </si>
  <si>
    <t>홍길동</t>
    <phoneticPr fontId="1" type="noConversion"/>
  </si>
  <si>
    <t>공종명</t>
    <phoneticPr fontId="1" type="noConversion"/>
  </si>
  <si>
    <t>자재 하역 시 전도</t>
    <phoneticPr fontId="1" type="noConversion"/>
  </si>
  <si>
    <t xml:space="preserve"> - 신호수 배치
 - 무게 중심 사전 확인</t>
    <phoneticPr fontId="1" type="noConversion"/>
  </si>
  <si>
    <t xml:space="preserve"> - 이동동선 확보 및 운반대차운용</t>
    <phoneticPr fontId="1" type="noConversion"/>
  </si>
  <si>
    <t>작업기간</t>
    <phoneticPr fontId="1" type="noConversion"/>
  </si>
  <si>
    <t>PJT : SKON_R&amp;D_Degassing_1Way P Cell PP Line_N</t>
    <phoneticPr fontId="1" type="noConversion"/>
  </si>
  <si>
    <t>(PJT Code : 7P240878ARADG)</t>
    <phoneticPr fontId="1" type="noConversion"/>
  </si>
  <si>
    <t>2025.    02.   04.</t>
    <phoneticPr fontId="1" type="noConversion"/>
  </si>
  <si>
    <t>여성민 선임</t>
    <phoneticPr fontId="1" type="noConversion"/>
  </si>
  <si>
    <t>PM B팀</t>
    <phoneticPr fontId="19" type="noConversion"/>
  </si>
  <si>
    <t>여성민</t>
    <phoneticPr fontId="19" type="noConversion"/>
  </si>
  <si>
    <t>SKON_R&amp;D_Degassing_1Way P Cell PP Line_N</t>
    <phoneticPr fontId="19" type="noConversion"/>
  </si>
  <si>
    <t>여성민 / 010-7423-2633</t>
    <phoneticPr fontId="19" type="noConversion"/>
  </si>
  <si>
    <t>25.02.04 - 25.04.30</t>
    <phoneticPr fontId="19" type="noConversion"/>
  </si>
  <si>
    <t>아산</t>
    <phoneticPr fontId="19" type="noConversion"/>
  </si>
  <si>
    <t>SK온</t>
    <phoneticPr fontId="19" type="noConversion"/>
  </si>
  <si>
    <t>5명</t>
    <phoneticPr fontId="19" type="noConversion"/>
  </si>
  <si>
    <t>전동 지게차 1대</t>
    <phoneticPr fontId="1" type="noConversion"/>
  </si>
  <si>
    <t>핸드 리프트 1대</t>
    <phoneticPr fontId="1" type="noConversion"/>
  </si>
  <si>
    <t>HIT</t>
    <phoneticPr fontId="1" type="noConversion"/>
  </si>
  <si>
    <t>기구</t>
    <phoneticPr fontId="19" type="noConversion"/>
  </si>
  <si>
    <t>JNJ</t>
    <phoneticPr fontId="1" type="noConversion"/>
  </si>
  <si>
    <t>전장</t>
    <phoneticPr fontId="19" type="noConversion"/>
  </si>
  <si>
    <t>PNJ</t>
    <phoneticPr fontId="1" type="noConversion"/>
  </si>
  <si>
    <t>25.02.04</t>
    <phoneticPr fontId="1" type="noConversion"/>
  </si>
  <si>
    <t>25.02.05</t>
    <phoneticPr fontId="1" type="noConversion"/>
  </si>
  <si>
    <t>PM : SFA 여성민 선임
제어 : SFA 김한빈 선임
기구 : HIT 전해언 팀장</t>
    <phoneticPr fontId="19" type="noConversion"/>
  </si>
  <si>
    <t>원구일 상무</t>
    <phoneticPr fontId="1" type="noConversion"/>
  </si>
  <si>
    <t>(아산) 윤은지 선임</t>
    <phoneticPr fontId="1" type="noConversion"/>
  </si>
  <si>
    <t>(아산) 고병준 선임</t>
    <phoneticPr fontId="1" type="noConversion"/>
  </si>
  <si>
    <t>여성민</t>
    <phoneticPr fontId="1" type="noConversion"/>
  </si>
  <si>
    <t>HIT</t>
    <phoneticPr fontId="1" type="noConversion"/>
  </si>
  <si>
    <t>JNJ</t>
    <phoneticPr fontId="1" type="noConversion"/>
  </si>
  <si>
    <t>공종명 : 제어/전장</t>
    <phoneticPr fontId="1" type="noConversion"/>
  </si>
  <si>
    <t>공종명 : 기구</t>
    <phoneticPr fontId="1" type="noConversion"/>
  </si>
  <si>
    <t>김한빈</t>
    <phoneticPr fontId="1" type="noConversion"/>
  </si>
  <si>
    <t>PNJ</t>
    <phoneticPr fontId="1" type="noConversion"/>
  </si>
  <si>
    <t>□ PP라인 Degassing 설비 Master Plan</t>
    <phoneticPr fontId="1" type="noConversion"/>
  </si>
  <si>
    <t>설비</t>
    <phoneticPr fontId="1" type="noConversion"/>
  </si>
  <si>
    <t>업체
(담당자)</t>
    <phoneticPr fontId="1" type="noConversion"/>
  </si>
  <si>
    <t>진행율(%)</t>
    <phoneticPr fontId="1" type="noConversion"/>
  </si>
  <si>
    <t>계획</t>
    <phoneticPr fontId="1" type="noConversion"/>
  </si>
  <si>
    <t>10월</t>
    <phoneticPr fontId="1" type="noConversion"/>
  </si>
  <si>
    <t>11월</t>
    <phoneticPr fontId="1" type="noConversion"/>
  </si>
  <si>
    <t>12월</t>
    <phoneticPr fontId="1" type="noConversion"/>
  </si>
  <si>
    <t>1월</t>
    <phoneticPr fontId="1" type="noConversion"/>
  </si>
  <si>
    <t>2월</t>
    <phoneticPr fontId="1" type="noConversion"/>
  </si>
  <si>
    <t>3월</t>
    <phoneticPr fontId="1" type="noConversion"/>
  </si>
  <si>
    <t>4월</t>
    <phoneticPr fontId="1" type="noConversion"/>
  </si>
  <si>
    <t>실적</t>
    <phoneticPr fontId="1" type="noConversion"/>
  </si>
  <si>
    <t>화성</t>
    <phoneticPr fontId="1" type="noConversion"/>
  </si>
  <si>
    <t>Degassing 설비</t>
    <phoneticPr fontId="1" type="noConversion"/>
  </si>
  <si>
    <t>SFA (여성민 선임님)</t>
    <phoneticPr fontId="1" type="noConversion"/>
  </si>
  <si>
    <t>설비 사양 협의 (DR)</t>
    <phoneticPr fontId="1" type="noConversion"/>
  </si>
  <si>
    <t>Kick-off</t>
    <phoneticPr fontId="1" type="noConversion"/>
  </si>
  <si>
    <t>1차 DR</t>
    <phoneticPr fontId="1" type="noConversion"/>
  </si>
  <si>
    <t>2차 DR</t>
    <phoneticPr fontId="1" type="noConversion"/>
  </si>
  <si>
    <t>3차 DR</t>
    <phoneticPr fontId="1" type="noConversion"/>
  </si>
  <si>
    <t>기구 및 제어 설계</t>
    <phoneticPr fontId="1" type="noConversion"/>
  </si>
  <si>
    <t>기구 설계</t>
    <phoneticPr fontId="1" type="noConversion"/>
  </si>
  <si>
    <t>제어 설계</t>
    <phoneticPr fontId="1" type="noConversion"/>
  </si>
  <si>
    <t>구매 및 가공</t>
    <phoneticPr fontId="1" type="noConversion"/>
  </si>
  <si>
    <t xml:space="preserve">구매 </t>
    <phoneticPr fontId="1" type="noConversion"/>
  </si>
  <si>
    <t>가공</t>
    <phoneticPr fontId="1" type="noConversion"/>
  </si>
  <si>
    <t>장납기품</t>
    <phoneticPr fontId="1" type="noConversion"/>
  </si>
  <si>
    <t>기구조립</t>
    <phoneticPr fontId="1" type="noConversion"/>
  </si>
  <si>
    <t>중간 검수</t>
    <phoneticPr fontId="1" type="noConversion"/>
  </si>
  <si>
    <t>배선, I/O체크, 제어</t>
    <phoneticPr fontId="1" type="noConversion"/>
  </si>
  <si>
    <t>배선</t>
    <phoneticPr fontId="1" type="noConversion"/>
  </si>
  <si>
    <t>I/O체크,제어</t>
    <phoneticPr fontId="1" type="noConversion"/>
  </si>
  <si>
    <t xml:space="preserve"> </t>
    <phoneticPr fontId="1" type="noConversion"/>
  </si>
  <si>
    <t>단동 시운전</t>
    <phoneticPr fontId="1" type="noConversion"/>
  </si>
  <si>
    <t>연동 시운전 (입고 검수)</t>
    <phoneticPr fontId="1" type="noConversion"/>
  </si>
  <si>
    <t>연동 시운전</t>
    <phoneticPr fontId="1" type="noConversion"/>
  </si>
  <si>
    <t>입고 검수</t>
    <phoneticPr fontId="1" type="noConversion"/>
  </si>
  <si>
    <t>설비 Setup</t>
    <phoneticPr fontId="1" type="noConversion"/>
  </si>
  <si>
    <t>시운전 및 최종검수</t>
    <phoneticPr fontId="1" type="noConversion"/>
  </si>
  <si>
    <t xml:space="preserve">시운전 </t>
    <phoneticPr fontId="1" type="noConversion"/>
  </si>
  <si>
    <t>최종검수</t>
    <phoneticPr fontId="1" type="noConversion"/>
  </si>
  <si>
    <t>SOP</t>
    <phoneticPr fontId="1" type="noConversion"/>
  </si>
  <si>
    <t>설비 출하</t>
    <phoneticPr fontId="1" type="noConversion"/>
  </si>
  <si>
    <t>SKON_R&amp;D_Degassing_1Way P Cell PP Line_N</t>
    <phoneticPr fontId="1" type="noConversion"/>
  </si>
  <si>
    <t>25.02.04</t>
    <phoneticPr fontId="1" type="noConversion"/>
  </si>
  <si>
    <t>HIT 전해언 팀장</t>
    <phoneticPr fontId="1" type="noConversion"/>
  </si>
  <si>
    <t>고병준 선임/윤은지 선임</t>
    <phoneticPr fontId="1" type="noConversion"/>
  </si>
  <si>
    <t>HIT 전해언 팀장</t>
    <phoneticPr fontId="1" type="noConversion"/>
  </si>
  <si>
    <t>여성민 선임</t>
    <phoneticPr fontId="1" type="noConversion"/>
  </si>
  <si>
    <t>장규영 팀장</t>
    <phoneticPr fontId="1" type="noConversion"/>
  </si>
  <si>
    <t>자재반입(입고)</t>
    <phoneticPr fontId="1" type="noConversion"/>
  </si>
  <si>
    <t>기구 조립</t>
    <phoneticPr fontId="1" type="noConversion"/>
  </si>
  <si>
    <t>전장 배선</t>
    <phoneticPr fontId="1" type="noConversion"/>
  </si>
  <si>
    <t>설비(장비)설치_기구</t>
    <phoneticPr fontId="1" type="noConversion"/>
  </si>
  <si>
    <t xml:space="preserve">MOVE IN </t>
    <phoneticPr fontId="1" type="noConversion"/>
  </si>
  <si>
    <t>전동 지게차</t>
    <phoneticPr fontId="1" type="noConversion"/>
  </si>
  <si>
    <t>신호수 배치</t>
    <phoneticPr fontId="1" type="noConversion"/>
  </si>
  <si>
    <t>정위치 및 레벨링</t>
    <phoneticPr fontId="1" type="noConversion"/>
  </si>
  <si>
    <t>핸드 리프트</t>
    <phoneticPr fontId="1" type="noConversion"/>
  </si>
  <si>
    <t>메인 프레임 안착 시 협착</t>
    <phoneticPr fontId="1" type="noConversion"/>
  </si>
  <si>
    <t>신호수, 안전원 배치, 안전장갑 착용</t>
    <phoneticPr fontId="1" type="noConversion"/>
  </si>
  <si>
    <t>전동드릴</t>
    <phoneticPr fontId="1" type="noConversion"/>
  </si>
  <si>
    <t>전동드릴 사용 시 손가락 절단</t>
    <phoneticPr fontId="1" type="noConversion"/>
  </si>
  <si>
    <t>안전장갑 착용</t>
    <phoneticPr fontId="1" type="noConversion"/>
  </si>
  <si>
    <t>하우스커버 설치</t>
    <phoneticPr fontId="1" type="noConversion"/>
  </si>
  <si>
    <t>사다리</t>
    <phoneticPr fontId="1" type="noConversion"/>
  </si>
  <si>
    <t>설비 상부에서 추락</t>
    <phoneticPr fontId="1" type="noConversion"/>
  </si>
  <si>
    <t>안전고리 체결</t>
    <phoneticPr fontId="1" type="noConversion"/>
  </si>
  <si>
    <t>설비(장비)설치_전장</t>
    <phoneticPr fontId="1" type="noConversion"/>
  </si>
  <si>
    <t>공구류</t>
    <phoneticPr fontId="1" type="noConversion"/>
  </si>
  <si>
    <t>가위 및 압착기 사용 시 절단, 베임</t>
    <phoneticPr fontId="1" type="noConversion"/>
  </si>
  <si>
    <t>설비 Power On 후 i/o check</t>
    <phoneticPr fontId="1" type="noConversion"/>
  </si>
  <si>
    <t>누설전류 발생 시 감전</t>
    <phoneticPr fontId="1" type="noConversion"/>
  </si>
  <si>
    <t>Power On 전 쇼트 체크, 절연장갑 착용</t>
    <phoneticPr fontId="1" type="noConversion"/>
  </si>
  <si>
    <t>시운전</t>
    <phoneticPr fontId="1" type="noConversion"/>
  </si>
  <si>
    <t>기구 티칭</t>
    <phoneticPr fontId="1" type="noConversion"/>
  </si>
  <si>
    <t>티칭 작업 시 로봇과 충돌</t>
    <phoneticPr fontId="1" type="noConversion"/>
  </si>
  <si>
    <t>2인 1조 작업</t>
    <phoneticPr fontId="1" type="noConversion"/>
  </si>
  <si>
    <t>단동 Test</t>
    <phoneticPr fontId="1" type="noConversion"/>
  </si>
  <si>
    <t>기계 동작중 주변 인지 부족으로 인한 충돌 사고</t>
    <phoneticPr fontId="1" type="noConversion"/>
  </si>
  <si>
    <t>Dry run</t>
    <phoneticPr fontId="1" type="noConversion"/>
  </si>
  <si>
    <t>설비 가동 시 로봇에 충돌</t>
    <phoneticPr fontId="1" type="noConversion"/>
  </si>
  <si>
    <t>세이프티 도어 닫은 후 Dry run 실시</t>
    <phoneticPr fontId="1" type="noConversion"/>
  </si>
  <si>
    <t xml:space="preserve">Wet run </t>
    <phoneticPr fontId="1" type="noConversion"/>
  </si>
  <si>
    <t>설비 출하</t>
    <phoneticPr fontId="1" type="noConversion"/>
  </si>
  <si>
    <t>설비 이동 및 상차</t>
    <phoneticPr fontId="1" type="noConversion"/>
  </si>
  <si>
    <t>설비 이동 및 상차 시 설비 전도 및 협착</t>
    <phoneticPr fontId="1" type="noConversion"/>
  </si>
  <si>
    <t>유지보수</t>
    <phoneticPr fontId="1" type="noConversion"/>
  </si>
  <si>
    <t>설비 클리닝</t>
    <phoneticPr fontId="1" type="noConversion"/>
  </si>
  <si>
    <t xml:space="preserve">DMC 용액 </t>
    <phoneticPr fontId="1" type="noConversion"/>
  </si>
  <si>
    <t>DMC 용액이 눈에 튈 위험</t>
    <phoneticPr fontId="1" type="noConversion"/>
  </si>
  <si>
    <t>보안경 및 안전장갑 착용</t>
    <phoneticPr fontId="1" type="noConversion"/>
  </si>
  <si>
    <t>자재 이동 중 적재 및 결속 불량에 의한 전도</t>
    <phoneticPr fontId="1" type="noConversion"/>
  </si>
  <si>
    <t>설비 무게 중심 스티커 부착
작업 구역 설정 및 인원 통제</t>
    <phoneticPr fontId="1" type="noConversion"/>
  </si>
  <si>
    <t>-. 각형 Degassing SET-UP(H/W)
-. 각형 Degassing 전장 작업
-. 각형 Degassing 시운전
-. 각형 Degassing 출하</t>
    <phoneticPr fontId="1" type="noConversion"/>
  </si>
  <si>
    <t>충돌 위험 포인트에 세이프티 인터락 추가
로봇 Jog 속도를 최소로 낮춰서 로봇 기동</t>
    <phoneticPr fontId="1" type="noConversion"/>
  </si>
  <si>
    <t>25.02.04 ~ 25.04.30</t>
    <phoneticPr fontId="1" type="noConversion"/>
  </si>
  <si>
    <t>전동 지게차, 핸드 리프트</t>
    <phoneticPr fontId="1" type="noConversion"/>
  </si>
  <si>
    <t>해당</t>
  </si>
  <si>
    <t>재해 미발생</t>
  </si>
  <si>
    <t>취급</t>
  </si>
  <si>
    <t>비대상</t>
  </si>
  <si>
    <t>5명</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</si>
</sst>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8" formatCode="m&quot;/&quot;d;@"/>
  </numFmts>
  <fonts count="46" x14ac:knownFonts="1">
    <font>
      <sz val="11"/>
      <color theme="1"/>
      <name val="맑은 고딕"/>
      <family val="2"/>
      <charset val="129"/>
      <scheme val="minor"/>
    </font>
    <font>
      <sz val="8"/>
      <name val="맑은 고딕"/>
      <family val="2"/>
      <charset val="129"/>
      <scheme val="minor"/>
    </font>
    <font>
      <sz val="11"/>
      <color theme="1"/>
      <name val="맑은 고딕"/>
      <family val="3"/>
      <charset val="129"/>
      <scheme val="minor"/>
    </font>
    <font>
      <sz val="10"/>
      <color theme="1"/>
      <name val="맑은 고딕"/>
      <family val="3"/>
      <charset val="129"/>
      <scheme val="major"/>
    </font>
    <font>
      <b/>
      <sz val="10"/>
      <color theme="0"/>
      <name val="맑은 고딕"/>
      <family val="3"/>
      <charset val="129"/>
      <scheme val="major"/>
    </font>
    <font>
      <b/>
      <sz val="34"/>
      <color theme="1"/>
      <name val="맑은 고딕"/>
      <family val="3"/>
      <charset val="129"/>
      <scheme val="major"/>
    </font>
    <font>
      <b/>
      <sz val="13"/>
      <color theme="1"/>
      <name val="맑은 고딕"/>
      <family val="3"/>
      <charset val="129"/>
      <scheme val="major"/>
    </font>
    <font>
      <b/>
      <sz val="13"/>
      <color theme="1"/>
      <name val="맑은 고딕"/>
      <family val="3"/>
      <charset val="129"/>
      <scheme val="minor"/>
    </font>
    <font>
      <sz val="10"/>
      <color theme="1"/>
      <name val="맑은 고딕"/>
      <family val="3"/>
      <charset val="129"/>
    </font>
    <font>
      <sz val="10"/>
      <color theme="1"/>
      <name val="맑은 고딕"/>
      <family val="3"/>
      <charset val="129"/>
      <scheme val="minor"/>
    </font>
    <font>
      <sz val="13"/>
      <color theme="1"/>
      <name val="맑은 고딕"/>
      <family val="3"/>
      <charset val="129"/>
      <scheme val="major"/>
    </font>
    <font>
      <b/>
      <u/>
      <sz val="18"/>
      <color theme="1"/>
      <name val="맑은 고딕"/>
      <family val="3"/>
      <charset val="129"/>
      <scheme val="minor"/>
    </font>
    <font>
      <b/>
      <u/>
      <sz val="12"/>
      <color theme="1"/>
      <name val="맑은 고딕"/>
      <family val="3"/>
      <charset val="129"/>
      <scheme val="minor"/>
    </font>
    <font>
      <b/>
      <sz val="18"/>
      <color theme="1"/>
      <name val="맑은 고딕"/>
      <family val="3"/>
      <charset val="129"/>
      <scheme val="minor"/>
    </font>
    <font>
      <sz val="10"/>
      <color theme="1"/>
      <name val="맑은 고딕"/>
      <family val="2"/>
      <charset val="129"/>
      <scheme val="minor"/>
    </font>
    <font>
      <sz val="11"/>
      <color theme="0" tint="-0.249977111117893"/>
      <name val="맑은 고딕"/>
      <family val="3"/>
      <charset val="129"/>
      <scheme val="minor"/>
    </font>
    <font>
      <sz val="9"/>
      <color theme="1"/>
      <name val="맑은 고딕"/>
      <family val="2"/>
      <charset val="129"/>
      <scheme val="minor"/>
    </font>
    <font>
      <sz val="9"/>
      <color theme="1"/>
      <name val="맑은 고딕"/>
      <family val="3"/>
      <charset val="129"/>
      <scheme val="minor"/>
    </font>
    <font>
      <b/>
      <sz val="22"/>
      <color theme="1"/>
      <name val="맑은 고딕"/>
      <family val="3"/>
      <charset val="129"/>
      <scheme val="minor"/>
    </font>
    <font>
      <sz val="8"/>
      <name val="맑은 고딕"/>
      <family val="3"/>
      <charset val="129"/>
    </font>
    <font>
      <b/>
      <sz val="12"/>
      <color theme="1"/>
      <name val="맑은 고딕"/>
      <family val="3"/>
      <charset val="129"/>
      <scheme val="minor"/>
    </font>
    <font>
      <b/>
      <sz val="11"/>
      <color theme="1"/>
      <name val="맑은 고딕"/>
      <family val="3"/>
      <charset val="129"/>
      <scheme val="minor"/>
    </font>
    <font>
      <b/>
      <sz val="10"/>
      <color indexed="8"/>
      <name val="맑은 고딕"/>
      <family val="3"/>
      <charset val="129"/>
    </font>
    <font>
      <sz val="9"/>
      <name val="맑은 고딕"/>
      <family val="3"/>
      <charset val="129"/>
      <scheme val="minor"/>
    </font>
    <font>
      <sz val="11"/>
      <color theme="3" tint="0.59999389629810485"/>
      <name val="맑은 고딕"/>
      <family val="3"/>
      <charset val="129"/>
      <scheme val="minor"/>
    </font>
    <font>
      <b/>
      <sz val="9"/>
      <color indexed="81"/>
      <name val="돋움"/>
      <family val="3"/>
      <charset val="129"/>
    </font>
    <font>
      <sz val="11"/>
      <name val="돋움"/>
      <family val="3"/>
      <charset val="129"/>
    </font>
    <font>
      <sz val="11"/>
      <name val="맑은 고딕"/>
      <family val="3"/>
      <charset val="129"/>
      <scheme val="minor"/>
    </font>
    <font>
      <b/>
      <sz val="12"/>
      <name val="맑은 고딕"/>
      <family val="3"/>
      <charset val="129"/>
      <scheme val="minor"/>
    </font>
    <font>
      <sz val="10"/>
      <name val="맑은 고딕"/>
      <family val="3"/>
      <charset val="129"/>
      <scheme val="minor"/>
    </font>
    <font>
      <b/>
      <sz val="20"/>
      <color theme="1"/>
      <name val="맑은 고딕"/>
      <family val="3"/>
      <charset val="129"/>
      <scheme val="minor"/>
    </font>
    <font>
      <sz val="12"/>
      <color theme="1"/>
      <name val="맑은 고딕"/>
      <family val="3"/>
      <charset val="129"/>
      <scheme val="major"/>
    </font>
    <font>
      <sz val="12"/>
      <color rgb="FF000000"/>
      <name val="맑은 고딕"/>
      <family val="3"/>
      <charset val="129"/>
      <scheme val="major"/>
    </font>
    <font>
      <sz val="11"/>
      <color theme="1"/>
      <name val="맑은 고딕"/>
      <family val="2"/>
      <charset val="129"/>
      <scheme val="minor"/>
    </font>
    <font>
      <sz val="10"/>
      <name val="맑은 고딕"/>
      <family val="2"/>
      <charset val="129"/>
      <scheme val="minor"/>
    </font>
    <font>
      <b/>
      <sz val="11"/>
      <name val="맑은 고딕"/>
      <family val="2"/>
      <charset val="129"/>
      <scheme val="minor"/>
    </font>
    <font>
      <sz val="10"/>
      <color rgb="FF0070C0"/>
      <name val="맑은 고딕"/>
      <family val="2"/>
      <charset val="129"/>
      <scheme val="minor"/>
    </font>
    <font>
      <sz val="10"/>
      <color rgb="FFFF0000"/>
      <name val="맑은 고딕"/>
      <family val="2"/>
      <charset val="129"/>
      <scheme val="minor"/>
    </font>
    <font>
      <b/>
      <sz val="11"/>
      <name val="맑은 고딕"/>
      <family val="3"/>
      <charset val="129"/>
      <scheme val="minor"/>
    </font>
    <font>
      <sz val="12"/>
      <color theme="1"/>
      <name val="맑은 고딕"/>
      <family val="2"/>
      <charset val="129"/>
      <scheme val="minor"/>
    </font>
    <font>
      <b/>
      <sz val="11"/>
      <color rgb="FF0070C0"/>
      <name val="맑은 고딕"/>
      <family val="3"/>
      <charset val="129"/>
      <scheme val="minor"/>
    </font>
    <font>
      <b/>
      <sz val="12"/>
      <color rgb="FFFF0000"/>
      <name val="맑은 고딕"/>
      <family val="2"/>
      <charset val="129"/>
      <scheme val="minor"/>
    </font>
    <font>
      <b/>
      <sz val="15"/>
      <color rgb="FF3333FF"/>
      <name val="맑은 고딕"/>
      <family val="3"/>
      <charset val="129"/>
      <scheme val="minor"/>
    </font>
    <font>
      <sz val="12"/>
      <color theme="1"/>
      <name val="맑은 고딕"/>
      <family val="3"/>
      <charset val="129"/>
      <scheme val="minor"/>
    </font>
    <font>
      <sz val="12"/>
      <color theme="0"/>
      <name val="맑은 고딕"/>
      <family val="2"/>
      <charset val="129"/>
      <scheme val="minor"/>
    </font>
    <font>
      <sz val="11"/>
      <color theme="1"/>
      <name val="맑은 고딕"/>
      <family val="3"/>
      <charset val="129"/>
      <scheme val="major"/>
    </font>
  </fonts>
  <fills count="21">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4747"/>
        <bgColor indexed="64"/>
      </patternFill>
    </fill>
    <fill>
      <patternFill patternType="solid">
        <fgColor rgb="FFFFD13F"/>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000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00B0F0"/>
        <bgColor indexed="64"/>
      </patternFill>
    </fill>
    <fill>
      <patternFill patternType="solid">
        <fgColor theme="7" tint="0.59999389629810485"/>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ck">
        <color rgb="FFFF0000"/>
      </left>
      <right style="thin">
        <color indexed="64"/>
      </right>
      <top style="thick">
        <color rgb="FFFF0000"/>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style="thick">
        <color rgb="FFFF0000"/>
      </bottom>
      <diagonal/>
    </border>
    <border>
      <left style="thin">
        <color theme="1"/>
      </left>
      <right style="thin">
        <color indexed="64"/>
      </right>
      <top style="thin">
        <color indexed="64"/>
      </top>
      <bottom style="thick">
        <color rgb="FFFF0000"/>
      </bottom>
      <diagonal/>
    </border>
    <border>
      <left style="thin">
        <color theme="1"/>
      </left>
      <right style="thin">
        <color indexed="64"/>
      </right>
      <top style="thin">
        <color indexed="64"/>
      </top>
      <bottom style="thin">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double">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theme="0" tint="-0.499984740745262"/>
      </right>
      <top style="thin">
        <color indexed="64"/>
      </top>
      <bottom style="medium">
        <color indexed="64"/>
      </bottom>
      <diagonal/>
    </border>
    <border>
      <left style="thin">
        <color indexed="64"/>
      </left>
      <right style="hair">
        <color theme="0" tint="-0.499984740745262"/>
      </right>
      <top style="thin">
        <color indexed="64"/>
      </top>
      <bottom style="medium">
        <color indexed="64"/>
      </bottom>
      <diagonal/>
    </border>
    <border>
      <left style="hair">
        <color theme="0" tint="-0.499984740745262"/>
      </left>
      <right style="hair">
        <color theme="0" tint="-0.499984740745262"/>
      </right>
      <top style="thin">
        <color indexed="64"/>
      </top>
      <bottom style="medium">
        <color indexed="64"/>
      </bottom>
      <diagonal/>
    </border>
    <border>
      <left style="hair">
        <color theme="0" tint="-0.499984740745262"/>
      </left>
      <right style="thin">
        <color indexed="64"/>
      </right>
      <top style="thin">
        <color indexed="64"/>
      </top>
      <bottom style="medium">
        <color indexed="64"/>
      </bottom>
      <diagonal/>
    </border>
    <border>
      <left style="hair">
        <color theme="0" tint="-0.499984740745262"/>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thin">
        <color indexed="64"/>
      </left>
      <right style="medium">
        <color indexed="64"/>
      </right>
      <top/>
      <bottom style="thin">
        <color theme="0" tint="-0.499984740745262"/>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indexed="64"/>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diagonal/>
    </border>
    <border>
      <left style="thin">
        <color indexed="64"/>
      </left>
      <right style="thin">
        <color indexed="64"/>
      </right>
      <top/>
      <bottom style="thin">
        <color theme="0" tint="-0.499984740745262"/>
      </bottom>
      <diagonal/>
    </border>
    <border>
      <left style="thin">
        <color indexed="64"/>
      </left>
      <right/>
      <top style="thin">
        <color theme="0" tint="-0.499984740745262"/>
      </top>
      <bottom/>
      <diagonal/>
    </border>
    <border>
      <left/>
      <right style="medium">
        <color indexed="64"/>
      </right>
      <top style="thin">
        <color theme="0" tint="-0.499984740745262"/>
      </top>
      <bottom/>
      <diagonal/>
    </border>
    <border>
      <left style="thin">
        <color indexed="64"/>
      </left>
      <right/>
      <top/>
      <bottom style="thin">
        <color theme="0" tint="-0.499984740745262"/>
      </bottom>
      <diagonal/>
    </border>
    <border>
      <left/>
      <right style="medium">
        <color indexed="64"/>
      </right>
      <top/>
      <bottom style="thin">
        <color theme="0" tint="-0.499984740745262"/>
      </bottom>
      <diagonal/>
    </border>
    <border>
      <left/>
      <right style="medium">
        <color indexed="64"/>
      </right>
      <top/>
      <bottom style="thin">
        <color auto="1"/>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thin">
        <color theme="0" tint="-0.24994659260841701"/>
      </left>
      <right/>
      <top style="thin">
        <color theme="0" tint="-0.24994659260841701"/>
      </top>
      <bottom style="medium">
        <color indexed="64"/>
      </bottom>
      <diagonal/>
    </border>
    <border>
      <left style="thin">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s>
  <cellStyleXfs count="4">
    <xf numFmtId="0" fontId="0" fillId="0" borderId="0">
      <alignment vertical="center"/>
    </xf>
    <xf numFmtId="0" fontId="2" fillId="0" borderId="0">
      <alignment vertical="center"/>
    </xf>
    <xf numFmtId="0" fontId="26" fillId="0" borderId="0">
      <alignment vertical="center"/>
    </xf>
    <xf numFmtId="0" fontId="33" fillId="0" borderId="0">
      <alignment vertical="center"/>
    </xf>
  </cellStyleXfs>
  <cellXfs count="398">
    <xf numFmtId="0" fontId="0" fillId="0" borderId="0" xfId="0">
      <alignment vertical="center"/>
    </xf>
    <xf numFmtId="0" fontId="0" fillId="0" borderId="0" xfId="0">
      <alignment vertical="center"/>
    </xf>
    <xf numFmtId="0" fontId="3" fillId="2" borderId="1" xfId="0" applyFont="1" applyFill="1" applyBorder="1" applyAlignment="1">
      <alignment horizontal="center" vertical="center" wrapText="1"/>
    </xf>
    <xf numFmtId="0" fontId="0" fillId="0" borderId="0" xfId="0">
      <alignment vertical="center"/>
    </xf>
    <xf numFmtId="0" fontId="2" fillId="0" borderId="0" xfId="1">
      <alignment vertical="center"/>
    </xf>
    <xf numFmtId="0" fontId="6" fillId="0" borderId="4" xfId="0" applyFont="1" applyFill="1" applyBorder="1" applyAlignment="1" applyProtection="1">
      <alignment vertical="center" wrapText="1"/>
      <protection locked="0"/>
    </xf>
    <xf numFmtId="0" fontId="6" fillId="0" borderId="5" xfId="0" applyFont="1" applyFill="1" applyBorder="1" applyAlignment="1" applyProtection="1">
      <alignment vertical="center" wrapText="1"/>
      <protection locked="0"/>
    </xf>
    <xf numFmtId="0" fontId="6" fillId="0" borderId="9" xfId="0" applyFont="1" applyFill="1" applyBorder="1" applyAlignment="1" applyProtection="1">
      <alignment vertical="center" wrapText="1"/>
      <protection locked="0"/>
    </xf>
    <xf numFmtId="0" fontId="6" fillId="0" borderId="0" xfId="0" applyFont="1" applyFill="1" applyBorder="1" applyAlignment="1" applyProtection="1">
      <alignment vertical="center" wrapText="1"/>
      <protection locked="0"/>
    </xf>
    <xf numFmtId="0" fontId="6" fillId="0" borderId="2" xfId="0" applyFont="1" applyFill="1" applyBorder="1" applyAlignment="1" applyProtection="1">
      <alignment vertical="center" wrapText="1"/>
      <protection locked="0"/>
    </xf>
    <xf numFmtId="0" fontId="6" fillId="0" borderId="11" xfId="0" applyFont="1" applyFill="1" applyBorder="1" applyAlignment="1" applyProtection="1">
      <alignment vertical="center" wrapText="1"/>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5"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0" fillId="0" borderId="7" xfId="0" applyBorder="1">
      <alignment vertical="center"/>
    </xf>
    <xf numFmtId="0" fontId="0" fillId="0" borderId="8" xfId="0" applyBorder="1">
      <alignment vertical="center"/>
    </xf>
    <xf numFmtId="0" fontId="0" fillId="0" borderId="0" xfId="0" applyProtection="1">
      <alignment vertical="center"/>
      <protection locked="0"/>
    </xf>
    <xf numFmtId="0" fontId="3" fillId="4" borderId="7"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3" fillId="6" borderId="20" xfId="0" applyFont="1" applyFill="1" applyBorder="1" applyAlignment="1" applyProtection="1">
      <alignment horizontal="center" vertical="center"/>
      <protection locked="0"/>
    </xf>
    <xf numFmtId="0" fontId="3" fillId="6" borderId="8" xfId="0" applyFont="1" applyFill="1" applyBorder="1" applyAlignment="1" applyProtection="1">
      <alignment horizontal="center" vertical="center"/>
      <protection locked="0"/>
    </xf>
    <xf numFmtId="0" fontId="4" fillId="5" borderId="8" xfId="0" applyFont="1" applyFill="1" applyBorder="1" applyAlignment="1" applyProtection="1">
      <alignment horizontal="center" vertical="center"/>
      <protection locked="0"/>
    </xf>
    <xf numFmtId="0" fontId="3" fillId="6" borderId="22" xfId="0" applyFont="1" applyFill="1" applyBorder="1" applyAlignment="1" applyProtection="1">
      <alignment horizontal="center" vertical="center"/>
      <protection locked="0"/>
    </xf>
    <xf numFmtId="0" fontId="4" fillId="5" borderId="22" xfId="0" applyFont="1" applyFill="1" applyBorder="1" applyAlignment="1" applyProtection="1">
      <alignment horizontal="center" vertical="center"/>
      <protection locked="0"/>
    </xf>
    <xf numFmtId="0" fontId="4" fillId="5" borderId="23" xfId="0" applyFont="1" applyFill="1" applyBorder="1" applyAlignment="1" applyProtection="1">
      <alignment horizontal="center" vertical="center"/>
      <protection locked="0"/>
    </xf>
    <xf numFmtId="0" fontId="3" fillId="6" borderId="25" xfId="0" applyFont="1" applyFill="1" applyBorder="1" applyAlignment="1" applyProtection="1">
      <alignment horizontal="center" vertical="center"/>
      <protection locked="0"/>
    </xf>
    <xf numFmtId="0" fontId="4" fillId="5" borderId="24"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6" borderId="19" xfId="0" applyFont="1" applyFill="1" applyBorder="1" applyAlignment="1" applyProtection="1">
      <alignment horizontal="center" vertical="center"/>
      <protection locked="0"/>
    </xf>
    <xf numFmtId="0" fontId="3" fillId="6" borderId="18" xfId="0" applyFont="1" applyFill="1" applyBorder="1" applyAlignment="1" applyProtection="1">
      <alignment horizontal="center" vertical="center"/>
      <protection locked="0"/>
    </xf>
    <xf numFmtId="0" fontId="3" fillId="6" borderId="17" xfId="0" applyFont="1" applyFill="1" applyBorder="1" applyAlignment="1" applyProtection="1">
      <alignment horizontal="center" vertical="center"/>
      <protection locked="0"/>
    </xf>
    <xf numFmtId="0" fontId="3" fillId="6" borderId="21" xfId="0" applyFont="1" applyFill="1" applyBorder="1" applyAlignment="1" applyProtection="1">
      <alignment horizontal="center" vertical="center"/>
      <protection locked="0"/>
    </xf>
    <xf numFmtId="0" fontId="13"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20" fillId="8" borderId="26" xfId="1" applyFont="1" applyFill="1" applyBorder="1" applyAlignment="1">
      <alignment horizontal="center" vertical="center" wrapText="1"/>
    </xf>
    <xf numFmtId="0" fontId="20" fillId="8" borderId="27" xfId="1" applyFont="1" applyFill="1" applyBorder="1" applyAlignment="1">
      <alignment horizontal="center" vertical="center" wrapText="1"/>
    </xf>
    <xf numFmtId="0" fontId="21" fillId="8" borderId="13" xfId="1" applyFont="1" applyFill="1" applyBorder="1" applyAlignment="1">
      <alignment horizontal="center" vertical="center" wrapText="1"/>
    </xf>
    <xf numFmtId="0" fontId="21" fillId="8" borderId="1" xfId="1" applyFont="1" applyFill="1" applyBorder="1" applyAlignment="1">
      <alignment horizontal="center" vertical="center" wrapText="1"/>
    </xf>
    <xf numFmtId="0" fontId="2" fillId="0" borderId="52" xfId="1" applyFont="1" applyBorder="1" applyAlignment="1">
      <alignment horizontal="center" vertical="center" wrapText="1"/>
    </xf>
    <xf numFmtId="0" fontId="2" fillId="0" borderId="53" xfId="1" applyFont="1" applyBorder="1" applyAlignment="1">
      <alignment horizontal="center" vertical="center" wrapText="1"/>
    </xf>
    <xf numFmtId="0" fontId="0" fillId="0" borderId="2" xfId="0" applyBorder="1">
      <alignment vertical="center"/>
    </xf>
    <xf numFmtId="0" fontId="0" fillId="0" borderId="11" xfId="0" applyBorder="1">
      <alignment vertical="center"/>
    </xf>
    <xf numFmtId="0" fontId="0" fillId="0" borderId="3" xfId="0" applyBorder="1">
      <alignment vertical="center"/>
    </xf>
    <xf numFmtId="0" fontId="15" fillId="0" borderId="0" xfId="0" applyFont="1">
      <alignment vertical="center"/>
    </xf>
    <xf numFmtId="0" fontId="15" fillId="0" borderId="10" xfId="0" applyFont="1" applyBorder="1">
      <alignment vertical="center"/>
    </xf>
    <xf numFmtId="0" fontId="15" fillId="0" borderId="51" xfId="1" applyFont="1" applyBorder="1" applyAlignment="1">
      <alignment horizontal="center" vertical="center" wrapText="1"/>
    </xf>
    <xf numFmtId="0" fontId="32" fillId="0" borderId="1" xfId="0" applyNumberFormat="1" applyFont="1" applyFill="1" applyBorder="1" applyAlignment="1" applyProtection="1">
      <alignment horizontal="center" vertical="center" wrapText="1"/>
      <protection locked="0"/>
    </xf>
    <xf numFmtId="0" fontId="32" fillId="0" borderId="1" xfId="0" applyNumberFormat="1" applyFont="1" applyFill="1" applyBorder="1" applyAlignment="1" applyProtection="1">
      <alignment horizontal="center" vertical="center" wrapText="1"/>
    </xf>
    <xf numFmtId="0" fontId="31" fillId="0" borderId="1" xfId="0" applyFont="1" applyFill="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2" fillId="4" borderId="1" xfId="0" applyNumberFormat="1" applyFont="1" applyFill="1" applyBorder="1" applyAlignment="1" applyProtection="1">
      <alignment horizontal="center" vertical="center" wrapText="1"/>
      <protection locked="0"/>
    </xf>
    <xf numFmtId="0" fontId="32" fillId="4" borderId="1" xfId="0" applyNumberFormat="1" applyFont="1" applyFill="1" applyBorder="1" applyAlignment="1" applyProtection="1">
      <alignment horizontal="center" vertical="center" wrapText="1"/>
    </xf>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wrapText="1"/>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0" fillId="7" borderId="7" xfId="0" applyFill="1" applyBorder="1" applyAlignment="1">
      <alignment horizontal="center" vertical="center"/>
    </xf>
    <xf numFmtId="0" fontId="0" fillId="7" borderId="14" xfId="0" applyFill="1" applyBorder="1" applyAlignment="1">
      <alignment horizontal="center" vertical="center"/>
    </xf>
    <xf numFmtId="0" fontId="0" fillId="7" borderId="8" xfId="0" applyFill="1" applyBorder="1" applyAlignment="1">
      <alignment horizontal="center" vertical="center"/>
    </xf>
    <xf numFmtId="0" fontId="14" fillId="7" borderId="7"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30" fillId="0" borderId="0" xfId="1" applyFont="1" applyAlignment="1">
      <alignment horizontal="center" vertical="center"/>
    </xf>
    <xf numFmtId="0" fontId="20" fillId="8" borderId="29" xfId="1" applyFont="1" applyFill="1" applyBorder="1" applyAlignment="1">
      <alignment horizontal="center" vertical="center" wrapText="1"/>
    </xf>
    <xf numFmtId="0" fontId="20" fillId="8" borderId="30" xfId="1" applyFont="1" applyFill="1" applyBorder="1" applyAlignment="1">
      <alignment horizontal="center" vertical="center" wrapText="1"/>
    </xf>
    <xf numFmtId="0" fontId="20" fillId="8" borderId="31" xfId="1" applyFont="1" applyFill="1" applyBorder="1" applyAlignment="1">
      <alignment horizontal="center" vertical="center" wrapText="1"/>
    </xf>
    <xf numFmtId="0" fontId="21" fillId="8" borderId="32" xfId="1" applyFont="1" applyFill="1" applyBorder="1" applyAlignment="1">
      <alignment horizontal="center" vertical="center" wrapText="1"/>
    </xf>
    <xf numFmtId="0" fontId="21" fillId="8" borderId="13" xfId="1" applyFont="1" applyFill="1" applyBorder="1" applyAlignment="1">
      <alignment horizontal="center" vertical="center" wrapText="1"/>
    </xf>
    <xf numFmtId="0" fontId="21" fillId="8" borderId="37" xfId="1" applyFont="1" applyFill="1" applyBorder="1" applyAlignment="1">
      <alignment horizontal="center" vertical="center" wrapText="1"/>
    </xf>
    <xf numFmtId="0" fontId="21" fillId="8" borderId="1" xfId="1" applyFont="1" applyFill="1" applyBorder="1" applyAlignment="1">
      <alignment horizontal="center" vertical="center" wrapText="1"/>
    </xf>
    <xf numFmtId="0" fontId="21" fillId="8" borderId="7" xfId="1" applyFont="1" applyFill="1" applyBorder="1" applyAlignment="1">
      <alignment horizontal="center" vertical="center" wrapText="1"/>
    </xf>
    <xf numFmtId="0" fontId="21" fillId="8" borderId="39" xfId="1" applyFont="1" applyFill="1" applyBorder="1" applyAlignment="1">
      <alignment horizontal="center" vertical="center" wrapText="1"/>
    </xf>
    <xf numFmtId="0" fontId="21" fillId="8" borderId="12" xfId="1" applyFont="1" applyFill="1" applyBorder="1" applyAlignment="1">
      <alignment horizontal="left" vertical="center" wrapText="1"/>
    </xf>
    <xf numFmtId="0" fontId="21" fillId="8" borderId="13" xfId="1" applyFont="1" applyFill="1" applyBorder="1" applyAlignment="1">
      <alignment horizontal="left" vertical="center" wrapText="1"/>
    </xf>
    <xf numFmtId="0" fontId="23" fillId="0" borderId="4" xfId="1" applyFont="1" applyBorder="1" applyAlignment="1">
      <alignment horizontal="left" vertical="center" wrapText="1"/>
    </xf>
    <xf numFmtId="0" fontId="23" fillId="0" borderId="40" xfId="1" applyFont="1" applyBorder="1" applyAlignment="1">
      <alignment horizontal="left" vertical="center" wrapText="1"/>
    </xf>
    <xf numFmtId="0" fontId="23" fillId="0" borderId="2" xfId="1" applyFont="1" applyBorder="1" applyAlignment="1">
      <alignment horizontal="left" vertical="center" wrapText="1"/>
    </xf>
    <xf numFmtId="0" fontId="23" fillId="0" borderId="41" xfId="1" applyFont="1" applyBorder="1" applyAlignment="1">
      <alignment horizontal="left" vertical="center" wrapText="1"/>
    </xf>
    <xf numFmtId="0" fontId="21" fillId="0" borderId="4" xfId="1" applyFont="1" applyFill="1" applyBorder="1" applyAlignment="1">
      <alignment horizontal="center" vertical="center" wrapText="1"/>
    </xf>
    <xf numFmtId="0" fontId="21" fillId="0" borderId="5"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21" fillId="0" borderId="9" xfId="1" applyFont="1" applyFill="1" applyBorder="1" applyAlignment="1">
      <alignment horizontal="center" vertical="center" wrapText="1"/>
    </xf>
    <xf numFmtId="0" fontId="21" fillId="0" borderId="0" xfId="1" applyFont="1" applyFill="1" applyBorder="1" applyAlignment="1">
      <alignment horizontal="center" vertical="center" wrapText="1"/>
    </xf>
    <xf numFmtId="0" fontId="21" fillId="0" borderId="58" xfId="1" applyFont="1" applyFill="1" applyBorder="1" applyAlignment="1">
      <alignment horizontal="center" vertical="center" wrapText="1"/>
    </xf>
    <xf numFmtId="0" fontId="21" fillId="0" borderId="61" xfId="1" applyFont="1" applyFill="1" applyBorder="1" applyAlignment="1">
      <alignment horizontal="center" vertical="center" wrapText="1"/>
    </xf>
    <xf numFmtId="0" fontId="21" fillId="0" borderId="62" xfId="1" applyFont="1" applyFill="1" applyBorder="1" applyAlignment="1">
      <alignment horizontal="center" vertical="center" wrapText="1"/>
    </xf>
    <xf numFmtId="0" fontId="21" fillId="0" borderId="63" xfId="1" applyFont="1" applyFill="1" applyBorder="1" applyAlignment="1">
      <alignment horizontal="center" vertical="center" wrapText="1"/>
    </xf>
    <xf numFmtId="0" fontId="24" fillId="0" borderId="55" xfId="1" applyFont="1" applyBorder="1" applyAlignment="1">
      <alignment horizontal="center" vertical="center" wrapText="1"/>
    </xf>
    <xf numFmtId="0" fontId="24" fillId="0" borderId="56" xfId="1" applyFont="1" applyBorder="1" applyAlignment="1">
      <alignment horizontal="center" vertical="center" wrapText="1"/>
    </xf>
    <xf numFmtId="0" fontId="24" fillId="0" borderId="57" xfId="1" applyFont="1" applyBorder="1" applyAlignment="1">
      <alignment horizontal="center" vertical="center" wrapText="1"/>
    </xf>
    <xf numFmtId="0" fontId="21" fillId="8" borderId="43" xfId="1" applyFont="1" applyFill="1" applyBorder="1" applyAlignment="1">
      <alignment horizontal="center" vertical="center" wrapText="1"/>
    </xf>
    <xf numFmtId="0" fontId="21" fillId="8" borderId="6" xfId="1" applyFont="1" applyFill="1" applyBorder="1" applyAlignment="1">
      <alignment horizontal="center" vertical="center" wrapText="1"/>
    </xf>
    <xf numFmtId="0" fontId="21" fillId="8" borderId="47" xfId="1" applyFont="1" applyFill="1" applyBorder="1" applyAlignment="1">
      <alignment horizontal="center" vertical="center" wrapText="1"/>
    </xf>
    <xf numFmtId="0" fontId="21" fillId="8" borderId="10" xfId="1" applyFont="1" applyFill="1" applyBorder="1" applyAlignment="1">
      <alignment horizontal="center" vertical="center" wrapText="1"/>
    </xf>
    <xf numFmtId="0" fontId="21" fillId="8" borderId="59" xfId="1" applyFont="1" applyFill="1" applyBorder="1" applyAlignment="1">
      <alignment horizontal="center" vertical="center" wrapText="1"/>
    </xf>
    <xf numFmtId="0" fontId="21" fillId="8" borderId="60" xfId="1" applyFont="1" applyFill="1" applyBorder="1" applyAlignment="1">
      <alignment horizontal="center" vertical="center" wrapText="1"/>
    </xf>
    <xf numFmtId="0" fontId="21" fillId="8" borderId="54" xfId="1" applyFont="1" applyFill="1" applyBorder="1" applyAlignment="1">
      <alignment horizontal="center" vertical="center" wrapText="1"/>
    </xf>
    <xf numFmtId="0" fontId="21" fillId="8" borderId="3" xfId="1" applyFont="1" applyFill="1" applyBorder="1" applyAlignment="1">
      <alignment horizontal="center" vertical="center" wrapText="1"/>
    </xf>
    <xf numFmtId="0" fontId="21" fillId="8" borderId="4" xfId="1" applyFont="1" applyFill="1" applyBorder="1" applyAlignment="1">
      <alignment horizontal="center" vertical="center" wrapText="1"/>
    </xf>
    <xf numFmtId="0" fontId="21" fillId="8" borderId="9" xfId="1" applyFont="1" applyFill="1" applyBorder="1" applyAlignment="1">
      <alignment horizontal="center" vertical="center" wrapText="1"/>
    </xf>
    <xf numFmtId="0" fontId="21" fillId="8" borderId="61" xfId="1" applyFont="1" applyFill="1" applyBorder="1" applyAlignment="1">
      <alignment horizontal="center" vertical="center" wrapText="1"/>
    </xf>
    <xf numFmtId="0" fontId="18" fillId="0" borderId="0" xfId="1" applyFont="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31" fillId="4" borderId="7" xfId="0" applyNumberFormat="1" applyFont="1" applyFill="1" applyBorder="1" applyAlignment="1" applyProtection="1">
      <alignment horizontal="center" vertical="center" wrapText="1"/>
      <protection locked="0"/>
    </xf>
    <xf numFmtId="0" fontId="31" fillId="4" borderId="8" xfId="0" applyNumberFormat="1"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14" xfId="0" applyNumberFormat="1" applyFont="1" applyFill="1" applyBorder="1" applyAlignment="1" applyProtection="1">
      <alignment horizontal="center" vertical="center" wrapText="1"/>
      <protection locked="0"/>
    </xf>
    <xf numFmtId="0" fontId="10" fillId="0" borderId="8"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2" borderId="1" xfId="0" applyFont="1" applyFill="1" applyBorder="1" applyAlignment="1">
      <alignment horizontal="center" vertical="center"/>
    </xf>
    <xf numFmtId="0" fontId="3" fillId="2" borderId="7"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Fill="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0" fillId="0" borderId="0" xfId="0" applyBorder="1" applyProtection="1">
      <alignment vertical="center"/>
      <protection locked="0"/>
    </xf>
    <xf numFmtId="0" fontId="0" fillId="0" borderId="0" xfId="0" applyProtection="1">
      <alignment vertical="center"/>
      <protection locked="0"/>
    </xf>
    <xf numFmtId="0" fontId="7" fillId="3" borderId="1"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0"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1" xfId="0" applyFont="1" applyBorder="1" applyProtection="1">
      <alignment vertical="center"/>
      <protection locked="0"/>
    </xf>
    <xf numFmtId="0" fontId="3" fillId="0" borderId="1" xfId="0" applyFont="1" applyBorder="1" applyAlignment="1" applyProtection="1">
      <alignment vertical="center" wrapText="1"/>
      <protection locked="0"/>
    </xf>
    <xf numFmtId="0" fontId="32" fillId="0" borderId="7" xfId="0" applyNumberFormat="1" applyFont="1" applyFill="1" applyBorder="1" applyAlignment="1" applyProtection="1">
      <alignment horizontal="center" vertical="center" wrapText="1"/>
      <protection locked="0"/>
    </xf>
    <xf numFmtId="0" fontId="32" fillId="0" borderId="8" xfId="0" applyNumberFormat="1" applyFont="1" applyFill="1" applyBorder="1" applyAlignment="1" applyProtection="1">
      <alignment horizontal="center" vertical="center" wrapText="1"/>
      <protection locked="0"/>
    </xf>
    <xf numFmtId="0" fontId="31" fillId="0" borderId="7" xfId="0" applyNumberFormat="1" applyFont="1" applyFill="1" applyBorder="1" applyAlignment="1" applyProtection="1">
      <alignment horizontal="left" vertical="center" wrapText="1"/>
      <protection locked="0"/>
    </xf>
    <xf numFmtId="0" fontId="31" fillId="0" borderId="14" xfId="0" applyNumberFormat="1" applyFont="1" applyFill="1" applyBorder="1" applyAlignment="1" applyProtection="1">
      <alignment horizontal="left" vertical="center" wrapText="1"/>
      <protection locked="0"/>
    </xf>
    <xf numFmtId="0" fontId="31" fillId="0" borderId="8" xfId="0" applyNumberFormat="1" applyFont="1" applyFill="1" applyBorder="1" applyAlignment="1" applyProtection="1">
      <alignment horizontal="left" vertical="center" wrapText="1"/>
      <protection locked="0"/>
    </xf>
    <xf numFmtId="14" fontId="32" fillId="4" borderId="7" xfId="0" applyNumberFormat="1" applyFont="1" applyFill="1" applyBorder="1" applyAlignment="1" applyProtection="1">
      <alignment horizontal="center" vertical="center" wrapText="1"/>
      <protection locked="0"/>
    </xf>
    <xf numFmtId="0" fontId="32" fillId="4" borderId="8" xfId="0" applyNumberFormat="1" applyFont="1" applyFill="1" applyBorder="1" applyAlignment="1" applyProtection="1">
      <alignment horizontal="center" vertical="center" wrapText="1"/>
      <protection locked="0"/>
    </xf>
    <xf numFmtId="0" fontId="31" fillId="4" borderId="7" xfId="0" applyNumberFormat="1" applyFont="1" applyFill="1" applyBorder="1" applyAlignment="1" applyProtection="1">
      <alignment horizontal="left" vertical="center" wrapText="1"/>
      <protection locked="0"/>
    </xf>
    <xf numFmtId="0" fontId="31" fillId="4" borderId="14" xfId="0" applyNumberFormat="1" applyFont="1" applyFill="1" applyBorder="1" applyAlignment="1" applyProtection="1">
      <alignment horizontal="left" vertical="center" wrapText="1"/>
      <protection locked="0"/>
    </xf>
    <xf numFmtId="0" fontId="31" fillId="4" borderId="8" xfId="0" applyNumberFormat="1" applyFont="1" applyFill="1" applyBorder="1" applyAlignment="1" applyProtection="1">
      <alignment horizontal="left" vertical="center" wrapText="1"/>
      <protection locked="0"/>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3" fillId="2" borderId="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2" fillId="0" borderId="7" xfId="0" applyNumberFormat="1" applyFont="1" applyFill="1" applyBorder="1" applyAlignment="1" applyProtection="1">
      <alignment horizontal="left" vertical="center" wrapText="1"/>
      <protection locked="0"/>
    </xf>
    <xf numFmtId="0" fontId="32" fillId="0" borderId="14" xfId="0" applyNumberFormat="1" applyFont="1" applyFill="1" applyBorder="1" applyAlignment="1" applyProtection="1">
      <alignment horizontal="left" vertical="center" wrapText="1"/>
      <protection locked="0"/>
    </xf>
    <xf numFmtId="0" fontId="32" fillId="0" borderId="8" xfId="0" applyNumberFormat="1" applyFont="1" applyFill="1" applyBorder="1" applyAlignment="1" applyProtection="1">
      <alignment horizontal="left" vertical="center" wrapText="1"/>
      <protection locked="0"/>
    </xf>
    <xf numFmtId="0" fontId="32" fillId="4" borderId="7" xfId="0" applyNumberFormat="1" applyFont="1" applyFill="1" applyBorder="1" applyAlignment="1" applyProtection="1">
      <alignment horizontal="left" vertical="center" wrapText="1"/>
      <protection locked="0"/>
    </xf>
    <xf numFmtId="0" fontId="32" fillId="4" borderId="14" xfId="0" applyNumberFormat="1" applyFont="1" applyFill="1" applyBorder="1" applyAlignment="1" applyProtection="1">
      <alignment horizontal="left" vertical="center" wrapText="1"/>
      <protection locked="0"/>
    </xf>
    <xf numFmtId="0" fontId="32" fillId="4" borderId="8" xfId="0" applyNumberFormat="1" applyFont="1" applyFill="1" applyBorder="1" applyAlignment="1" applyProtection="1">
      <alignment horizontal="left" vertical="center" wrapText="1"/>
      <protection locked="0"/>
    </xf>
    <xf numFmtId="0" fontId="32" fillId="4" borderId="7" xfId="0" applyNumberFormat="1" applyFont="1" applyFill="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31" fillId="0" borderId="7" xfId="0" applyNumberFormat="1" applyFont="1" applyFill="1" applyBorder="1" applyAlignment="1" applyProtection="1">
      <alignment horizontal="center" vertical="center" wrapText="1"/>
      <protection locked="0"/>
    </xf>
    <xf numFmtId="0" fontId="31" fillId="0" borderId="8" xfId="0" applyNumberFormat="1" applyFont="1" applyFill="1" applyBorder="1" applyAlignment="1" applyProtection="1">
      <alignment horizontal="center" vertical="center" wrapText="1"/>
      <protection locked="0"/>
    </xf>
    <xf numFmtId="14" fontId="29" fillId="0" borderId="12" xfId="1" applyNumberFormat="1" applyFont="1" applyBorder="1" applyAlignment="1">
      <alignment horizontal="center" vertical="center" wrapText="1"/>
    </xf>
    <xf numFmtId="14" fontId="29" fillId="0" borderId="13" xfId="1" applyNumberFormat="1" applyFont="1" applyBorder="1" applyAlignment="1">
      <alignment horizontal="center" vertical="center" wrapText="1"/>
    </xf>
    <xf numFmtId="0" fontId="29" fillId="0" borderId="34" xfId="1" applyFont="1" applyBorder="1" applyAlignment="1">
      <alignment horizontal="center" vertical="center" wrapText="1"/>
    </xf>
    <xf numFmtId="0" fontId="29" fillId="0" borderId="35" xfId="1" applyFont="1" applyBorder="1" applyAlignment="1">
      <alignment horizontal="center" vertical="center" wrapText="1"/>
    </xf>
    <xf numFmtId="0" fontId="29" fillId="0" borderId="36" xfId="1" applyFont="1" applyBorder="1" applyAlignment="1">
      <alignment horizontal="center" vertical="center" wrapText="1"/>
    </xf>
    <xf numFmtId="0" fontId="27" fillId="0" borderId="44" xfId="1" applyFont="1" applyBorder="1" applyAlignment="1">
      <alignment horizontal="center" vertical="center" wrapText="1"/>
    </xf>
    <xf numFmtId="0" fontId="27" fillId="0" borderId="45" xfId="1" applyFont="1" applyBorder="1" applyAlignment="1">
      <alignment horizontal="center" vertical="center" wrapText="1"/>
    </xf>
    <xf numFmtId="0" fontId="27" fillId="0" borderId="46" xfId="1" applyFont="1" applyBorder="1" applyAlignment="1">
      <alignment horizontal="center" vertical="center" wrapText="1"/>
    </xf>
    <xf numFmtId="0" fontId="27" fillId="0" borderId="48" xfId="1" applyFont="1" applyBorder="1" applyAlignment="1">
      <alignment horizontal="center" vertical="center" wrapText="1"/>
    </xf>
    <xf numFmtId="0" fontId="27" fillId="0" borderId="49" xfId="1" applyFont="1" applyBorder="1" applyAlignment="1">
      <alignment horizontal="center" vertical="center" wrapText="1"/>
    </xf>
    <xf numFmtId="0" fontId="27" fillId="0" borderId="50" xfId="1" applyFont="1" applyBorder="1" applyAlignment="1">
      <alignment horizontal="center" vertical="center" wrapText="1"/>
    </xf>
    <xf numFmtId="0" fontId="27" fillId="0" borderId="51" xfId="1" applyFont="1" applyBorder="1" applyAlignment="1">
      <alignment horizontal="center" vertical="center" wrapText="1"/>
    </xf>
    <xf numFmtId="0" fontId="27" fillId="0" borderId="52" xfId="1" applyFont="1" applyBorder="1" applyAlignment="1">
      <alignment horizontal="center" vertical="center" wrapText="1"/>
    </xf>
    <xf numFmtId="0" fontId="27" fillId="0" borderId="53" xfId="1" applyFont="1" applyBorder="1" applyAlignment="1">
      <alignment horizontal="center" vertical="center" wrapText="1"/>
    </xf>
    <xf numFmtId="6" fontId="27" fillId="0" borderId="33" xfId="1" applyNumberFormat="1" applyFont="1" applyBorder="1" applyAlignment="1">
      <alignment horizontal="center" vertical="center" wrapText="1"/>
    </xf>
    <xf numFmtId="0" fontId="27" fillId="0" borderId="33" xfId="1" applyFont="1" applyBorder="1" applyAlignment="1">
      <alignment horizontal="center" vertical="center" wrapText="1"/>
    </xf>
    <xf numFmtId="0" fontId="27" fillId="0" borderId="38" xfId="1" applyFont="1" applyBorder="1" applyAlignment="1">
      <alignment horizontal="center" vertical="center" wrapText="1"/>
    </xf>
    <xf numFmtId="0" fontId="23" fillId="0" borderId="38" xfId="1" applyFont="1" applyBorder="1" applyAlignment="1">
      <alignment horizontal="center" vertical="center" wrapText="1"/>
    </xf>
    <xf numFmtId="0" fontId="29" fillId="0" borderId="38" xfId="1" applyFont="1" applyBorder="1" applyAlignment="1">
      <alignment horizontal="center" vertical="center" wrapText="1"/>
    </xf>
    <xf numFmtId="0" fontId="29" fillId="0" borderId="42" xfId="1" applyFont="1" applyBorder="1" applyAlignment="1">
      <alignment horizontal="center" vertical="center" wrapText="1"/>
    </xf>
    <xf numFmtId="0" fontId="28" fillId="0" borderId="27" xfId="1" applyFont="1" applyBorder="1" applyAlignment="1">
      <alignment horizontal="center" vertical="center" wrapText="1"/>
    </xf>
    <xf numFmtId="0" fontId="23" fillId="0" borderId="27" xfId="1" applyFont="1" applyBorder="1" applyAlignment="1">
      <alignment horizontal="center" vertical="center" wrapText="1"/>
    </xf>
    <xf numFmtId="0" fontId="23" fillId="0" borderId="28" xfId="1" applyFont="1" applyBorder="1" applyAlignment="1">
      <alignment horizontal="center" vertical="center" wrapText="1"/>
    </xf>
    <xf numFmtId="0" fontId="29" fillId="0" borderId="4" xfId="1" quotePrefix="1" applyFont="1" applyBorder="1" applyAlignment="1">
      <alignment horizontal="left" vertical="center" wrapText="1" indent="1"/>
    </xf>
    <xf numFmtId="0" fontId="29" fillId="0" borderId="5" xfId="1" applyFont="1" applyBorder="1" applyAlignment="1">
      <alignment horizontal="left" vertical="center" wrapText="1" indent="1"/>
    </xf>
    <xf numFmtId="0" fontId="29" fillId="0" borderId="6" xfId="1" applyFont="1" applyBorder="1" applyAlignment="1">
      <alignment horizontal="left" vertical="center" wrapText="1" indent="1"/>
    </xf>
    <xf numFmtId="0" fontId="29" fillId="0" borderId="9" xfId="1" applyFont="1" applyBorder="1" applyAlignment="1">
      <alignment horizontal="left" vertical="center" wrapText="1" indent="1"/>
    </xf>
    <xf numFmtId="0" fontId="29" fillId="0" borderId="0" xfId="1" applyFont="1" applyBorder="1" applyAlignment="1">
      <alignment horizontal="left" vertical="center" wrapText="1" indent="1"/>
    </xf>
    <xf numFmtId="0" fontId="29" fillId="0" borderId="10" xfId="1" applyFont="1" applyBorder="1" applyAlignment="1">
      <alignment horizontal="left" vertical="center" wrapText="1" indent="1"/>
    </xf>
    <xf numFmtId="0" fontId="29" fillId="0" borderId="61" xfId="1" applyFont="1" applyBorder="1" applyAlignment="1">
      <alignment horizontal="left" vertical="center" wrapText="1" indent="1"/>
    </xf>
    <xf numFmtId="0" fontId="29" fillId="0" borderId="62" xfId="1" applyFont="1" applyBorder="1" applyAlignment="1">
      <alignment horizontal="left" vertical="center" wrapText="1" indent="1"/>
    </xf>
    <xf numFmtId="0" fontId="29" fillId="0" borderId="60" xfId="1" applyFont="1" applyBorder="1" applyAlignment="1">
      <alignment horizontal="left" vertical="center" wrapText="1" indent="1"/>
    </xf>
    <xf numFmtId="0" fontId="34" fillId="0" borderId="0" xfId="3" applyFont="1" applyAlignment="1">
      <alignment horizontal="left" vertical="center"/>
    </xf>
    <xf numFmtId="0" fontId="14" fillId="0" borderId="0" xfId="3" applyFont="1">
      <alignment vertical="center"/>
    </xf>
    <xf numFmtId="0" fontId="14" fillId="0" borderId="0" xfId="3" applyFont="1" applyAlignment="1">
      <alignment horizontal="center" vertical="center"/>
    </xf>
    <xf numFmtId="0" fontId="35" fillId="0" borderId="0" xfId="3" applyFont="1" applyAlignment="1">
      <alignment horizontal="left" vertical="center"/>
    </xf>
    <xf numFmtId="0" fontId="14" fillId="0" borderId="64" xfId="3" applyFont="1" applyBorder="1" applyAlignment="1">
      <alignment horizontal="center" vertical="center"/>
    </xf>
    <xf numFmtId="0" fontId="29" fillId="15" borderId="65" xfId="3" applyFont="1" applyFill="1" applyBorder="1" applyAlignment="1">
      <alignment horizontal="center" vertical="center"/>
    </xf>
    <xf numFmtId="0" fontId="29" fillId="15" borderId="66" xfId="3" applyFont="1" applyFill="1" applyBorder="1" applyAlignment="1">
      <alignment horizontal="center" vertical="center"/>
    </xf>
    <xf numFmtId="0" fontId="29" fillId="15" borderId="67" xfId="3" applyFont="1" applyFill="1" applyBorder="1" applyAlignment="1">
      <alignment horizontal="center" vertical="center" wrapText="1"/>
    </xf>
    <xf numFmtId="0" fontId="14" fillId="15" borderId="67" xfId="3" applyFont="1" applyFill="1" applyBorder="1" applyAlignment="1">
      <alignment horizontal="center" vertical="center"/>
    </xf>
    <xf numFmtId="0" fontId="14" fillId="15" borderId="34" xfId="3" applyFont="1" applyFill="1" applyBorder="1" applyAlignment="1">
      <alignment horizontal="center" vertical="center"/>
    </xf>
    <xf numFmtId="0" fontId="14" fillId="15" borderId="68" xfId="3" applyFont="1" applyFill="1" applyBorder="1" applyAlignment="1">
      <alignment horizontal="center" vertical="center"/>
    </xf>
    <xf numFmtId="0" fontId="14" fillId="15" borderId="35" xfId="3" applyFont="1" applyFill="1" applyBorder="1" applyAlignment="1">
      <alignment horizontal="center" vertical="center"/>
    </xf>
    <xf numFmtId="0" fontId="14" fillId="15" borderId="69" xfId="3" applyFont="1" applyFill="1" applyBorder="1" applyAlignment="1">
      <alignment horizontal="center" vertical="center"/>
    </xf>
    <xf numFmtId="0" fontId="29" fillId="15" borderId="70" xfId="3" applyFont="1" applyFill="1" applyBorder="1" applyAlignment="1">
      <alignment horizontal="center" vertical="center"/>
    </xf>
    <xf numFmtId="0" fontId="29" fillId="15" borderId="71" xfId="3" applyFont="1" applyFill="1" applyBorder="1" applyAlignment="1">
      <alignment horizontal="center" vertical="center"/>
    </xf>
    <xf numFmtId="0" fontId="29" fillId="15" borderId="72" xfId="3" applyFont="1" applyFill="1" applyBorder="1" applyAlignment="1">
      <alignment horizontal="center" vertical="center" wrapText="1"/>
    </xf>
    <xf numFmtId="0" fontId="14" fillId="15" borderId="72" xfId="3" applyFont="1" applyFill="1" applyBorder="1" applyAlignment="1">
      <alignment horizontal="center" vertical="center"/>
    </xf>
    <xf numFmtId="0" fontId="14" fillId="15" borderId="73" xfId="3" applyFont="1" applyFill="1" applyBorder="1" applyAlignment="1">
      <alignment horizontal="center" vertical="center"/>
    </xf>
    <xf numFmtId="0" fontId="14" fillId="15" borderId="74" xfId="3" applyFont="1" applyFill="1" applyBorder="1" applyAlignment="1">
      <alignment horizontal="center" vertical="center"/>
    </xf>
    <xf numFmtId="0" fontId="14" fillId="15" borderId="75" xfId="3" applyFont="1" applyFill="1" applyBorder="1" applyAlignment="1">
      <alignment horizontal="center" vertical="center"/>
    </xf>
    <xf numFmtId="0" fontId="14" fillId="15" borderId="76" xfId="3" applyFont="1" applyFill="1" applyBorder="1" applyAlignment="1">
      <alignment horizontal="center" vertical="center"/>
    </xf>
    <xf numFmtId="0" fontId="14" fillId="15" borderId="77" xfId="3" applyFont="1" applyFill="1" applyBorder="1" applyAlignment="1">
      <alignment horizontal="center" vertical="center"/>
    </xf>
    <xf numFmtId="0" fontId="14" fillId="15" borderId="78" xfId="3" applyFont="1" applyFill="1" applyBorder="1" applyAlignment="1">
      <alignment horizontal="center" vertical="center"/>
    </xf>
    <xf numFmtId="0" fontId="36" fillId="15" borderId="77" xfId="3" applyFont="1" applyFill="1" applyBorder="1" applyAlignment="1">
      <alignment horizontal="center" vertical="center"/>
    </xf>
    <xf numFmtId="0" fontId="37" fillId="15" borderId="77" xfId="3" applyFont="1" applyFill="1" applyBorder="1" applyAlignment="1">
      <alignment horizontal="center" vertical="center"/>
    </xf>
    <xf numFmtId="0" fontId="36" fillId="15" borderId="75" xfId="3" applyFont="1" applyFill="1" applyBorder="1" applyAlignment="1">
      <alignment horizontal="center" vertical="center"/>
    </xf>
    <xf numFmtId="0" fontId="36" fillId="15" borderId="76" xfId="3" applyFont="1" applyFill="1" applyBorder="1" applyAlignment="1">
      <alignment horizontal="center" vertical="center"/>
    </xf>
    <xf numFmtId="0" fontId="14" fillId="15" borderId="79" xfId="3" applyFont="1" applyFill="1" applyBorder="1" applyAlignment="1">
      <alignment horizontal="center" vertical="center"/>
    </xf>
    <xf numFmtId="0" fontId="38" fillId="0" borderId="80" xfId="3" applyFont="1" applyBorder="1" applyAlignment="1">
      <alignment horizontal="center" vertical="center"/>
    </xf>
    <xf numFmtId="0" fontId="38" fillId="0" borderId="16" xfId="3" applyFont="1" applyBorder="1" applyAlignment="1">
      <alignment horizontal="center" vertical="center" wrapText="1"/>
    </xf>
    <xf numFmtId="9" fontId="21" fillId="0" borderId="16" xfId="3" applyNumberFormat="1" applyFont="1" applyBorder="1" applyAlignment="1">
      <alignment horizontal="center" vertical="center"/>
    </xf>
    <xf numFmtId="0" fontId="21" fillId="0" borderId="66" xfId="3" applyFont="1" applyBorder="1" applyAlignment="1">
      <alignment horizontal="center" vertical="center"/>
    </xf>
    <xf numFmtId="0" fontId="21" fillId="0" borderId="81" xfId="3" applyFont="1" applyBorder="1" applyAlignment="1">
      <alignment horizontal="center" vertical="center"/>
    </xf>
    <xf numFmtId="0" fontId="14" fillId="0" borderId="82" xfId="3" applyFont="1" applyBorder="1" applyAlignment="1">
      <alignment horizontal="center" vertical="center"/>
    </xf>
    <xf numFmtId="0" fontId="14" fillId="0" borderId="83" xfId="3" applyFont="1" applyBorder="1" applyAlignment="1">
      <alignment horizontal="center" vertical="center"/>
    </xf>
    <xf numFmtId="0" fontId="14" fillId="11" borderId="84" xfId="3" applyFont="1" applyFill="1" applyBorder="1" applyAlignment="1">
      <alignment horizontal="center" vertical="center"/>
    </xf>
    <xf numFmtId="0" fontId="14" fillId="16" borderId="85" xfId="3" applyFont="1" applyFill="1" applyBorder="1" applyAlignment="1">
      <alignment horizontal="center" vertical="center"/>
    </xf>
    <xf numFmtId="0" fontId="14" fillId="0" borderId="86" xfId="3" applyFont="1" applyBorder="1" applyAlignment="1">
      <alignment horizontal="center" vertical="center"/>
    </xf>
    <xf numFmtId="0" fontId="14" fillId="0" borderId="85" xfId="3" applyFont="1" applyBorder="1" applyAlignment="1">
      <alignment horizontal="center" vertical="center"/>
    </xf>
    <xf numFmtId="0" fontId="14" fillId="0" borderId="87" xfId="3" applyFont="1" applyBorder="1" applyAlignment="1">
      <alignment horizontal="center" vertical="center"/>
    </xf>
    <xf numFmtId="0" fontId="14" fillId="0" borderId="88" xfId="3" applyFont="1" applyBorder="1" applyAlignment="1">
      <alignment horizontal="center" vertical="center"/>
    </xf>
    <xf numFmtId="0" fontId="21" fillId="0" borderId="1" xfId="3" applyFont="1" applyBorder="1" applyAlignment="1">
      <alignment horizontal="center" vertical="center"/>
    </xf>
    <xf numFmtId="0" fontId="21" fillId="0" borderId="89" xfId="3" applyFont="1" applyBorder="1" applyAlignment="1">
      <alignment horizontal="center" vertical="center"/>
    </xf>
    <xf numFmtId="0" fontId="14" fillId="0" borderId="90" xfId="3" applyFont="1" applyBorder="1" applyAlignment="1">
      <alignment horizontal="center" vertical="center"/>
    </xf>
    <xf numFmtId="0" fontId="14" fillId="0" borderId="91" xfId="3" applyFont="1" applyBorder="1" applyAlignment="1">
      <alignment horizontal="center" vertical="center"/>
    </xf>
    <xf numFmtId="0" fontId="14" fillId="14" borderId="91" xfId="3" applyFont="1" applyFill="1" applyBorder="1" applyAlignment="1">
      <alignment horizontal="center" vertical="center"/>
    </xf>
    <xf numFmtId="0" fontId="14" fillId="16" borderId="92" xfId="3" applyFont="1" applyFill="1" applyBorder="1" applyAlignment="1">
      <alignment horizontal="center" vertical="center"/>
    </xf>
    <xf numFmtId="0" fontId="14" fillId="0" borderId="93" xfId="3" applyFont="1" applyBorder="1" applyAlignment="1">
      <alignment horizontal="center" vertical="center"/>
    </xf>
    <xf numFmtId="0" fontId="14" fillId="0" borderId="94" xfId="3" applyFont="1" applyBorder="1" applyAlignment="1">
      <alignment horizontal="center" vertical="center"/>
    </xf>
    <xf numFmtId="0" fontId="14" fillId="0" borderId="92" xfId="3" applyFont="1" applyBorder="1" applyAlignment="1">
      <alignment horizontal="center" vertical="center"/>
    </xf>
    <xf numFmtId="0" fontId="14" fillId="16" borderId="91" xfId="3" applyFont="1" applyFill="1" applyBorder="1" applyAlignment="1">
      <alignment horizontal="center" vertical="center"/>
    </xf>
    <xf numFmtId="0" fontId="14" fillId="0" borderId="95" xfId="3" applyFont="1" applyBorder="1" applyAlignment="1">
      <alignment horizontal="center" vertical="center"/>
    </xf>
    <xf numFmtId="0" fontId="14" fillId="0" borderId="96" xfId="3" applyFont="1" applyBorder="1" applyAlignment="1">
      <alignment horizontal="center" vertical="center"/>
    </xf>
    <xf numFmtId="0" fontId="14" fillId="12" borderId="83" xfId="3" applyFont="1" applyFill="1" applyBorder="1" applyAlignment="1">
      <alignment horizontal="center" vertical="center"/>
    </xf>
    <xf numFmtId="0" fontId="14" fillId="16" borderId="83" xfId="3" applyFont="1" applyFill="1" applyBorder="1" applyAlignment="1">
      <alignment horizontal="center" vertical="center"/>
    </xf>
    <xf numFmtId="0" fontId="21" fillId="0" borderId="97" xfId="3" applyFont="1" applyBorder="1" applyAlignment="1">
      <alignment horizontal="center" vertical="center"/>
    </xf>
    <xf numFmtId="0" fontId="21" fillId="0" borderId="98" xfId="3" applyFont="1" applyBorder="1" applyAlignment="1">
      <alignment horizontal="center" vertical="center"/>
    </xf>
    <xf numFmtId="0" fontId="39" fillId="0" borderId="90" xfId="3" applyFont="1" applyBorder="1" applyAlignment="1">
      <alignment horizontal="center" vertical="center"/>
    </xf>
    <xf numFmtId="0" fontId="39" fillId="0" borderId="91" xfId="3" applyFont="1" applyBorder="1" applyAlignment="1">
      <alignment horizontal="center" vertical="center"/>
    </xf>
    <xf numFmtId="0" fontId="39" fillId="17" borderId="91" xfId="3" applyFont="1" applyFill="1" applyBorder="1" applyAlignment="1">
      <alignment horizontal="center" vertical="center"/>
    </xf>
    <xf numFmtId="0" fontId="39" fillId="17" borderId="92" xfId="3" applyFont="1" applyFill="1" applyBorder="1">
      <alignment vertical="center"/>
    </xf>
    <xf numFmtId="0" fontId="39" fillId="17" borderId="90" xfId="3" applyFont="1" applyFill="1" applyBorder="1" applyAlignment="1">
      <alignment horizontal="center" vertical="center"/>
    </xf>
    <xf numFmtId="0" fontId="14" fillId="17" borderId="91" xfId="3" applyFont="1" applyFill="1" applyBorder="1" applyAlignment="1">
      <alignment horizontal="center" vertical="center"/>
    </xf>
    <xf numFmtId="0" fontId="14" fillId="17" borderId="91" xfId="3" applyFont="1" applyFill="1" applyBorder="1">
      <alignment vertical="center"/>
    </xf>
    <xf numFmtId="0" fontId="14" fillId="17" borderId="94" xfId="3" applyFont="1" applyFill="1" applyBorder="1">
      <alignment vertical="center"/>
    </xf>
    <xf numFmtId="0" fontId="14" fillId="17" borderId="92" xfId="3" applyFont="1" applyFill="1" applyBorder="1">
      <alignment vertical="center"/>
    </xf>
    <xf numFmtId="0" fontId="14" fillId="0" borderId="91" xfId="3" applyFont="1" applyBorder="1">
      <alignment vertical="center"/>
    </xf>
    <xf numFmtId="0" fontId="14" fillId="0" borderId="94" xfId="3" applyFont="1" applyBorder="1">
      <alignment vertical="center"/>
    </xf>
    <xf numFmtId="0" fontId="39" fillId="0" borderId="92" xfId="3" applyFont="1" applyBorder="1" applyAlignment="1">
      <alignment horizontal="center" vertical="center"/>
    </xf>
    <xf numFmtId="0" fontId="39" fillId="0" borderId="95" xfId="3" applyFont="1" applyBorder="1" applyAlignment="1">
      <alignment horizontal="center" vertical="center"/>
    </xf>
    <xf numFmtId="0" fontId="39" fillId="0" borderId="96" xfId="3" applyFont="1" applyBorder="1" applyAlignment="1">
      <alignment horizontal="center" vertical="center"/>
    </xf>
    <xf numFmtId="0" fontId="21" fillId="0" borderId="16" xfId="3" applyFont="1" applyBorder="1" applyAlignment="1">
      <alignment horizontal="center" vertical="center"/>
    </xf>
    <xf numFmtId="0" fontId="39" fillId="14" borderId="91" xfId="3" applyFont="1" applyFill="1" applyBorder="1" applyAlignment="1">
      <alignment horizontal="center" vertical="center"/>
    </xf>
    <xf numFmtId="0" fontId="39" fillId="14" borderId="92" xfId="3" applyFont="1" applyFill="1" applyBorder="1">
      <alignment vertical="center"/>
    </xf>
    <xf numFmtId="0" fontId="39" fillId="14" borderId="90" xfId="3" applyFont="1" applyFill="1" applyBorder="1" applyAlignment="1">
      <alignment horizontal="center" vertical="center"/>
    </xf>
    <xf numFmtId="0" fontId="14" fillId="14" borderId="91" xfId="3" applyFont="1" applyFill="1" applyBorder="1">
      <alignment vertical="center"/>
    </xf>
    <xf numFmtId="0" fontId="14" fillId="14" borderId="94" xfId="3" applyFont="1" applyFill="1" applyBorder="1">
      <alignment vertical="center"/>
    </xf>
    <xf numFmtId="0" fontId="14" fillId="14" borderId="92" xfId="3" applyFont="1" applyFill="1" applyBorder="1">
      <alignment vertical="center"/>
    </xf>
    <xf numFmtId="0" fontId="39" fillId="14" borderId="92" xfId="3" applyFont="1" applyFill="1" applyBorder="1" applyAlignment="1">
      <alignment horizontal="center" vertical="center"/>
    </xf>
    <xf numFmtId="0" fontId="39" fillId="16" borderId="91" xfId="3" applyFont="1" applyFill="1" applyBorder="1" applyAlignment="1">
      <alignment horizontal="center" vertical="center"/>
    </xf>
    <xf numFmtId="0" fontId="39" fillId="16" borderId="92" xfId="3" applyFont="1" applyFill="1" applyBorder="1">
      <alignment vertical="center"/>
    </xf>
    <xf numFmtId="0" fontId="39" fillId="17" borderId="92" xfId="3" applyFont="1" applyFill="1" applyBorder="1" applyAlignment="1">
      <alignment horizontal="center" vertical="center"/>
    </xf>
    <xf numFmtId="9" fontId="38" fillId="16" borderId="16" xfId="3" applyNumberFormat="1" applyFont="1" applyFill="1" applyBorder="1" applyAlignment="1">
      <alignment horizontal="center" vertical="center"/>
    </xf>
    <xf numFmtId="0" fontId="21" fillId="0" borderId="99" xfId="3" applyFont="1" applyBorder="1" applyAlignment="1">
      <alignment horizontal="center" vertical="center"/>
    </xf>
    <xf numFmtId="0" fontId="39" fillId="0" borderId="92" xfId="3" applyFont="1" applyBorder="1">
      <alignment vertical="center"/>
    </xf>
    <xf numFmtId="0" fontId="14" fillId="0" borderId="92" xfId="3" applyFont="1" applyBorder="1">
      <alignment vertical="center"/>
    </xf>
    <xf numFmtId="9" fontId="40" fillId="0" borderId="16" xfId="3" applyNumberFormat="1" applyFont="1" applyBorder="1" applyAlignment="1">
      <alignment horizontal="center" vertical="center"/>
    </xf>
    <xf numFmtId="0" fontId="14" fillId="14" borderId="92" xfId="3" applyFont="1" applyFill="1" applyBorder="1" applyAlignment="1">
      <alignment horizontal="center" vertical="center"/>
    </xf>
    <xf numFmtId="0" fontId="14" fillId="14" borderId="90" xfId="3" applyFont="1" applyFill="1" applyBorder="1" applyAlignment="1">
      <alignment horizontal="center" vertical="center"/>
    </xf>
    <xf numFmtId="0" fontId="21" fillId="0" borderId="100" xfId="3" applyFont="1" applyBorder="1" applyAlignment="1">
      <alignment horizontal="center" vertical="center"/>
    </xf>
    <xf numFmtId="0" fontId="21" fillId="0" borderId="101" xfId="3" applyFont="1" applyBorder="1" applyAlignment="1">
      <alignment horizontal="center" vertical="center"/>
    </xf>
    <xf numFmtId="0" fontId="39" fillId="0" borderId="83" xfId="3" applyFont="1" applyBorder="1" applyAlignment="1">
      <alignment horizontal="center" vertical="center"/>
    </xf>
    <xf numFmtId="0" fontId="39" fillId="18" borderId="91" xfId="3" applyFont="1" applyFill="1" applyBorder="1" applyAlignment="1">
      <alignment horizontal="center" vertical="center"/>
    </xf>
    <xf numFmtId="0" fontId="21" fillId="0" borderId="102" xfId="3" applyFont="1" applyBorder="1" applyAlignment="1">
      <alignment horizontal="center" vertical="center"/>
    </xf>
    <xf numFmtId="0" fontId="21" fillId="0" borderId="103" xfId="3" applyFont="1" applyBorder="1" applyAlignment="1">
      <alignment horizontal="center" vertical="center"/>
    </xf>
    <xf numFmtId="0" fontId="14" fillId="10" borderId="91" xfId="3" applyFont="1" applyFill="1" applyBorder="1" applyAlignment="1">
      <alignment horizontal="center" vertical="center"/>
    </xf>
    <xf numFmtId="0" fontId="14" fillId="10" borderId="91" xfId="3" applyFont="1" applyFill="1" applyBorder="1">
      <alignment vertical="center"/>
    </xf>
    <xf numFmtId="0" fontId="21" fillId="0" borderId="2" xfId="3" applyFont="1" applyBorder="1" applyAlignment="1">
      <alignment horizontal="center" vertical="center"/>
    </xf>
    <xf numFmtId="0" fontId="21" fillId="0" borderId="104" xfId="3" applyFont="1" applyBorder="1" applyAlignment="1">
      <alignment horizontal="center" vertical="center"/>
    </xf>
    <xf numFmtId="0" fontId="39" fillId="0" borderId="91" xfId="3" applyFont="1" applyBorder="1" applyAlignment="1">
      <alignment horizontal="left" vertical="center"/>
    </xf>
    <xf numFmtId="0" fontId="21" fillId="0" borderId="12" xfId="3" applyFont="1" applyBorder="1" applyAlignment="1">
      <alignment horizontal="center" vertical="center"/>
    </xf>
    <xf numFmtId="0" fontId="21" fillId="0" borderId="9" xfId="3" applyFont="1" applyBorder="1" applyAlignment="1">
      <alignment horizontal="center" vertical="center"/>
    </xf>
    <xf numFmtId="0" fontId="39" fillId="18" borderId="95" xfId="3" applyFont="1" applyFill="1" applyBorder="1" applyAlignment="1">
      <alignment horizontal="center" vertical="center"/>
    </xf>
    <xf numFmtId="0" fontId="14" fillId="16" borderId="91" xfId="3" applyFont="1" applyFill="1" applyBorder="1">
      <alignment vertical="center"/>
    </xf>
    <xf numFmtId="0" fontId="39" fillId="18" borderId="92" xfId="3" applyFont="1" applyFill="1" applyBorder="1" applyAlignment="1">
      <alignment horizontal="center" vertical="center"/>
    </xf>
    <xf numFmtId="0" fontId="39" fillId="18" borderId="90" xfId="3" applyFont="1" applyFill="1" applyBorder="1" applyAlignment="1">
      <alignment horizontal="center" vertical="center"/>
    </xf>
    <xf numFmtId="0" fontId="14" fillId="0" borderId="96" xfId="3" applyFont="1" applyBorder="1">
      <alignment vertical="center"/>
    </xf>
    <xf numFmtId="0" fontId="14" fillId="13" borderId="92" xfId="3" applyFont="1" applyFill="1" applyBorder="1">
      <alignment vertical="center"/>
    </xf>
    <xf numFmtId="0" fontId="14" fillId="13" borderId="95" xfId="3" applyFont="1" applyFill="1" applyBorder="1" applyAlignment="1">
      <alignment horizontal="center" vertical="center"/>
    </xf>
    <xf numFmtId="0" fontId="14" fillId="13" borderId="91" xfId="3" applyFont="1" applyFill="1" applyBorder="1">
      <alignment vertical="center"/>
    </xf>
    <xf numFmtId="0" fontId="41" fillId="0" borderId="91" xfId="3" applyFont="1" applyBorder="1" applyAlignment="1">
      <alignment horizontal="center" vertical="center"/>
    </xf>
    <xf numFmtId="0" fontId="42" fillId="0" borderId="91" xfId="3" applyFont="1" applyBorder="1" applyAlignment="1">
      <alignment horizontal="right" vertical="center"/>
    </xf>
    <xf numFmtId="0" fontId="42" fillId="0" borderId="92" xfId="3" applyFont="1" applyBorder="1" applyAlignment="1">
      <alignment horizontal="right" vertical="center"/>
    </xf>
    <xf numFmtId="0" fontId="42" fillId="19" borderId="91" xfId="3" applyFont="1" applyFill="1" applyBorder="1" applyAlignment="1">
      <alignment horizontal="right" vertical="center"/>
    </xf>
    <xf numFmtId="0" fontId="42" fillId="0" borderId="96" xfId="3" applyFont="1" applyBorder="1" applyAlignment="1">
      <alignment horizontal="right" vertical="center"/>
    </xf>
    <xf numFmtId="0" fontId="39" fillId="20" borderId="91" xfId="3" applyFont="1" applyFill="1" applyBorder="1" applyAlignment="1">
      <alignment horizontal="center" vertical="center"/>
    </xf>
    <xf numFmtId="0" fontId="14" fillId="20" borderId="91" xfId="3" applyFont="1" applyFill="1" applyBorder="1" applyAlignment="1">
      <alignment horizontal="center" vertical="center"/>
    </xf>
    <xf numFmtId="0" fontId="14" fillId="20" borderId="91" xfId="3" applyFont="1" applyFill="1" applyBorder="1">
      <alignment vertical="center"/>
    </xf>
    <xf numFmtId="0" fontId="14" fillId="20" borderId="94" xfId="3" applyFont="1" applyFill="1" applyBorder="1">
      <alignment vertical="center"/>
    </xf>
    <xf numFmtId="0" fontId="39" fillId="20" borderId="96" xfId="3" applyFont="1" applyFill="1" applyBorder="1" applyAlignment="1">
      <alignment horizontal="center" vertical="center"/>
    </xf>
    <xf numFmtId="0" fontId="43" fillId="0" borderId="90" xfId="3" applyFont="1" applyBorder="1" applyAlignment="1">
      <alignment horizontal="center" vertical="center"/>
    </xf>
    <xf numFmtId="0" fontId="38" fillId="0" borderId="105" xfId="3" applyFont="1" applyBorder="1" applyAlignment="1">
      <alignment horizontal="center" vertical="center"/>
    </xf>
    <xf numFmtId="0" fontId="38" fillId="0" borderId="72" xfId="3" applyFont="1" applyBorder="1" applyAlignment="1">
      <alignment horizontal="center" vertical="center" wrapText="1"/>
    </xf>
    <xf numFmtId="9" fontId="21" fillId="0" borderId="72" xfId="3" applyNumberFormat="1" applyFont="1" applyBorder="1" applyAlignment="1">
      <alignment horizontal="center" vertical="center"/>
    </xf>
    <xf numFmtId="0" fontId="21" fillId="0" borderId="106" xfId="3" applyFont="1" applyBorder="1" applyAlignment="1">
      <alignment horizontal="center" vertical="center"/>
    </xf>
    <xf numFmtId="0" fontId="21" fillId="0" borderId="107" xfId="3" applyFont="1" applyBorder="1" applyAlignment="1">
      <alignment horizontal="center" vertical="center"/>
    </xf>
    <xf numFmtId="0" fontId="14" fillId="0" borderId="108" xfId="3" applyFont="1" applyBorder="1" applyAlignment="1">
      <alignment horizontal="center" vertical="center"/>
    </xf>
    <xf numFmtId="0" fontId="14" fillId="0" borderId="109" xfId="3" applyFont="1" applyBorder="1" applyAlignment="1">
      <alignment horizontal="center" vertical="center"/>
    </xf>
    <xf numFmtId="0" fontId="14" fillId="0" borderId="110" xfId="3" applyFont="1" applyBorder="1">
      <alignment vertical="center"/>
    </xf>
    <xf numFmtId="0" fontId="14" fillId="0" borderId="109" xfId="3" applyFont="1" applyBorder="1">
      <alignment vertical="center"/>
    </xf>
    <xf numFmtId="0" fontId="14" fillId="0" borderId="111" xfId="3" applyFont="1" applyBorder="1">
      <alignment vertical="center"/>
    </xf>
    <xf numFmtId="0" fontId="14" fillId="0" borderId="110" xfId="3" applyFont="1" applyBorder="1" applyAlignment="1">
      <alignment horizontal="center" vertical="center"/>
    </xf>
    <xf numFmtId="0" fontId="14" fillId="0" borderId="112" xfId="3" applyFont="1" applyBorder="1" applyAlignment="1">
      <alignment horizontal="center" vertical="center"/>
    </xf>
    <xf numFmtId="0" fontId="14" fillId="0" borderId="113" xfId="3" applyFont="1" applyBorder="1" applyAlignment="1">
      <alignment horizontal="center" vertical="center"/>
    </xf>
    <xf numFmtId="0" fontId="44" fillId="9" borderId="91" xfId="3" applyFont="1" applyFill="1" applyBorder="1" applyAlignment="1">
      <alignment horizontal="center" vertical="center"/>
    </xf>
    <xf numFmtId="0" fontId="45" fillId="0" borderId="7" xfId="0" applyFont="1" applyFill="1" applyBorder="1" applyAlignment="1" applyProtection="1">
      <alignment horizontal="center" vertical="center" wrapText="1"/>
      <protection locked="0"/>
    </xf>
    <xf numFmtId="0" fontId="45" fillId="0" borderId="14" xfId="0" applyFont="1" applyFill="1" applyBorder="1" applyAlignment="1" applyProtection="1">
      <alignment horizontal="center" vertical="center" wrapText="1"/>
      <protection locked="0"/>
    </xf>
    <xf numFmtId="0" fontId="45" fillId="0" borderId="8" xfId="0" applyFont="1" applyFill="1" applyBorder="1" applyAlignment="1" applyProtection="1">
      <alignment horizontal="center" vertical="center" wrapText="1"/>
      <protection locked="0"/>
    </xf>
    <xf numFmtId="14" fontId="10" fillId="0" borderId="7" xfId="0"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178" fontId="32" fillId="0" borderId="7" xfId="0" applyNumberFormat="1" applyFont="1" applyFill="1" applyBorder="1" applyAlignment="1" applyProtection="1">
      <alignment horizontal="center" vertical="center" wrapText="1"/>
      <protection locked="0"/>
    </xf>
    <xf numFmtId="178" fontId="32" fillId="0" borderId="8" xfId="0" applyNumberFormat="1" applyFont="1" applyFill="1" applyBorder="1" applyAlignment="1" applyProtection="1">
      <alignment horizontal="center" vertical="center" wrapText="1"/>
      <protection locked="0"/>
    </xf>
  </cellXfs>
  <cellStyles count="4">
    <cellStyle name="표준" xfId="0" builtinId="0"/>
    <cellStyle name="표준 16" xfId="2"/>
    <cellStyle name="표준 18" xfId="3"/>
    <cellStyle name="표준 2 2" xfId="1"/>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13F"/>
      <color rgb="FFFF4747"/>
      <color rgb="FFABDB77"/>
      <color rgb="FFFFFF57"/>
      <color rgb="FFFF3B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34331</xdr:colOff>
      <xdr:row>2</xdr:row>
      <xdr:rowOff>138549</xdr:rowOff>
    </xdr:from>
    <xdr:to>
      <xdr:col>13</xdr:col>
      <xdr:colOff>660621</xdr:colOff>
      <xdr:row>7</xdr:row>
      <xdr:rowOff>138548</xdr:rowOff>
    </xdr:to>
    <xdr:sp macro="" textlink="">
      <xdr:nvSpPr>
        <xdr:cNvPr id="2" name="직사각형 1"/>
        <xdr:cNvSpPr/>
      </xdr:nvSpPr>
      <xdr:spPr>
        <a:xfrm>
          <a:off x="703566" y="575871"/>
          <a:ext cx="8657107" cy="1093303"/>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ko-KR" altLang="en-US" sz="3200">
              <a:solidFill>
                <a:sysClr val="windowText" lastClr="000000"/>
              </a:solidFill>
            </a:rPr>
            <a:t>위험성평가표 결과서</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83820</xdr:colOff>
      <xdr:row>0</xdr:row>
      <xdr:rowOff>30480</xdr:rowOff>
    </xdr:from>
    <xdr:to>
      <xdr:col>2</xdr:col>
      <xdr:colOff>131333</xdr:colOff>
      <xdr:row>1</xdr:row>
      <xdr:rowOff>186017</xdr:rowOff>
    </xdr:to>
    <xdr:pic>
      <xdr:nvPicPr>
        <xdr:cNvPr id="2" name="그림 1" descr="New CI_최종.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660" y="251460"/>
          <a:ext cx="71628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83820</xdr:colOff>
      <xdr:row>0</xdr:row>
      <xdr:rowOff>30480</xdr:rowOff>
    </xdr:from>
    <xdr:to>
      <xdr:col>2</xdr:col>
      <xdr:colOff>299166</xdr:colOff>
      <xdr:row>1</xdr:row>
      <xdr:rowOff>176476</xdr:rowOff>
    </xdr:to>
    <xdr:pic>
      <xdr:nvPicPr>
        <xdr:cNvPr id="2" name="그림 1" descr="New CI_최종.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 y="30480"/>
          <a:ext cx="725886" cy="366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119</xdr:col>
      <xdr:colOff>152395</xdr:colOff>
      <xdr:row>3</xdr:row>
      <xdr:rowOff>96982</xdr:rowOff>
    </xdr:from>
    <xdr:to>
      <xdr:col>119</xdr:col>
      <xdr:colOff>152395</xdr:colOff>
      <xdr:row>46</xdr:row>
      <xdr:rowOff>27709</xdr:rowOff>
    </xdr:to>
    <xdr:cxnSp macro="">
      <xdr:nvCxnSpPr>
        <xdr:cNvPr id="2" name="직선 연결선 1">
          <a:extLst>
            <a:ext uri="{FF2B5EF4-FFF2-40B4-BE49-F238E27FC236}">
              <a16:creationId xmlns:a16="http://schemas.microsoft.com/office/drawing/2014/main" id="{00000000-0008-0000-0000-000003000000}"/>
            </a:ext>
          </a:extLst>
        </xdr:cNvPr>
        <xdr:cNvCxnSpPr/>
      </xdr:nvCxnSpPr>
      <xdr:spPr>
        <a:xfrm>
          <a:off x="7952504" y="762000"/>
          <a:ext cx="0" cy="3934691"/>
        </a:xfrm>
        <a:prstGeom prst="line">
          <a:avLst/>
        </a:prstGeom>
        <a:ln w="76200"/>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Folder/SK&#50728;/&#44397;&#45236;/&#45824;&#51204;&#50672;&#44396;&#49548;/PP&#46972;&#51064;(&#45800;&#48169;&#54693;)/Degassing/&#51452;&#44036;&#48372;&#44256;/&#44256;&#44061;&#49324;%20&#49569;&#48512;/(Weekly%20Report)SK&#50728;%20&#45824;&#51204;%20PP%20&#45800;&#48169;&#54693;%20&#44033;&#54805;%20Degassing_v00_250124_SF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AEYOUNG\AUDIT\SAMWONFA\ANALYTIC.WK4"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6\erp\TAEYOUNG\AUDIT\SAMWONFA\ANALYTIC.WK4"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6\erp\CLIENT02\&#44397;&#51228;&#51333;&#44148;\&#54924;&#49324;&#51228;&#49884;\&#51088;&#49328;\&#51088;&#4932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ffice.sfa.co.kr/Project%20Files/PROJECT-SDI/Sdi-&#54749;&#44032;&#47532;/2line(28,29,32)/&#50896;&#44032;/&#49900;&#52380;&#50896;&#44032;082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Plan"/>
      <sheetName val="250124"/>
      <sheetName val="250117"/>
      <sheetName val="250113"/>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data"/>
      <sheetName val="98연계표"/>
      <sheetName val="정율표"/>
      <sheetName val="95TOTREV"/>
      <sheetName val="TABLE"/>
      <sheetName val="A5-당기 수정사항"/>
      <sheetName val="2"/>
      <sheetName val="ANALYTIC"/>
      <sheetName val="이연법인세"/>
      <sheetName val="정산표08"/>
      <sheetName val="MFG"/>
      <sheetName val="은행"/>
      <sheetName val="A-100전제"/>
      <sheetName val="XREF"/>
      <sheetName val="7 (2)"/>
      <sheetName val="2.대외공문"/>
      <sheetName val="개발비자산성검토"/>
      <sheetName val="FAB별"/>
      <sheetName val="업무연락"/>
    </sheetNames>
    <sheetDataSet>
      <sheetData sheetId="0">
        <row r="79">
          <cell r="A79" t="str">
            <v>총자산증가율</v>
          </cell>
          <cell r="B79">
            <v>0.19347118010854045</v>
          </cell>
          <cell r="C79">
            <v>0.2616</v>
          </cell>
          <cell r="D79">
            <v>0.45286458031376459</v>
          </cell>
          <cell r="E79">
            <v>0.19170000000000001</v>
          </cell>
        </row>
        <row r="80">
          <cell r="A80" t="str">
            <v>고정자산증가율</v>
          </cell>
          <cell r="B80">
            <v>1.0036053189473173</v>
          </cell>
          <cell r="C80">
            <v>0.159</v>
          </cell>
          <cell r="D80">
            <v>1.9277879945093623</v>
          </cell>
          <cell r="E80">
            <v>0.2576</v>
          </cell>
        </row>
        <row r="81">
          <cell r="A81" t="str">
            <v>유동자산증가율</v>
          </cell>
          <cell r="B81">
            <v>0.15698588385350534</v>
          </cell>
          <cell r="C81">
            <v>0.34539999999999998</v>
          </cell>
          <cell r="D81">
            <v>0.32723125398314512</v>
          </cell>
          <cell r="E81">
            <v>0.19800000000000001</v>
          </cell>
        </row>
        <row r="82">
          <cell r="A82" t="str">
            <v>재고자산증가율</v>
          </cell>
          <cell r="B82">
            <v>0.26657158910087109</v>
          </cell>
          <cell r="C82">
            <v>0.25030000000000002</v>
          </cell>
          <cell r="D82">
            <v>0.27970207464647473</v>
          </cell>
          <cell r="E82">
            <v>0.22500000000000001</v>
          </cell>
        </row>
        <row r="83">
          <cell r="A83" t="str">
            <v>자기자본증가율</v>
          </cell>
          <cell r="B83">
            <v>0.17985764963539821</v>
          </cell>
          <cell r="C83">
            <v>0.10200000000000001</v>
          </cell>
          <cell r="D83">
            <v>0.33873706892616162</v>
          </cell>
          <cell r="E83">
            <v>0.2492</v>
          </cell>
        </row>
        <row r="84">
          <cell r="A84" t="str">
            <v>매출액증가율</v>
          </cell>
          <cell r="B84">
            <v>0.52050597382423047</v>
          </cell>
          <cell r="C84">
            <v>0.19220000000000001</v>
          </cell>
          <cell r="D84">
            <v>0.43663187936814196</v>
          </cell>
          <cell r="E84">
            <v>0.3377</v>
          </cell>
        </row>
        <row r="113">
          <cell r="A113" t="str">
            <v>총자산경상이익율</v>
          </cell>
          <cell r="B113">
            <v>5.7861552197324376E-2</v>
          </cell>
          <cell r="C113">
            <v>2.87E-2</v>
          </cell>
          <cell r="D113">
            <v>5.6606447007358743E-2</v>
          </cell>
          <cell r="E113">
            <v>5.11E-2</v>
          </cell>
        </row>
        <row r="114">
          <cell r="A114" t="str">
            <v>총자산순이익율</v>
          </cell>
          <cell r="B114">
            <v>4.1088373727544446E-2</v>
          </cell>
          <cell r="C114">
            <v>1.9700000000000002E-2</v>
          </cell>
          <cell r="D114">
            <v>3.9813070502762553E-2</v>
          </cell>
          <cell r="E114">
            <v>3.5799999999999998E-2</v>
          </cell>
        </row>
        <row r="115">
          <cell r="A115" t="str">
            <v>자기자본순이익율</v>
          </cell>
          <cell r="B115">
            <v>0.21030559791094108</v>
          </cell>
          <cell r="C115">
            <v>0.1216</v>
          </cell>
          <cell r="D115">
            <v>0.22115023274054119</v>
          </cell>
          <cell r="E115">
            <v>0.1787</v>
          </cell>
        </row>
        <row r="116">
          <cell r="A116" t="str">
            <v>차입금평균이자율</v>
          </cell>
          <cell r="B116">
            <v>0.12880730045295752</v>
          </cell>
          <cell r="C116">
            <v>0.1164</v>
          </cell>
          <cell r="D116">
            <v>0.13631891259081852</v>
          </cell>
          <cell r="E116">
            <v>0.13270000000000001</v>
          </cell>
        </row>
        <row r="117">
          <cell r="A117" t="str">
            <v>매출액경상이익율</v>
          </cell>
          <cell r="B117">
            <v>3.6787576696075026E-2</v>
          </cell>
          <cell r="C117">
            <v>2.3100000000000002E-2</v>
          </cell>
          <cell r="D117">
            <v>3.6396249543200539E-2</v>
          </cell>
          <cell r="E117">
            <v>3.6200000000000003E-2</v>
          </cell>
        </row>
        <row r="118">
          <cell r="A118" t="str">
            <v>매출액순이익률</v>
          </cell>
          <cell r="B118">
            <v>2.6123421208339652E-2</v>
          </cell>
          <cell r="C118">
            <v>1.5900000000000001E-2</v>
          </cell>
          <cell r="D118">
            <v>2.5598611566474201E-2</v>
          </cell>
          <cell r="E118">
            <v>2.5400000000000002E-2</v>
          </cell>
        </row>
        <row r="119">
          <cell r="A119" t="str">
            <v>매출액영업이익률</v>
          </cell>
          <cell r="B119">
            <v>4.3154177441648379E-2</v>
          </cell>
          <cell r="C119">
            <v>6.6799999999999998E-2</v>
          </cell>
          <cell r="D119">
            <v>7.853350814012891E-2</v>
          </cell>
          <cell r="E119">
            <v>7.1300000000000002E-2</v>
          </cell>
        </row>
        <row r="148">
          <cell r="A148" t="str">
            <v>자기자본비율</v>
          </cell>
          <cell r="B148">
            <v>0.19537460788344918</v>
          </cell>
          <cell r="C148">
            <v>0.22159999999999999</v>
          </cell>
          <cell r="D148">
            <v>0.18002726024472337</v>
          </cell>
          <cell r="E148">
            <v>0.29189999999999999</v>
          </cell>
        </row>
        <row r="149">
          <cell r="A149" t="str">
            <v>유동비율</v>
          </cell>
          <cell r="B149">
            <v>1.235399055798273</v>
          </cell>
          <cell r="C149">
            <v>1.1627000000000001</v>
          </cell>
          <cell r="D149">
            <v>1.1398282750420898</v>
          </cell>
          <cell r="E149">
            <v>1.2373000000000001</v>
          </cell>
        </row>
        <row r="150">
          <cell r="A150" t="str">
            <v>당좌비율</v>
          </cell>
          <cell r="B150">
            <v>0.92806427887497789</v>
          </cell>
          <cell r="C150">
            <v>0.82900000000000007</v>
          </cell>
          <cell r="D150">
            <v>0.86439133505403909</v>
          </cell>
          <cell r="E150">
            <v>0.81220000000000003</v>
          </cell>
        </row>
        <row r="151">
          <cell r="A151" t="str">
            <v>고정비율</v>
          </cell>
          <cell r="B151">
            <v>0.50481360079617976</v>
          </cell>
          <cell r="C151">
            <v>1.7063999999999999</v>
          </cell>
          <cell r="D151">
            <v>0.98114000238708243</v>
          </cell>
          <cell r="E151">
            <v>1.1568000000000001</v>
          </cell>
        </row>
        <row r="152">
          <cell r="A152" t="str">
            <v>부채비율</v>
          </cell>
          <cell r="B152">
            <v>4.1183723966655403</v>
          </cell>
          <cell r="C152">
            <v>3.5124</v>
          </cell>
          <cell r="D152">
            <v>4.5547143173796654</v>
          </cell>
          <cell r="E152">
            <v>2.4262999999999999</v>
          </cell>
        </row>
        <row r="153">
          <cell r="A153" t="str">
            <v>유동부채비율</v>
          </cell>
          <cell r="B153">
            <v>3.7341964701478227</v>
          </cell>
          <cell r="C153">
            <v>2.3174000000000001</v>
          </cell>
          <cell r="D153">
            <v>4.0125117222800046</v>
          </cell>
          <cell r="E153">
            <v>1.7485999999999999</v>
          </cell>
        </row>
        <row r="154">
          <cell r="A154" t="str">
            <v>고정부채비율</v>
          </cell>
          <cell r="B154">
            <v>0.17864740739388074</v>
          </cell>
          <cell r="C154">
            <v>1.1950000000000001</v>
          </cell>
          <cell r="D154">
            <v>7.364490443144811E-2</v>
          </cell>
          <cell r="E154">
            <v>0.67679999999999996</v>
          </cell>
        </row>
        <row r="155">
          <cell r="A155" t="str">
            <v>매출채권대매입채무</v>
          </cell>
          <cell r="B155">
            <v>1.2275501992984001</v>
          </cell>
          <cell r="C155">
            <v>1.5289999999999999</v>
          </cell>
          <cell r="D155">
            <v>1.2031935347905331</v>
          </cell>
          <cell r="E155">
            <v>1.167</v>
          </cell>
        </row>
        <row r="156">
          <cell r="A156" t="str">
            <v>순운전자본대총자산</v>
          </cell>
          <cell r="B156">
            <v>0.17173942322186236</v>
          </cell>
          <cell r="C156">
            <v>8.3600000000000008E-2</v>
          </cell>
          <cell r="D156">
            <v>0.10100656139184655</v>
          </cell>
          <cell r="E156">
            <v>0.1211</v>
          </cell>
        </row>
        <row r="185">
          <cell r="A185" t="str">
            <v>재고자산회전율</v>
          </cell>
          <cell r="B185">
            <v>7.9768026862237846</v>
          </cell>
          <cell r="C185">
            <v>8.67</v>
          </cell>
          <cell r="D185">
            <v>8.9957204956725594</v>
          </cell>
          <cell r="E185">
            <v>7.8</v>
          </cell>
        </row>
        <row r="186">
          <cell r="A186" t="str">
            <v>매출채권회전율</v>
          </cell>
          <cell r="B186">
            <v>3.5208917886987412</v>
          </cell>
          <cell r="C186">
            <v>4.1399999999999997</v>
          </cell>
          <cell r="D186">
            <v>3.9354550472143552</v>
          </cell>
          <cell r="E186">
            <v>5.2700000000000005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A-100전제"/>
      <sheetName val="제조 경영"/>
      <sheetName val="OHT_PORT"/>
      <sheetName val="CST_링분리기"/>
      <sheetName val="UNIT 수량"/>
      <sheetName val="제어외주비 (FRT)"/>
      <sheetName val="품목별자재(1층)"/>
      <sheetName val="몰드물류개조 (1층)"/>
      <sheetName val="LP물류개조 (1층)"/>
      <sheetName val="35세대물류구축 (1층)"/>
      <sheetName val="제어외주비 (1층) "/>
      <sheetName val="사급자재 (2층)  "/>
      <sheetName val="제어외주비 (2층)"/>
      <sheetName val="집계표"/>
      <sheetName val="정율표"/>
      <sheetName val="집계표 Array"/>
      <sheetName val="EFU"/>
      <sheetName val="프로젝트원가검토결과"/>
      <sheetName val="3. 서버 및 네트워크"/>
      <sheetName val="외주비"/>
      <sheetName val="집계표 PT"/>
      <sheetName val="3PSTK01"/>
      <sheetName val="3PSTK02"/>
      <sheetName val="명단"/>
      <sheetName val="Sheet3"/>
      <sheetName val="용어기준"/>
      <sheetName val="98연계표"/>
      <sheetName val="DB"/>
      <sheetName val="144"/>
      <sheetName val="Data2"/>
      <sheetName val="지우지마세요"/>
      <sheetName val="制费-分月"/>
      <sheetName val="영업그룹"/>
      <sheetName val="3CH"/>
      <sheetName val="ANALYTIC"/>
      <sheetName val="품의서"/>
      <sheetName val="품목코드"/>
      <sheetName val="FAB별"/>
      <sheetName val="#REF"/>
      <sheetName val="14.1&quot; Cst 변화"/>
      <sheetName val="제조_경영"/>
      <sheetName val="UNIT_수량"/>
      <sheetName val="제어외주비_(FRT)"/>
      <sheetName val="몰드물류개조_(1층)"/>
      <sheetName val="LP물류개조_(1층)"/>
      <sheetName val="35세대물류구축_(1층)"/>
      <sheetName val="제어외주비_(1층)_"/>
      <sheetName val="사급자재_(2층)__"/>
      <sheetName val="제어외주비_(2층)"/>
      <sheetName val="집계표_Array"/>
      <sheetName val="3__서버_및_네트워크"/>
      <sheetName val="집계표_PT"/>
      <sheetName val="입찰내역 발주처 양식"/>
      <sheetName val="반송"/>
      <sheetName val="40.Laser Cut Stage 평탄도 (9point)"/>
      <sheetName val="FDC NG theo GR"/>
      <sheetName val="제조_경영1"/>
      <sheetName val="UNIT_수량1"/>
      <sheetName val="제어외주비_(FRT)1"/>
      <sheetName val="몰드물류개조_(1층)1"/>
      <sheetName val="LP물류개조_(1층)1"/>
      <sheetName val="35세대물류구축_(1층)1"/>
      <sheetName val="제어외주비_(1층)_1"/>
      <sheetName val="사급자재_(2층)__1"/>
      <sheetName val="제어외주비_(2층)1"/>
      <sheetName val="FDC_NG_theo_GR"/>
      <sheetName val="제조_경영2"/>
      <sheetName val="UNIT_수량2"/>
      <sheetName val="제어외주비_(FRT)2"/>
      <sheetName val="몰드물류개조_(1층)2"/>
      <sheetName val="LP물류개조_(1층)2"/>
      <sheetName val="35세대물류구축_(1층)2"/>
      <sheetName val="제어외주비_(1층)_2"/>
      <sheetName val="사급자재_(2층)__2"/>
      <sheetName val="제어외주비_(2층)2"/>
      <sheetName val="집계표_Array1"/>
      <sheetName val="3__서버_및_네트워크1"/>
      <sheetName val="집계표_PT1"/>
      <sheetName val="FDC_NG_theo_GR1"/>
      <sheetName val="Sheet1"/>
      <sheetName val="제조_경영3"/>
      <sheetName val="UNIT_수량3"/>
      <sheetName val="제어외주비_(FRT)3"/>
      <sheetName val="몰드물류개조_(1층)3"/>
      <sheetName val="LP물류개조_(1층)3"/>
      <sheetName val="35세대물류구축_(1층)3"/>
      <sheetName val="제어외주비_(1층)_3"/>
      <sheetName val="사급자재_(2층)__3"/>
      <sheetName val="제어외주비_(2층)3"/>
      <sheetName val="집계표_Array2"/>
      <sheetName val="3__서버_및_네트워크2"/>
      <sheetName val="집계표_PT2"/>
      <sheetName val="FDC_NG_theo_GR2"/>
      <sheetName val="40_Laser_Cut_Stage_평탄도_(9point)"/>
      <sheetName val="제조_경영4"/>
      <sheetName val="UNIT_수량4"/>
      <sheetName val="제어외주비_(FRT)4"/>
      <sheetName val="몰드물류개조_(1층)4"/>
      <sheetName val="LP물류개조_(1층)4"/>
      <sheetName val="35세대물류구축_(1층)4"/>
      <sheetName val="제어외주비_(1층)_4"/>
      <sheetName val="사급자재_(2층)__4"/>
      <sheetName val="제어외주비_(2층)4"/>
      <sheetName val="집계표_Array3"/>
      <sheetName val="3__서버_및_네트워크3"/>
      <sheetName val="집계표_PT3"/>
      <sheetName val="FDC_NG_theo_GR3"/>
      <sheetName val="40_Laser_Cut_Stage_평탄도_(9point1"/>
      <sheetName val="40_Laser_Cut_Stage_평탄도_(9point2"/>
      <sheetName val="제조_경영5"/>
      <sheetName val="UNIT_수량5"/>
      <sheetName val="제어외주비_(FRT)5"/>
      <sheetName val="몰드물류개조_(1층)5"/>
      <sheetName val="LP물류개조_(1층)5"/>
      <sheetName val="35세대물류구축_(1층)5"/>
      <sheetName val="제어외주비_(1층)_5"/>
      <sheetName val="사급자재_(2층)__5"/>
      <sheetName val="제어외주비_(2층)5"/>
      <sheetName val="집계표_Array4"/>
      <sheetName val="3__서버_및_네트워크4"/>
      <sheetName val="집계표_PT4"/>
      <sheetName val="FDC_NG_theo_GR4"/>
      <sheetName val="제조_경영6"/>
      <sheetName val="UNIT_수량6"/>
      <sheetName val="제어외주비_(FRT)6"/>
      <sheetName val="몰드물류개조_(1층)6"/>
      <sheetName val="LP물류개조_(1층)6"/>
      <sheetName val="35세대물류구축_(1층)6"/>
      <sheetName val="제어외주비_(1층)_6"/>
      <sheetName val="사급자재_(2층)__6"/>
      <sheetName val="제어외주비_(2층)6"/>
      <sheetName val="집계표_Array5"/>
      <sheetName val="3__서버_및_네트워크5"/>
      <sheetName val="집계표_PT5"/>
      <sheetName val="FDC_NG_theo_GR5"/>
      <sheetName val="40_Laser_Cut_Stage_평탄도_(9point3"/>
      <sheetName val="제조_경영7"/>
      <sheetName val="UNIT_수량7"/>
      <sheetName val="제어외주비_(FRT)7"/>
      <sheetName val="몰드물류개조_(1층)7"/>
      <sheetName val="LP물류개조_(1층)7"/>
      <sheetName val="35세대물류구축_(1층)7"/>
      <sheetName val="제어외주비_(1층)_7"/>
      <sheetName val="사급자재_(2층)__7"/>
      <sheetName val="제어외주비_(2층)7"/>
      <sheetName val="집계표_Array6"/>
      <sheetName val="3__서버_및_네트워크6"/>
      <sheetName val="집계표_PT6"/>
      <sheetName val="FDC_NG_theo_GR6"/>
      <sheetName val="40_Laser_Cut_Stage_평탄도_(9point4"/>
      <sheetName val="제조_경영8"/>
      <sheetName val="UNIT_수량8"/>
      <sheetName val="제어외주비_(FRT)8"/>
      <sheetName val="몰드물류개조_(1층)8"/>
      <sheetName val="LP물류개조_(1층)8"/>
      <sheetName val="35세대물류구축_(1층)8"/>
      <sheetName val="제어외주비_(1층)_8"/>
      <sheetName val="사급자재_(2층)__8"/>
      <sheetName val="제어외주비_(2층)8"/>
      <sheetName val="FDC_NG_theo_GR7"/>
      <sheetName val="집계표_Array7"/>
      <sheetName val="3__서버_및_네트워크7"/>
      <sheetName val="집계표_PT7"/>
      <sheetName val="40_Laser_Cut_Stage_평탄도_(9point5"/>
      <sheetName val="c"/>
      <sheetName val="dataSheet"/>
      <sheetName val="제조_경영9"/>
      <sheetName val="UNIT_수량9"/>
      <sheetName val="제어외주비_(FRT)9"/>
      <sheetName val="몰드물류개조_(1층)9"/>
      <sheetName val="LP물류개조_(1층)9"/>
      <sheetName val="35세대물류구축_(1층)9"/>
      <sheetName val="제어외주비_(1층)_9"/>
      <sheetName val="사급자재_(2층)__9"/>
      <sheetName val="제어외주비_(2층)9"/>
      <sheetName val="집계표_Array8"/>
      <sheetName val="3__서버_및_네트워크8"/>
      <sheetName val="집계표_PT8"/>
      <sheetName val="40_Laser_Cut_Stage_평탄도_(9point6"/>
      <sheetName val="FDC_NG_theo_GR8"/>
      <sheetName val="제조_경영10"/>
      <sheetName val="UNIT_수량10"/>
      <sheetName val="제어외주비_(FRT)10"/>
      <sheetName val="몰드물류개조_(1층)10"/>
      <sheetName val="LP물류개조_(1층)10"/>
      <sheetName val="35세대물류구축_(1층)10"/>
      <sheetName val="제어외주비_(1층)_10"/>
      <sheetName val="사급자재_(2층)__10"/>
      <sheetName val="제어외주비_(2층)10"/>
      <sheetName val="집계표_Array9"/>
      <sheetName val="3__서버_및_네트워크9"/>
      <sheetName val="집계표_PT9"/>
      <sheetName val="40_Laser_Cut_Stage_평탄도_(9point7"/>
      <sheetName val="FDC_NG_theo_GR9"/>
    </sheetNames>
    <sheetDataSet>
      <sheetData sheetId="0" refreshError="1">
        <row r="79">
          <cell r="A79" t="str">
            <v>총자산증가율</v>
          </cell>
          <cell r="B79">
            <v>0.19347118010854045</v>
          </cell>
          <cell r="C79">
            <v>0.2616</v>
          </cell>
          <cell r="D79">
            <v>0.45286458031376459</v>
          </cell>
          <cell r="E79">
            <v>0.19170000000000001</v>
          </cell>
        </row>
        <row r="80">
          <cell r="A80" t="str">
            <v>고정자산증가율</v>
          </cell>
          <cell r="B80">
            <v>1.0036053189473173</v>
          </cell>
          <cell r="C80">
            <v>0.159</v>
          </cell>
          <cell r="D80">
            <v>1.9277879945093623</v>
          </cell>
          <cell r="E80">
            <v>0.2576</v>
          </cell>
        </row>
        <row r="81">
          <cell r="A81" t="str">
            <v>유동자산증가율</v>
          </cell>
          <cell r="B81">
            <v>0.15698588385350534</v>
          </cell>
          <cell r="C81">
            <v>0.34539999999999998</v>
          </cell>
          <cell r="D81">
            <v>0.32723125398314512</v>
          </cell>
          <cell r="E81">
            <v>0.19800000000000001</v>
          </cell>
        </row>
        <row r="82">
          <cell r="A82" t="str">
            <v>재고자산증가율</v>
          </cell>
          <cell r="B82">
            <v>0.26657158910087109</v>
          </cell>
          <cell r="C82">
            <v>0.25030000000000002</v>
          </cell>
          <cell r="D82">
            <v>0.27970207464647473</v>
          </cell>
          <cell r="E82">
            <v>0.22500000000000001</v>
          </cell>
        </row>
        <row r="83">
          <cell r="A83" t="str">
            <v>자기자본증가율</v>
          </cell>
          <cell r="B83">
            <v>0.17985764963539821</v>
          </cell>
          <cell r="C83">
            <v>0.10200000000000001</v>
          </cell>
          <cell r="D83">
            <v>0.33873706892616162</v>
          </cell>
          <cell r="E83">
            <v>0.2492</v>
          </cell>
        </row>
        <row r="84">
          <cell r="A84" t="str">
            <v>매출액증가율</v>
          </cell>
          <cell r="B84">
            <v>0.52050597382423047</v>
          </cell>
          <cell r="C84">
            <v>0.19220000000000001</v>
          </cell>
          <cell r="D84">
            <v>0.43663187936814196</v>
          </cell>
          <cell r="E84">
            <v>0.3377</v>
          </cell>
        </row>
        <row r="113">
          <cell r="A113" t="str">
            <v>총자산경상이익율</v>
          </cell>
          <cell r="B113">
            <v>5.7861552197324376E-2</v>
          </cell>
          <cell r="C113">
            <v>2.87E-2</v>
          </cell>
          <cell r="D113">
            <v>5.6606447007358743E-2</v>
          </cell>
          <cell r="E113">
            <v>5.11E-2</v>
          </cell>
        </row>
        <row r="114">
          <cell r="A114" t="str">
            <v>총자산순이익율</v>
          </cell>
          <cell r="B114">
            <v>4.1088373727544446E-2</v>
          </cell>
          <cell r="C114">
            <v>1.9700000000000002E-2</v>
          </cell>
          <cell r="D114">
            <v>3.9813070502762553E-2</v>
          </cell>
          <cell r="E114">
            <v>3.5799999999999998E-2</v>
          </cell>
        </row>
        <row r="115">
          <cell r="A115" t="str">
            <v>자기자본순이익율</v>
          </cell>
          <cell r="B115">
            <v>0.21030559791094108</v>
          </cell>
          <cell r="C115">
            <v>0.1216</v>
          </cell>
          <cell r="D115">
            <v>0.22115023274054119</v>
          </cell>
          <cell r="E115">
            <v>0.1787</v>
          </cell>
        </row>
        <row r="116">
          <cell r="A116" t="str">
            <v>차입금평균이자율</v>
          </cell>
          <cell r="B116">
            <v>0.12880730045295752</v>
          </cell>
          <cell r="C116">
            <v>0.1164</v>
          </cell>
          <cell r="D116">
            <v>0.13631891259081852</v>
          </cell>
          <cell r="E116">
            <v>0.13270000000000001</v>
          </cell>
        </row>
        <row r="117">
          <cell r="A117" t="str">
            <v>매출액경상이익율</v>
          </cell>
          <cell r="B117">
            <v>3.6787576696075026E-2</v>
          </cell>
          <cell r="C117">
            <v>2.3100000000000002E-2</v>
          </cell>
          <cell r="D117">
            <v>3.6396249543200539E-2</v>
          </cell>
          <cell r="E117">
            <v>3.6200000000000003E-2</v>
          </cell>
        </row>
        <row r="118">
          <cell r="A118" t="str">
            <v>매출액순이익률</v>
          </cell>
          <cell r="B118">
            <v>2.6123421208339652E-2</v>
          </cell>
          <cell r="C118">
            <v>1.5900000000000001E-2</v>
          </cell>
          <cell r="D118">
            <v>2.5598611566474201E-2</v>
          </cell>
          <cell r="E118">
            <v>2.5400000000000002E-2</v>
          </cell>
        </row>
        <row r="119">
          <cell r="A119" t="str">
            <v>매출액영업이익률</v>
          </cell>
          <cell r="B119">
            <v>4.3154177441648379E-2</v>
          </cell>
          <cell r="C119">
            <v>6.6799999999999998E-2</v>
          </cell>
          <cell r="D119">
            <v>7.853350814012891E-2</v>
          </cell>
          <cell r="E119">
            <v>7.1300000000000002E-2</v>
          </cell>
        </row>
        <row r="148">
          <cell r="A148" t="str">
            <v>자기자본비율</v>
          </cell>
          <cell r="B148">
            <v>0.19537460788344918</v>
          </cell>
          <cell r="C148">
            <v>0.22159999999999999</v>
          </cell>
          <cell r="D148">
            <v>0.18002726024472337</v>
          </cell>
          <cell r="E148">
            <v>0.29189999999999999</v>
          </cell>
        </row>
        <row r="149">
          <cell r="A149" t="str">
            <v>유동비율</v>
          </cell>
          <cell r="B149">
            <v>1.235399055798273</v>
          </cell>
          <cell r="C149">
            <v>1.1627000000000001</v>
          </cell>
          <cell r="D149">
            <v>1.1398282750420898</v>
          </cell>
          <cell r="E149">
            <v>1.2373000000000001</v>
          </cell>
        </row>
        <row r="150">
          <cell r="A150" t="str">
            <v>당좌비율</v>
          </cell>
          <cell r="B150">
            <v>0.92806427887497789</v>
          </cell>
          <cell r="C150">
            <v>0.82900000000000007</v>
          </cell>
          <cell r="D150">
            <v>0.86439133505403909</v>
          </cell>
          <cell r="E150">
            <v>0.81220000000000003</v>
          </cell>
        </row>
        <row r="151">
          <cell r="A151" t="str">
            <v>고정비율</v>
          </cell>
          <cell r="B151">
            <v>0.50481360079617976</v>
          </cell>
          <cell r="C151">
            <v>1.7063999999999999</v>
          </cell>
          <cell r="D151">
            <v>0.98114000238708243</v>
          </cell>
          <cell r="E151">
            <v>1.1568000000000001</v>
          </cell>
        </row>
        <row r="152">
          <cell r="A152" t="str">
            <v>부채비율</v>
          </cell>
          <cell r="B152">
            <v>4.1183723966655403</v>
          </cell>
          <cell r="C152">
            <v>3.5124</v>
          </cell>
          <cell r="D152">
            <v>4.5547143173796654</v>
          </cell>
          <cell r="E152">
            <v>2.4262999999999999</v>
          </cell>
        </row>
        <row r="153">
          <cell r="A153" t="str">
            <v>유동부채비율</v>
          </cell>
          <cell r="B153">
            <v>3.7341964701478227</v>
          </cell>
          <cell r="C153">
            <v>2.3174000000000001</v>
          </cell>
          <cell r="D153">
            <v>4.0125117222800046</v>
          </cell>
          <cell r="E153">
            <v>1.7485999999999999</v>
          </cell>
        </row>
        <row r="154">
          <cell r="A154" t="str">
            <v>고정부채비율</v>
          </cell>
          <cell r="B154">
            <v>0.17864740739388074</v>
          </cell>
          <cell r="C154">
            <v>1.1950000000000001</v>
          </cell>
          <cell r="D154">
            <v>7.364490443144811E-2</v>
          </cell>
          <cell r="E154">
            <v>0.67679999999999996</v>
          </cell>
        </row>
        <row r="155">
          <cell r="A155" t="str">
            <v>매출채권대매입채무</v>
          </cell>
          <cell r="B155">
            <v>1.2275501992984001</v>
          </cell>
          <cell r="C155">
            <v>1.5289999999999999</v>
          </cell>
          <cell r="D155">
            <v>1.2031935347905331</v>
          </cell>
          <cell r="E155">
            <v>1.167</v>
          </cell>
        </row>
        <row r="156">
          <cell r="A156" t="str">
            <v>순운전자본대총자산</v>
          </cell>
          <cell r="B156">
            <v>0.17173942322186236</v>
          </cell>
          <cell r="C156">
            <v>8.3600000000000008E-2</v>
          </cell>
          <cell r="D156">
            <v>0.10100656139184655</v>
          </cell>
          <cell r="E156">
            <v>0.1211</v>
          </cell>
        </row>
        <row r="185">
          <cell r="A185" t="str">
            <v>재고자산회전율</v>
          </cell>
          <cell r="B185">
            <v>7.9768026862237846</v>
          </cell>
          <cell r="C185">
            <v>8.67</v>
          </cell>
          <cell r="D185">
            <v>8.9957204956725594</v>
          </cell>
          <cell r="E185">
            <v>7.8</v>
          </cell>
        </row>
        <row r="186">
          <cell r="A186" t="str">
            <v>매출채권회전율</v>
          </cell>
          <cell r="B186">
            <v>3.5208917886987412</v>
          </cell>
          <cell r="C186">
            <v>4.1399999999999997</v>
          </cell>
          <cell r="D186">
            <v>3.9354550472143552</v>
          </cell>
          <cell r="E186">
            <v>5.2700000000000005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efreshError="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6"/>
      <sheetName val="110"/>
      <sheetName val="108집계표"/>
      <sheetName val="112"/>
      <sheetName val="138"/>
      <sheetName val="@131"/>
      <sheetName val="144"/>
      <sheetName val="180집계표"/>
      <sheetName val="137"/>
      <sheetName val="191"/>
      <sheetName val="98연계표"/>
      <sheetName val="제품별"/>
      <sheetName val="A"/>
      <sheetName val="BP OHS"/>
      <sheetName val="(3)Product mix"/>
      <sheetName val="DB"/>
      <sheetName val="토목-물가"/>
      <sheetName val="제조 경영"/>
      <sheetName val="2.대외공문"/>
      <sheetName val="BASE MC"/>
      <sheetName val="별제권_정리담보권1"/>
      <sheetName val="A-100전제"/>
      <sheetName val="CD-실적"/>
      <sheetName val="고장유형"/>
      <sheetName val="14.1&quot; Cst 변화"/>
      <sheetName val="EQUIP"/>
      <sheetName val="품목코드"/>
      <sheetName val="3CH"/>
      <sheetName val="자산"/>
    </sheetNames>
    <sheetDataSet>
      <sheetData sheetId="0"/>
      <sheetData sheetId="1"/>
      <sheetData sheetId="2" refreshError="1"/>
      <sheetData sheetId="3" refreshError="1"/>
      <sheetData sheetId="4"/>
      <sheetData sheetId="5"/>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XXXXXXXXXXXXXXXXXX"/>
      <sheetName val="VXXXX"/>
      <sheetName val="집계(TOTAL)"/>
      <sheetName val="집계(TOTAL) (2)"/>
      <sheetName val="MASK"/>
      <sheetName val="반송"/>
      <sheetName val="BASE MC"/>
      <sheetName val="UNIT"/>
      <sheetName val="FLOW"/>
      <sheetName val="PF"/>
      <sheetName val="BP"/>
      <sheetName val="ANN"/>
      <sheetName val="GETTER"/>
      <sheetName val="OGC"/>
      <sheetName val="MULT"/>
      <sheetName val="PALLET"/>
      <sheetName val="ROBOT"/>
      <sheetName val="전용기"/>
      <sheetName val="kr부대"/>
      <sheetName val="11"/>
      <sheetName val="Gamma"/>
      <sheetName val="성신"/>
      <sheetName val="제조 경영"/>
      <sheetName val="심천원가0826"/>
      <sheetName val="TCA"/>
      <sheetName val="Y3-LIST"/>
      <sheetName val="제품별"/>
      <sheetName val="DATA 값"/>
      <sheetName val="97"/>
      <sheetName val="98연계표"/>
      <sheetName val="type-F"/>
      <sheetName val="Sheet1"/>
      <sheetName val="DBASE"/>
      <sheetName val="TEL"/>
      <sheetName val="전사집계"/>
      <sheetName val="5.공수계획(SFA_수주미정)_PM1(일반)"/>
      <sheetName val="MAIN"/>
      <sheetName val="진행 사항"/>
      <sheetName val="일정"/>
      <sheetName val="데이타"/>
      <sheetName val="DATA"/>
      <sheetName val="color SR"/>
      <sheetName val="집계(TOTAL)_(2)"/>
      <sheetName val="BASE_MC"/>
      <sheetName val="제조_경영"/>
      <sheetName val="DATA_값"/>
      <sheetName val="5_공수계획(SFA_수주미정)_PM1(일반)"/>
      <sheetName val="진행_사항"/>
      <sheetName val="color_SR"/>
      <sheetName val="0-ハード（その他)"/>
      <sheetName val="일일특이사항"/>
      <sheetName val="설비군 서식"/>
      <sheetName val="설비별 에러명"/>
      <sheetName val="9.기준정보"/>
      <sheetName val="Form"/>
      <sheetName val="LOSSTIME"/>
      <sheetName val="Mark"/>
      <sheetName val="Tin1"/>
      <sheetName val="Trim"/>
      <sheetName val="Tin"/>
      <sheetName val="설비UPEH"/>
      <sheetName val="설비효율"/>
      <sheetName val="2.대외공문"/>
      <sheetName val="품의서"/>
      <sheetName val="GPS_RAW"/>
      <sheetName val="법인세등 (2)"/>
      <sheetName val="A-100전제"/>
      <sheetName val="A"/>
      <sheetName val="FAB별"/>
      <sheetName val="변수2"/>
      <sheetName val="고장 유형 (Loại hình)"/>
      <sheetName val="집계(TOTAL)_(2)1"/>
      <sheetName val="BASE_MC1"/>
      <sheetName val="제조_경영1"/>
      <sheetName val="DATA_값1"/>
      <sheetName val="5_공수계획(SFA_수주미정)_PM1(일반)1"/>
      <sheetName val="진행_사항1"/>
      <sheetName val="color_SR1"/>
      <sheetName val="설비군_서식"/>
      <sheetName val="설비별_에러명"/>
      <sheetName val="고장_유형_(Loại_hình)"/>
      <sheetName val="집계(TOTAL)_(2)2"/>
      <sheetName val="BASE_MC2"/>
      <sheetName val="제조_경영2"/>
      <sheetName val="DATA_값2"/>
      <sheetName val="5_공수계획(SFA_수주미정)_PM1(일반)2"/>
      <sheetName val="진행_사항2"/>
      <sheetName val="color_SR2"/>
      <sheetName val="설비군_서식1"/>
      <sheetName val="설비별_에러명1"/>
      <sheetName val="고장_유형_(Loại_hình)1"/>
      <sheetName val="9_기준정보"/>
      <sheetName val="집계(TOTAL)_(2)3"/>
      <sheetName val="BASE_MC3"/>
      <sheetName val="제조_경영3"/>
      <sheetName val="DATA_값3"/>
      <sheetName val="5_공수계획(SFA_수주미정)_PM1(일반)3"/>
      <sheetName val="진행_사항3"/>
      <sheetName val="color_SR3"/>
      <sheetName val="설비군_서식2"/>
      <sheetName val="설비별_에러명2"/>
      <sheetName val="고장_유형_(Loại_hình)2"/>
      <sheetName val="9_기준정보1"/>
      <sheetName val="지수"/>
      <sheetName val="30_200ER map"/>
      <sheetName val="저항"/>
      <sheetName val="집계(TOTAL)_(2)4"/>
      <sheetName val="BASE_MC4"/>
      <sheetName val="제조_경영4"/>
      <sheetName val="DATA_값4"/>
      <sheetName val="5_공수계획(SFA_수주미정)_PM1(일반)4"/>
      <sheetName val="진행_사항4"/>
      <sheetName val="color_SR4"/>
      <sheetName val="설비군_서식3"/>
      <sheetName val="설비별_에러명3"/>
      <sheetName val="집계(TOTAL)_(2)5"/>
      <sheetName val="BASE_MC5"/>
      <sheetName val="제조_경영5"/>
      <sheetName val="DATA_값5"/>
      <sheetName val="5_공수계획(SFA_수주미정)_PM1(일반)5"/>
      <sheetName val="진행_사항5"/>
      <sheetName val="color_SR5"/>
      <sheetName val="설비군_서식4"/>
      <sheetName val="설비별_에러명4"/>
      <sheetName val="고장_유형_(Loại_hình)3"/>
      <sheetName val="집계(TOTAL)_(2)6"/>
      <sheetName val="BASE_MC6"/>
      <sheetName val="제조_경영6"/>
      <sheetName val="DATA_값6"/>
      <sheetName val="5_공수계획(SFA_수주미정)_PM1(일반)6"/>
      <sheetName val="진행_사항6"/>
      <sheetName val="color_SR6"/>
      <sheetName val="설비군_서식5"/>
      <sheetName val="설비별_에러명5"/>
      <sheetName val="고장_유형_(Loại_hình)4"/>
      <sheetName val="9_기준정보2"/>
      <sheetName val="9_기준정보3"/>
      <sheetName val="집계(TOTAL)_(2)7"/>
      <sheetName val="BASE_MC7"/>
      <sheetName val="제조_경영7"/>
      <sheetName val="DATA_값7"/>
      <sheetName val="5_공수계획(SFA_수주미정)_PM1(일반)7"/>
      <sheetName val="진행_사항7"/>
      <sheetName val="color_SR7"/>
      <sheetName val="설비군_서식6"/>
      <sheetName val="설비별_에러명6"/>
      <sheetName val="고장_유형_(Loại_hình)5"/>
      <sheetName val="집계(TOTAL)_(2)8"/>
      <sheetName val="BASE_MC8"/>
      <sheetName val="제조_경영8"/>
      <sheetName val="DATA_값8"/>
      <sheetName val="5_공수계획(SFA_수주미정)_PM1(일반)8"/>
      <sheetName val="진행_사항8"/>
      <sheetName val="color_SR8"/>
      <sheetName val="설비군_서식7"/>
      <sheetName val="설비별_에러명7"/>
      <sheetName val="고장_유형_(Loại_hình)6"/>
      <sheetName val="집계(TOTAL)_(2)9"/>
      <sheetName val="BASE_MC9"/>
      <sheetName val="제조_경영9"/>
      <sheetName val="DATA_값9"/>
      <sheetName val="5_공수계획(SFA_수주미정)_PM1(일반)9"/>
      <sheetName val="진행_사항9"/>
      <sheetName val="color_SR9"/>
      <sheetName val="설비군_서식8"/>
      <sheetName val="설비별_에러명8"/>
      <sheetName val="고장_유형_(Loại_hình)7"/>
      <sheetName val="9_기준정보4"/>
      <sheetName val="9_기준정보5"/>
      <sheetName val="30_200ER_map"/>
      <sheetName val="9_기준정보6"/>
      <sheetName val="30_200ER_map1"/>
      <sheetName val="16"/>
      <sheetName val="집계(TOTAL)_(2)10"/>
      <sheetName val="BASE_MC10"/>
      <sheetName val="제조_경영10"/>
      <sheetName val="DATA_값10"/>
      <sheetName val="5_공수계획(SFA_수주미정)_PM1(일반)10"/>
      <sheetName val="진행_사항10"/>
      <sheetName val="color_SR10"/>
      <sheetName val="설비군_서식9"/>
      <sheetName val="설비별_에러명9"/>
      <sheetName val="고장_유형_(Loại_hình)8"/>
      <sheetName val="9_기준정보7"/>
      <sheetName val="30_200ER_map2"/>
      <sheetName val="2_대외공문"/>
      <sheetName val="법인세등_(2)"/>
      <sheetName val="Var."/>
      <sheetName val="별제권_정리담보권"/>
      <sheetName val="144"/>
      <sheetName val="0.raw"/>
      <sheetName val="집계(TOTAL)_(2)11"/>
      <sheetName val="BASE_MC11"/>
      <sheetName val="제조_경영11"/>
      <sheetName val="DATA_값11"/>
      <sheetName val="5_공수계획(SFA_수주미정)_PM1(일반)11"/>
      <sheetName val="진행_사항11"/>
      <sheetName val="color_SR11"/>
      <sheetName val="설비군_서식10"/>
      <sheetName val="설비별_에러명10"/>
      <sheetName val="고장_유형_(Loại_hình)9"/>
      <sheetName val="9_기준정보8"/>
      <sheetName val="30_200ER_map3"/>
      <sheetName val="2_대외공문1"/>
      <sheetName val="법인세등_(2)1"/>
      <sheetName val="집계(TOTAL)_(2)12"/>
      <sheetName val="BASE_MC12"/>
      <sheetName val="제조_경영12"/>
      <sheetName val="DATA_값12"/>
      <sheetName val="5_공수계획(SFA_수주미정)_PM1(일반)12"/>
      <sheetName val="진행_사항12"/>
      <sheetName val="color_SR12"/>
      <sheetName val="설비군_서식11"/>
      <sheetName val="설비별_에러명11"/>
      <sheetName val="고장_유형_(Loại_hình)10"/>
      <sheetName val="9_기준정보9"/>
      <sheetName val="30_200ER_map4"/>
      <sheetName val="2_대외공문2"/>
      <sheetName val="법인세등_(2)2"/>
      <sheetName val="0_raw"/>
      <sheetName val="LD_ULD Special Handshake"/>
    </sheetNames>
    <sheetDataSet>
      <sheetData sheetId="0" refreshError="1"/>
      <sheetData sheetId="1" refreshError="1"/>
      <sheetData sheetId="2" refreshError="1"/>
      <sheetData sheetId="3" refreshError="1"/>
      <sheetData sheetId="4" refreshError="1"/>
      <sheetData sheetId="5" refreshError="1">
        <row r="2">
          <cell r="A2" t="str">
            <v>PROJECT 명 :SSDI #3LINE 신설(SCREEN)</v>
          </cell>
        </row>
        <row r="3">
          <cell r="A3" t="str">
            <v>공  정  명 : SCREEN 반송</v>
          </cell>
          <cell r="G3" t="str">
            <v xml:space="preserve"> </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row r="6">
          <cell r="A6" t="str">
            <v>BM</v>
          </cell>
          <cell r="B6" t="str">
            <v>Res. In</v>
          </cell>
          <cell r="C6">
            <v>1</v>
          </cell>
          <cell r="D6" t="str">
            <v>C/V_ Panel &amp; Mask</v>
          </cell>
          <cell r="E6" t="str">
            <v>2POS+1POS</v>
          </cell>
          <cell r="F6">
            <v>240</v>
          </cell>
          <cell r="G6">
            <v>2100</v>
          </cell>
          <cell r="H6">
            <v>2340</v>
          </cell>
          <cell r="I6">
            <v>1</v>
          </cell>
          <cell r="J6">
            <v>240</v>
          </cell>
          <cell r="K6">
            <v>2100</v>
          </cell>
          <cell r="L6">
            <v>2340</v>
          </cell>
        </row>
        <row r="7">
          <cell r="C7">
            <v>2</v>
          </cell>
          <cell r="D7" t="str">
            <v>LOCATION UNIT</v>
          </cell>
          <cell r="F7">
            <v>500</v>
          </cell>
          <cell r="G7">
            <v>1300</v>
          </cell>
          <cell r="H7">
            <v>1800</v>
          </cell>
          <cell r="I7">
            <v>1</v>
          </cell>
          <cell r="J7">
            <v>500</v>
          </cell>
          <cell r="K7">
            <v>1300</v>
          </cell>
          <cell r="L7">
            <v>1800</v>
          </cell>
        </row>
        <row r="8">
          <cell r="C8">
            <v>3</v>
          </cell>
          <cell r="D8" t="str">
            <v>CENTERING_Panel</v>
          </cell>
          <cell r="F8">
            <v>600</v>
          </cell>
          <cell r="G8">
            <v>500</v>
          </cell>
          <cell r="H8">
            <v>1100</v>
          </cell>
          <cell r="I8">
            <v>1</v>
          </cell>
          <cell r="J8">
            <v>600</v>
          </cell>
          <cell r="K8">
            <v>500</v>
          </cell>
          <cell r="L8">
            <v>1100</v>
          </cell>
        </row>
        <row r="9">
          <cell r="C9">
            <v>4</v>
          </cell>
          <cell r="D9" t="str">
            <v>LOADER_Panel</v>
          </cell>
          <cell r="F9">
            <v>350</v>
          </cell>
          <cell r="G9">
            <v>500</v>
          </cell>
          <cell r="H9">
            <v>850</v>
          </cell>
          <cell r="I9">
            <v>1</v>
          </cell>
          <cell r="J9">
            <v>350</v>
          </cell>
          <cell r="K9">
            <v>500</v>
          </cell>
          <cell r="L9">
            <v>850</v>
          </cell>
        </row>
        <row r="10">
          <cell r="C10">
            <v>5</v>
          </cell>
        </row>
        <row r="11">
          <cell r="C11">
            <v>6</v>
          </cell>
          <cell r="D11" t="str">
            <v>SHUTTLE</v>
          </cell>
          <cell r="F11">
            <v>600</v>
          </cell>
          <cell r="G11">
            <v>600</v>
          </cell>
          <cell r="H11">
            <v>1200</v>
          </cell>
          <cell r="I11">
            <v>1</v>
          </cell>
          <cell r="J11">
            <v>600</v>
          </cell>
          <cell r="K11">
            <v>600</v>
          </cell>
          <cell r="L11">
            <v>1200</v>
          </cell>
        </row>
        <row r="12">
          <cell r="C12">
            <v>7</v>
          </cell>
          <cell r="D12" t="str">
            <v>CENTERING_Mask</v>
          </cell>
          <cell r="F12">
            <v>600</v>
          </cell>
          <cell r="G12">
            <v>500</v>
          </cell>
          <cell r="H12">
            <v>1100</v>
          </cell>
          <cell r="I12">
            <v>1</v>
          </cell>
          <cell r="J12">
            <v>600</v>
          </cell>
          <cell r="K12">
            <v>500</v>
          </cell>
          <cell r="L12">
            <v>1100</v>
          </cell>
        </row>
        <row r="13">
          <cell r="C13">
            <v>8</v>
          </cell>
          <cell r="D13" t="str">
            <v>C/V(Curve)_ Panel &amp; Mask</v>
          </cell>
          <cell r="F13">
            <v>80</v>
          </cell>
          <cell r="G13">
            <v>500</v>
          </cell>
          <cell r="H13">
            <v>580</v>
          </cell>
          <cell r="I13">
            <v>1</v>
          </cell>
          <cell r="J13">
            <v>80</v>
          </cell>
          <cell r="K13">
            <v>500</v>
          </cell>
          <cell r="L13">
            <v>580</v>
          </cell>
        </row>
        <row r="14">
          <cell r="C14">
            <v>9</v>
          </cell>
        </row>
        <row r="15">
          <cell r="C15">
            <v>10</v>
          </cell>
        </row>
        <row r="17">
          <cell r="B17" t="str">
            <v>Res.Out</v>
          </cell>
          <cell r="C17">
            <v>21</v>
          </cell>
          <cell r="D17" t="str">
            <v>C/V_ Panel &amp; Mask</v>
          </cell>
          <cell r="E17" t="str">
            <v>2POS+1POS</v>
          </cell>
          <cell r="F17">
            <v>240</v>
          </cell>
          <cell r="G17">
            <v>2100</v>
          </cell>
          <cell r="H17">
            <v>2340</v>
          </cell>
          <cell r="I17">
            <v>1</v>
          </cell>
          <cell r="J17">
            <v>240</v>
          </cell>
          <cell r="K17">
            <v>2100</v>
          </cell>
          <cell r="L17">
            <v>2340</v>
          </cell>
        </row>
        <row r="18">
          <cell r="B18" t="str">
            <v>~Dag In</v>
          </cell>
          <cell r="C18">
            <v>22</v>
          </cell>
          <cell r="D18" t="str">
            <v>LOCATION UNIT</v>
          </cell>
          <cell r="F18">
            <v>500</v>
          </cell>
          <cell r="G18">
            <v>1300</v>
          </cell>
          <cell r="H18">
            <v>1800</v>
          </cell>
          <cell r="I18">
            <v>1</v>
          </cell>
          <cell r="J18">
            <v>500</v>
          </cell>
          <cell r="K18">
            <v>1300</v>
          </cell>
          <cell r="L18">
            <v>1800</v>
          </cell>
        </row>
        <row r="19">
          <cell r="C19">
            <v>23</v>
          </cell>
          <cell r="D19" t="str">
            <v>UNLOADER_Panel</v>
          </cell>
          <cell r="F19">
            <v>350</v>
          </cell>
          <cell r="G19">
            <v>500</v>
          </cell>
          <cell r="H19">
            <v>850</v>
          </cell>
          <cell r="I19">
            <v>1</v>
          </cell>
          <cell r="J19">
            <v>350</v>
          </cell>
          <cell r="K19">
            <v>500</v>
          </cell>
          <cell r="L19">
            <v>850</v>
          </cell>
        </row>
        <row r="20">
          <cell r="C20">
            <v>24</v>
          </cell>
        </row>
        <row r="21">
          <cell r="C21">
            <v>25</v>
          </cell>
          <cell r="D21" t="str">
            <v>SHUTTLE</v>
          </cell>
          <cell r="F21">
            <v>600</v>
          </cell>
          <cell r="G21">
            <v>600</v>
          </cell>
          <cell r="H21">
            <v>1200</v>
          </cell>
          <cell r="I21">
            <v>1</v>
          </cell>
          <cell r="J21">
            <v>600</v>
          </cell>
          <cell r="K21">
            <v>600</v>
          </cell>
          <cell r="L21">
            <v>1200</v>
          </cell>
        </row>
        <row r="22">
          <cell r="C22">
            <v>26</v>
          </cell>
          <cell r="D22" t="str">
            <v>C/V(Tilt)_Panel</v>
          </cell>
          <cell r="F22">
            <v>300</v>
          </cell>
          <cell r="G22">
            <v>800</v>
          </cell>
          <cell r="H22">
            <v>1100</v>
          </cell>
          <cell r="I22">
            <v>1</v>
          </cell>
          <cell r="J22">
            <v>300</v>
          </cell>
          <cell r="K22">
            <v>800</v>
          </cell>
          <cell r="L22">
            <v>1100</v>
          </cell>
        </row>
        <row r="23">
          <cell r="C23">
            <v>27</v>
          </cell>
          <cell r="D23" t="str">
            <v>C/V_ Panel &amp; Mask</v>
          </cell>
          <cell r="E23" t="str">
            <v>4POS+6POS</v>
          </cell>
          <cell r="F23">
            <v>800</v>
          </cell>
          <cell r="G23">
            <v>5800</v>
          </cell>
          <cell r="H23">
            <v>6600</v>
          </cell>
          <cell r="I23">
            <v>1</v>
          </cell>
          <cell r="J23">
            <v>800</v>
          </cell>
          <cell r="K23">
            <v>5800</v>
          </cell>
          <cell r="L23">
            <v>6600</v>
          </cell>
        </row>
        <row r="24">
          <cell r="C24">
            <v>28</v>
          </cell>
          <cell r="D24" t="str">
            <v>C/V_ Panel &amp; Mask</v>
          </cell>
          <cell r="E24" t="str">
            <v>3POS*2</v>
          </cell>
          <cell r="F24">
            <v>480</v>
          </cell>
          <cell r="G24">
            <v>4200</v>
          </cell>
          <cell r="H24">
            <v>4680</v>
          </cell>
          <cell r="I24">
            <v>1</v>
          </cell>
          <cell r="J24">
            <v>480</v>
          </cell>
          <cell r="K24">
            <v>4200</v>
          </cell>
          <cell r="L24">
            <v>4680</v>
          </cell>
        </row>
        <row r="25">
          <cell r="C25">
            <v>29</v>
          </cell>
          <cell r="D25" t="str">
            <v>DIVERTER_Panel</v>
          </cell>
          <cell r="F25">
            <v>400</v>
          </cell>
          <cell r="G25">
            <v>800</v>
          </cell>
          <cell r="H25">
            <v>1200</v>
          </cell>
          <cell r="I25">
            <v>4</v>
          </cell>
          <cell r="J25">
            <v>1600</v>
          </cell>
          <cell r="K25">
            <v>3200</v>
          </cell>
          <cell r="L25">
            <v>4800</v>
          </cell>
        </row>
        <row r="26">
          <cell r="C26">
            <v>30</v>
          </cell>
          <cell r="D26" t="str">
            <v>DIVERTER_Mask</v>
          </cell>
          <cell r="F26">
            <v>400</v>
          </cell>
          <cell r="G26">
            <v>800</v>
          </cell>
          <cell r="H26">
            <v>1200</v>
          </cell>
          <cell r="I26">
            <v>1</v>
          </cell>
          <cell r="J26">
            <v>400</v>
          </cell>
          <cell r="K26">
            <v>800</v>
          </cell>
          <cell r="L26">
            <v>1200</v>
          </cell>
        </row>
        <row r="27">
          <cell r="C27">
            <v>31</v>
          </cell>
          <cell r="D27" t="str">
            <v>CENTERING_Panel</v>
          </cell>
          <cell r="F27">
            <v>600</v>
          </cell>
          <cell r="G27">
            <v>500</v>
          </cell>
          <cell r="H27">
            <v>1100</v>
          </cell>
          <cell r="I27">
            <v>1</v>
          </cell>
          <cell r="J27">
            <v>600</v>
          </cell>
          <cell r="K27">
            <v>500</v>
          </cell>
          <cell r="L27">
            <v>1100</v>
          </cell>
        </row>
        <row r="28">
          <cell r="C28">
            <v>32</v>
          </cell>
          <cell r="D28" t="str">
            <v>CENTERING_Mask</v>
          </cell>
          <cell r="F28">
            <v>600</v>
          </cell>
          <cell r="G28">
            <v>500</v>
          </cell>
          <cell r="H28">
            <v>1100</v>
          </cell>
          <cell r="I28">
            <v>1</v>
          </cell>
          <cell r="J28">
            <v>600</v>
          </cell>
          <cell r="K28">
            <v>500</v>
          </cell>
          <cell r="L28">
            <v>1100</v>
          </cell>
        </row>
        <row r="29">
          <cell r="C29">
            <v>33</v>
          </cell>
          <cell r="D29" t="str">
            <v>LOADER_Mask</v>
          </cell>
          <cell r="F29">
            <v>350</v>
          </cell>
          <cell r="G29">
            <v>150</v>
          </cell>
          <cell r="H29">
            <v>500</v>
          </cell>
          <cell r="I29">
            <v>1</v>
          </cell>
          <cell r="J29">
            <v>350</v>
          </cell>
          <cell r="K29">
            <v>150</v>
          </cell>
          <cell r="L29">
            <v>500</v>
          </cell>
        </row>
        <row r="30">
          <cell r="C30">
            <v>34</v>
          </cell>
          <cell r="D30" t="str">
            <v>TRANSFER_ROTARY</v>
          </cell>
          <cell r="F30">
            <v>2000</v>
          </cell>
          <cell r="G30">
            <v>3500</v>
          </cell>
          <cell r="H30">
            <v>5500</v>
          </cell>
          <cell r="I30">
            <v>1</v>
          </cell>
          <cell r="J30">
            <v>2000</v>
          </cell>
          <cell r="K30">
            <v>3500</v>
          </cell>
          <cell r="L30">
            <v>5500</v>
          </cell>
        </row>
        <row r="31">
          <cell r="C31">
            <v>35</v>
          </cell>
          <cell r="D31" t="str">
            <v>MASK INSERTER</v>
          </cell>
          <cell r="F31">
            <v>10000</v>
          </cell>
          <cell r="G31">
            <v>12000</v>
          </cell>
          <cell r="H31">
            <v>22000</v>
          </cell>
          <cell r="I31">
            <v>1</v>
          </cell>
          <cell r="J31">
            <v>10000</v>
          </cell>
          <cell r="K31">
            <v>12000</v>
          </cell>
          <cell r="L31">
            <v>22000</v>
          </cell>
        </row>
        <row r="32">
          <cell r="C32">
            <v>36</v>
          </cell>
          <cell r="D32" t="str">
            <v>C/V_PMA</v>
          </cell>
          <cell r="E32" t="str">
            <v>1POS.</v>
          </cell>
          <cell r="F32">
            <v>80</v>
          </cell>
          <cell r="G32">
            <v>900</v>
          </cell>
          <cell r="H32">
            <v>980</v>
          </cell>
          <cell r="I32">
            <v>1</v>
          </cell>
          <cell r="J32">
            <v>80</v>
          </cell>
          <cell r="K32">
            <v>900</v>
          </cell>
          <cell r="L32">
            <v>980</v>
          </cell>
        </row>
        <row r="33">
          <cell r="C33">
            <v>37</v>
          </cell>
          <cell r="D33" t="str">
            <v>C/V_PMA</v>
          </cell>
          <cell r="E33" t="str">
            <v>1POS.</v>
          </cell>
          <cell r="F33">
            <v>80</v>
          </cell>
          <cell r="G33">
            <v>900</v>
          </cell>
          <cell r="H33">
            <v>980</v>
          </cell>
          <cell r="I33">
            <v>3</v>
          </cell>
          <cell r="J33">
            <v>240</v>
          </cell>
          <cell r="K33">
            <v>2700</v>
          </cell>
          <cell r="L33">
            <v>2940</v>
          </cell>
        </row>
        <row r="34">
          <cell r="C34">
            <v>38</v>
          </cell>
          <cell r="D34" t="str">
            <v>CENTERING_PMA</v>
          </cell>
          <cell r="F34">
            <v>600</v>
          </cell>
          <cell r="G34">
            <v>500</v>
          </cell>
          <cell r="H34">
            <v>1100</v>
          </cell>
          <cell r="I34">
            <v>1</v>
          </cell>
          <cell r="J34">
            <v>600</v>
          </cell>
          <cell r="K34">
            <v>500</v>
          </cell>
          <cell r="L34">
            <v>1100</v>
          </cell>
        </row>
        <row r="35">
          <cell r="C35">
            <v>39</v>
          </cell>
          <cell r="D35" t="str">
            <v>LIFTER</v>
          </cell>
          <cell r="F35">
            <v>1200</v>
          </cell>
          <cell r="G35">
            <v>1800</v>
          </cell>
          <cell r="H35">
            <v>3000</v>
          </cell>
          <cell r="I35">
            <v>1</v>
          </cell>
          <cell r="J35">
            <v>1200</v>
          </cell>
          <cell r="K35">
            <v>1800</v>
          </cell>
          <cell r="L35">
            <v>3000</v>
          </cell>
        </row>
        <row r="36">
          <cell r="C36">
            <v>40</v>
          </cell>
          <cell r="D36" t="str">
            <v>TRANSFER_PMA</v>
          </cell>
          <cell r="F36">
            <v>6000</v>
          </cell>
          <cell r="G36">
            <v>8500</v>
          </cell>
          <cell r="H36">
            <v>14500</v>
          </cell>
          <cell r="I36">
            <v>1</v>
          </cell>
          <cell r="J36">
            <v>6000</v>
          </cell>
          <cell r="K36">
            <v>8500</v>
          </cell>
          <cell r="L36">
            <v>14500</v>
          </cell>
        </row>
        <row r="37">
          <cell r="C37">
            <v>41</v>
          </cell>
          <cell r="D37" t="str">
            <v>C/V_PMA</v>
          </cell>
          <cell r="E37" t="str">
            <v>3POS.</v>
          </cell>
          <cell r="F37">
            <v>240</v>
          </cell>
          <cell r="G37">
            <v>2400</v>
          </cell>
          <cell r="H37">
            <v>2640</v>
          </cell>
          <cell r="I37">
            <v>1</v>
          </cell>
          <cell r="J37">
            <v>240</v>
          </cell>
          <cell r="K37">
            <v>2400</v>
          </cell>
          <cell r="L37">
            <v>2640</v>
          </cell>
        </row>
        <row r="38">
          <cell r="C38">
            <v>42</v>
          </cell>
          <cell r="D38" t="str">
            <v>STOPPER</v>
          </cell>
          <cell r="F38">
            <v>350</v>
          </cell>
          <cell r="G38">
            <v>150</v>
          </cell>
          <cell r="H38">
            <v>500</v>
          </cell>
          <cell r="I38">
            <v>2</v>
          </cell>
          <cell r="J38">
            <v>700</v>
          </cell>
          <cell r="K38">
            <v>300</v>
          </cell>
          <cell r="L38">
            <v>1000</v>
          </cell>
        </row>
        <row r="39">
          <cell r="C39">
            <v>43</v>
          </cell>
          <cell r="D39" t="str">
            <v>DIVERTER(L)_PMA</v>
          </cell>
          <cell r="F39">
            <v>400</v>
          </cell>
          <cell r="G39">
            <v>800</v>
          </cell>
          <cell r="H39">
            <v>1200</v>
          </cell>
          <cell r="I39">
            <v>2</v>
          </cell>
          <cell r="J39">
            <v>800</v>
          </cell>
          <cell r="K39">
            <v>1600</v>
          </cell>
          <cell r="L39">
            <v>2400</v>
          </cell>
        </row>
        <row r="40">
          <cell r="C40">
            <v>44</v>
          </cell>
          <cell r="D40" t="str">
            <v>C/V_PMA</v>
          </cell>
          <cell r="E40" t="str">
            <v>1POS.</v>
          </cell>
          <cell r="F40">
            <v>80</v>
          </cell>
          <cell r="G40">
            <v>900</v>
          </cell>
          <cell r="H40">
            <v>980</v>
          </cell>
          <cell r="I40">
            <v>1</v>
          </cell>
          <cell r="J40">
            <v>80</v>
          </cell>
          <cell r="K40">
            <v>900</v>
          </cell>
          <cell r="L40">
            <v>980</v>
          </cell>
        </row>
        <row r="41">
          <cell r="C41">
            <v>45</v>
          </cell>
          <cell r="D41" t="str">
            <v>CENTERING_PMA</v>
          </cell>
          <cell r="F41">
            <v>600</v>
          </cell>
          <cell r="G41">
            <v>500</v>
          </cell>
          <cell r="H41">
            <v>1100</v>
          </cell>
          <cell r="I41">
            <v>1</v>
          </cell>
          <cell r="J41">
            <v>600</v>
          </cell>
          <cell r="K41">
            <v>500</v>
          </cell>
          <cell r="L41">
            <v>1100</v>
          </cell>
        </row>
        <row r="42">
          <cell r="C42">
            <v>46</v>
          </cell>
          <cell r="D42" t="str">
            <v>TRANSFER_ROTARY</v>
          </cell>
          <cell r="F42">
            <v>2000</v>
          </cell>
          <cell r="G42">
            <v>3500</v>
          </cell>
          <cell r="H42">
            <v>5500</v>
          </cell>
          <cell r="I42">
            <v>1</v>
          </cell>
          <cell r="J42">
            <v>2000</v>
          </cell>
          <cell r="K42">
            <v>3500</v>
          </cell>
          <cell r="L42">
            <v>5500</v>
          </cell>
        </row>
        <row r="43">
          <cell r="C43">
            <v>47</v>
          </cell>
          <cell r="D43" t="str">
            <v>MASK REMOVER</v>
          </cell>
          <cell r="F43">
            <v>8000</v>
          </cell>
          <cell r="G43">
            <v>10000</v>
          </cell>
          <cell r="H43">
            <v>18000</v>
          </cell>
          <cell r="I43">
            <v>1</v>
          </cell>
          <cell r="J43">
            <v>8000</v>
          </cell>
          <cell r="K43">
            <v>10000</v>
          </cell>
          <cell r="L43">
            <v>18000</v>
          </cell>
        </row>
        <row r="44">
          <cell r="C44">
            <v>48</v>
          </cell>
          <cell r="D44" t="str">
            <v>C/V_Panel</v>
          </cell>
          <cell r="E44" t="str">
            <v>1POS</v>
          </cell>
          <cell r="F44">
            <v>80</v>
          </cell>
          <cell r="G44">
            <v>800</v>
          </cell>
          <cell r="H44">
            <v>880</v>
          </cell>
          <cell r="I44">
            <v>1</v>
          </cell>
          <cell r="J44">
            <v>80</v>
          </cell>
          <cell r="K44">
            <v>800</v>
          </cell>
          <cell r="L44">
            <v>880</v>
          </cell>
        </row>
        <row r="45">
          <cell r="C45">
            <v>49</v>
          </cell>
          <cell r="D45" t="str">
            <v>UNLOADER_Mask</v>
          </cell>
          <cell r="F45">
            <v>350</v>
          </cell>
          <cell r="G45">
            <v>150</v>
          </cell>
          <cell r="H45">
            <v>500</v>
          </cell>
          <cell r="I45">
            <v>1</v>
          </cell>
          <cell r="J45">
            <v>350</v>
          </cell>
          <cell r="K45">
            <v>150</v>
          </cell>
          <cell r="L45">
            <v>500</v>
          </cell>
        </row>
        <row r="46">
          <cell r="C46">
            <v>50</v>
          </cell>
          <cell r="D46" t="str">
            <v>C/V_ Panel &amp; Mask</v>
          </cell>
          <cell r="E46" t="str">
            <v>4POS+6POS</v>
          </cell>
          <cell r="F46">
            <v>800</v>
          </cell>
          <cell r="G46">
            <v>5800</v>
          </cell>
          <cell r="H46">
            <v>6600</v>
          </cell>
          <cell r="I46">
            <v>1</v>
          </cell>
          <cell r="J46">
            <v>800</v>
          </cell>
          <cell r="K46">
            <v>5800</v>
          </cell>
          <cell r="L46">
            <v>6600</v>
          </cell>
        </row>
        <row r="47">
          <cell r="C47">
            <v>51</v>
          </cell>
          <cell r="D47" t="str">
            <v>C/V(Tilt)_Panel</v>
          </cell>
          <cell r="F47">
            <v>300</v>
          </cell>
          <cell r="G47">
            <v>800</v>
          </cell>
          <cell r="H47">
            <v>1100</v>
          </cell>
          <cell r="I47">
            <v>1</v>
          </cell>
          <cell r="J47">
            <v>300</v>
          </cell>
          <cell r="K47">
            <v>800</v>
          </cell>
          <cell r="L47">
            <v>1100</v>
          </cell>
        </row>
        <row r="48">
          <cell r="C48">
            <v>52</v>
          </cell>
          <cell r="D48" t="str">
            <v>C/V_ Panel &amp; Mask</v>
          </cell>
          <cell r="E48" t="str">
            <v>2POS+1POS</v>
          </cell>
          <cell r="F48">
            <v>240</v>
          </cell>
          <cell r="G48">
            <v>2100</v>
          </cell>
          <cell r="H48">
            <v>2340</v>
          </cell>
          <cell r="I48">
            <v>1</v>
          </cell>
          <cell r="J48">
            <v>240</v>
          </cell>
          <cell r="K48">
            <v>2100</v>
          </cell>
          <cell r="L48">
            <v>2340</v>
          </cell>
        </row>
        <row r="49">
          <cell r="C49">
            <v>53</v>
          </cell>
          <cell r="D49" t="str">
            <v>LOCATION UNIT</v>
          </cell>
          <cell r="F49">
            <v>500</v>
          </cell>
          <cell r="G49">
            <v>1300</v>
          </cell>
          <cell r="H49">
            <v>1800</v>
          </cell>
          <cell r="I49">
            <v>1</v>
          </cell>
          <cell r="J49">
            <v>500</v>
          </cell>
          <cell r="K49">
            <v>1300</v>
          </cell>
          <cell r="L49">
            <v>1800</v>
          </cell>
        </row>
        <row r="50">
          <cell r="C50">
            <v>54</v>
          </cell>
          <cell r="D50" t="str">
            <v>CENTERING_Panel</v>
          </cell>
          <cell r="F50">
            <v>600</v>
          </cell>
          <cell r="G50">
            <v>500</v>
          </cell>
          <cell r="H50">
            <v>1100</v>
          </cell>
          <cell r="I50">
            <v>1</v>
          </cell>
          <cell r="J50">
            <v>600</v>
          </cell>
          <cell r="K50">
            <v>500</v>
          </cell>
          <cell r="L50">
            <v>1100</v>
          </cell>
        </row>
        <row r="51">
          <cell r="C51">
            <v>55</v>
          </cell>
          <cell r="D51" t="str">
            <v>LOADER_Panel</v>
          </cell>
          <cell r="F51">
            <v>350</v>
          </cell>
          <cell r="G51">
            <v>500</v>
          </cell>
          <cell r="H51">
            <v>850</v>
          </cell>
          <cell r="I51">
            <v>1</v>
          </cell>
          <cell r="J51">
            <v>350</v>
          </cell>
          <cell r="K51">
            <v>500</v>
          </cell>
          <cell r="L51">
            <v>850</v>
          </cell>
        </row>
        <row r="52">
          <cell r="C52">
            <v>56</v>
          </cell>
          <cell r="H52">
            <v>0</v>
          </cell>
          <cell r="I52">
            <v>1</v>
          </cell>
          <cell r="J52">
            <v>0</v>
          </cell>
          <cell r="K52">
            <v>0</v>
          </cell>
          <cell r="L52">
            <v>0</v>
          </cell>
        </row>
        <row r="53">
          <cell r="C53">
            <v>57</v>
          </cell>
          <cell r="D53" t="str">
            <v>SHUTTLE</v>
          </cell>
          <cell r="F53">
            <v>600</v>
          </cell>
          <cell r="G53">
            <v>600</v>
          </cell>
          <cell r="H53">
            <v>1200</v>
          </cell>
          <cell r="I53">
            <v>1</v>
          </cell>
          <cell r="J53">
            <v>600</v>
          </cell>
          <cell r="K53">
            <v>600</v>
          </cell>
          <cell r="L53">
            <v>1200</v>
          </cell>
        </row>
        <row r="54">
          <cell r="C54">
            <v>58</v>
          </cell>
          <cell r="D54" t="str">
            <v>CENTERING_Mask</v>
          </cell>
          <cell r="F54">
            <v>600</v>
          </cell>
          <cell r="G54">
            <v>500</v>
          </cell>
          <cell r="H54">
            <v>1100</v>
          </cell>
          <cell r="I54">
            <v>1</v>
          </cell>
          <cell r="J54">
            <v>600</v>
          </cell>
          <cell r="K54">
            <v>500</v>
          </cell>
          <cell r="L54">
            <v>1100</v>
          </cell>
        </row>
        <row r="55">
          <cell r="C55">
            <v>59</v>
          </cell>
          <cell r="H55">
            <v>0</v>
          </cell>
          <cell r="I55">
            <v>1</v>
          </cell>
          <cell r="J55">
            <v>0</v>
          </cell>
          <cell r="K55">
            <v>0</v>
          </cell>
          <cell r="L55">
            <v>0</v>
          </cell>
        </row>
        <row r="56">
          <cell r="C56">
            <v>60</v>
          </cell>
          <cell r="D56" t="str">
            <v>C/V_PMA</v>
          </cell>
          <cell r="E56" t="str">
            <v>1POS.</v>
          </cell>
          <cell r="F56">
            <v>80</v>
          </cell>
          <cell r="G56">
            <v>900</v>
          </cell>
          <cell r="H56">
            <v>980</v>
          </cell>
          <cell r="I56">
            <v>1</v>
          </cell>
          <cell r="J56">
            <v>80</v>
          </cell>
          <cell r="K56">
            <v>900</v>
          </cell>
          <cell r="L56">
            <v>980</v>
          </cell>
        </row>
        <row r="57">
          <cell r="C57">
            <v>61</v>
          </cell>
          <cell r="D57" t="str">
            <v>C/V_PMA</v>
          </cell>
          <cell r="E57" t="str">
            <v xml:space="preserve">2POS </v>
          </cell>
          <cell r="F57">
            <v>160</v>
          </cell>
          <cell r="G57">
            <v>1600</v>
          </cell>
          <cell r="H57">
            <v>1760</v>
          </cell>
          <cell r="I57">
            <v>1</v>
          </cell>
          <cell r="J57">
            <v>160</v>
          </cell>
          <cell r="K57">
            <v>1600</v>
          </cell>
          <cell r="L57">
            <v>1760</v>
          </cell>
        </row>
        <row r="58">
          <cell r="C58">
            <v>62</v>
          </cell>
          <cell r="D58" t="str">
            <v>C/V(CURVE)_PMA</v>
          </cell>
          <cell r="F58">
            <v>160</v>
          </cell>
          <cell r="G58">
            <v>1800</v>
          </cell>
          <cell r="H58">
            <v>1960</v>
          </cell>
          <cell r="I58">
            <v>2</v>
          </cell>
          <cell r="J58">
            <v>320</v>
          </cell>
          <cell r="K58">
            <v>3600</v>
          </cell>
          <cell r="L58">
            <v>3920</v>
          </cell>
        </row>
        <row r="59">
          <cell r="C59">
            <v>63</v>
          </cell>
          <cell r="D59" t="str">
            <v>C/V_PMA</v>
          </cell>
          <cell r="E59" t="str">
            <v>5POS*2</v>
          </cell>
          <cell r="F59">
            <v>800</v>
          </cell>
          <cell r="G59">
            <v>7000</v>
          </cell>
          <cell r="H59">
            <v>7800</v>
          </cell>
          <cell r="I59">
            <v>1</v>
          </cell>
          <cell r="J59">
            <v>800</v>
          </cell>
          <cell r="K59">
            <v>7000</v>
          </cell>
          <cell r="L59">
            <v>7800</v>
          </cell>
        </row>
        <row r="60">
          <cell r="C60">
            <v>64</v>
          </cell>
          <cell r="D60" t="str">
            <v>LIFTER</v>
          </cell>
          <cell r="F60">
            <v>1200</v>
          </cell>
          <cell r="G60">
            <v>1800</v>
          </cell>
          <cell r="H60">
            <v>3000</v>
          </cell>
          <cell r="I60">
            <v>1</v>
          </cell>
          <cell r="J60">
            <v>1200</v>
          </cell>
          <cell r="K60">
            <v>1800</v>
          </cell>
          <cell r="L60">
            <v>3000</v>
          </cell>
        </row>
        <row r="61">
          <cell r="C61">
            <v>65</v>
          </cell>
          <cell r="D61" t="str">
            <v>CENTERING_PMA</v>
          </cell>
          <cell r="F61">
            <v>600</v>
          </cell>
          <cell r="G61">
            <v>500</v>
          </cell>
          <cell r="H61">
            <v>1100</v>
          </cell>
          <cell r="I61">
            <v>1</v>
          </cell>
          <cell r="J61">
            <v>600</v>
          </cell>
          <cell r="K61">
            <v>500</v>
          </cell>
          <cell r="L61">
            <v>1100</v>
          </cell>
        </row>
        <row r="63">
          <cell r="B63" t="str">
            <v>Dag Out</v>
          </cell>
          <cell r="C63">
            <v>71</v>
          </cell>
          <cell r="D63" t="str">
            <v>C/V_ Panel &amp; Mask</v>
          </cell>
          <cell r="E63" t="str">
            <v>2POS+1POS</v>
          </cell>
          <cell r="F63">
            <v>240</v>
          </cell>
          <cell r="G63">
            <v>2100</v>
          </cell>
          <cell r="H63">
            <v>2340</v>
          </cell>
          <cell r="I63">
            <v>1</v>
          </cell>
          <cell r="J63">
            <v>240</v>
          </cell>
          <cell r="K63">
            <v>2100</v>
          </cell>
          <cell r="L63">
            <v>2340</v>
          </cell>
        </row>
        <row r="64">
          <cell r="B64" t="str">
            <v>~G In</v>
          </cell>
          <cell r="C64">
            <v>72</v>
          </cell>
          <cell r="D64" t="str">
            <v>LOCATION UNIT</v>
          </cell>
          <cell r="F64">
            <v>500</v>
          </cell>
          <cell r="G64">
            <v>1300</v>
          </cell>
          <cell r="H64">
            <v>1800</v>
          </cell>
          <cell r="I64">
            <v>1</v>
          </cell>
          <cell r="J64">
            <v>500</v>
          </cell>
          <cell r="K64">
            <v>1300</v>
          </cell>
          <cell r="L64">
            <v>1800</v>
          </cell>
        </row>
        <row r="65">
          <cell r="C65">
            <v>73</v>
          </cell>
          <cell r="D65" t="str">
            <v>UNLOADER_Panel</v>
          </cell>
          <cell r="F65">
            <v>350</v>
          </cell>
          <cell r="G65">
            <v>500</v>
          </cell>
          <cell r="H65">
            <v>850</v>
          </cell>
          <cell r="I65">
            <v>1</v>
          </cell>
          <cell r="J65">
            <v>350</v>
          </cell>
          <cell r="K65">
            <v>500</v>
          </cell>
          <cell r="L65">
            <v>850</v>
          </cell>
        </row>
        <row r="66">
          <cell r="C66">
            <v>74</v>
          </cell>
          <cell r="D66" t="str">
            <v>C/V(Curve)_ Panel &amp; Mask</v>
          </cell>
          <cell r="F66">
            <v>80</v>
          </cell>
          <cell r="G66">
            <v>500</v>
          </cell>
          <cell r="H66">
            <v>580</v>
          </cell>
          <cell r="I66">
            <v>1</v>
          </cell>
          <cell r="J66">
            <v>80</v>
          </cell>
          <cell r="K66">
            <v>500</v>
          </cell>
          <cell r="L66">
            <v>580</v>
          </cell>
        </row>
        <row r="67">
          <cell r="C67">
            <v>75</v>
          </cell>
          <cell r="D67" t="str">
            <v>SHUTTLE</v>
          </cell>
          <cell r="F67">
            <v>600</v>
          </cell>
          <cell r="G67">
            <v>600</v>
          </cell>
          <cell r="H67">
            <v>1200</v>
          </cell>
          <cell r="I67">
            <v>1</v>
          </cell>
          <cell r="J67">
            <v>600</v>
          </cell>
          <cell r="K67">
            <v>600</v>
          </cell>
          <cell r="L67">
            <v>1200</v>
          </cell>
        </row>
        <row r="68">
          <cell r="C68">
            <v>76</v>
          </cell>
          <cell r="D68" t="str">
            <v>C/V(Tilt)_Panel</v>
          </cell>
          <cell r="F68">
            <v>300</v>
          </cell>
          <cell r="G68">
            <v>800</v>
          </cell>
          <cell r="H68">
            <v>1100</v>
          </cell>
          <cell r="I68">
            <v>1</v>
          </cell>
          <cell r="J68">
            <v>300</v>
          </cell>
          <cell r="K68">
            <v>800</v>
          </cell>
          <cell r="L68">
            <v>1100</v>
          </cell>
        </row>
        <row r="69">
          <cell r="C69">
            <v>77</v>
          </cell>
          <cell r="D69" t="str">
            <v>C/V_ Panel &amp; Mask</v>
          </cell>
          <cell r="E69" t="str">
            <v>5POS+7POS</v>
          </cell>
          <cell r="F69">
            <v>960</v>
          </cell>
          <cell r="G69">
            <v>7200</v>
          </cell>
          <cell r="H69">
            <v>8160</v>
          </cell>
          <cell r="I69">
            <v>1</v>
          </cell>
          <cell r="J69">
            <v>960</v>
          </cell>
          <cell r="K69">
            <v>7200</v>
          </cell>
          <cell r="L69">
            <v>8160</v>
          </cell>
        </row>
        <row r="70">
          <cell r="C70">
            <v>78</v>
          </cell>
          <cell r="D70" t="str">
            <v>C/V_ Panel &amp; Mask</v>
          </cell>
          <cell r="E70" t="str">
            <v>1POS*2</v>
          </cell>
          <cell r="F70">
            <v>160</v>
          </cell>
          <cell r="G70">
            <v>1400</v>
          </cell>
          <cell r="H70">
            <v>1560</v>
          </cell>
          <cell r="I70">
            <v>1</v>
          </cell>
          <cell r="J70">
            <v>160</v>
          </cell>
          <cell r="K70">
            <v>1400</v>
          </cell>
          <cell r="L70">
            <v>1560</v>
          </cell>
        </row>
        <row r="71">
          <cell r="C71">
            <v>79</v>
          </cell>
          <cell r="D71" t="str">
            <v>DIVERTER_Panel</v>
          </cell>
          <cell r="F71">
            <v>480</v>
          </cell>
          <cell r="G71">
            <v>1600</v>
          </cell>
          <cell r="H71">
            <v>2080</v>
          </cell>
          <cell r="I71">
            <v>1</v>
          </cell>
          <cell r="J71">
            <v>480</v>
          </cell>
          <cell r="K71">
            <v>1600</v>
          </cell>
          <cell r="L71">
            <v>2080</v>
          </cell>
        </row>
        <row r="72">
          <cell r="C72">
            <v>80</v>
          </cell>
          <cell r="D72" t="str">
            <v>DIVERTER_Mask</v>
          </cell>
          <cell r="F72">
            <v>400</v>
          </cell>
          <cell r="G72">
            <v>800</v>
          </cell>
          <cell r="H72">
            <v>1200</v>
          </cell>
          <cell r="I72">
            <v>2</v>
          </cell>
          <cell r="J72">
            <v>800</v>
          </cell>
          <cell r="K72">
            <v>1600</v>
          </cell>
          <cell r="L72">
            <v>2400</v>
          </cell>
        </row>
        <row r="73">
          <cell r="C73">
            <v>81</v>
          </cell>
          <cell r="D73" t="str">
            <v>C/V_Tilt</v>
          </cell>
          <cell r="F73">
            <v>300</v>
          </cell>
          <cell r="G73">
            <v>800</v>
          </cell>
          <cell r="H73">
            <v>1100</v>
          </cell>
          <cell r="I73">
            <v>2</v>
          </cell>
          <cell r="J73">
            <v>600</v>
          </cell>
          <cell r="K73">
            <v>1600</v>
          </cell>
          <cell r="L73">
            <v>2200</v>
          </cell>
        </row>
        <row r="74">
          <cell r="C74">
            <v>82</v>
          </cell>
          <cell r="D74" t="str">
            <v>C/V_Inspection</v>
          </cell>
          <cell r="E74" t="str">
            <v>5POS.</v>
          </cell>
          <cell r="F74">
            <v>400</v>
          </cell>
          <cell r="G74">
            <v>4500</v>
          </cell>
          <cell r="H74">
            <v>4900</v>
          </cell>
          <cell r="I74">
            <v>1</v>
          </cell>
          <cell r="J74">
            <v>400</v>
          </cell>
          <cell r="K74">
            <v>4500</v>
          </cell>
          <cell r="L74">
            <v>4900</v>
          </cell>
        </row>
        <row r="75">
          <cell r="C75">
            <v>83</v>
          </cell>
          <cell r="D75" t="str">
            <v>C/V_PMA</v>
          </cell>
          <cell r="E75" t="str">
            <v xml:space="preserve">1POS </v>
          </cell>
          <cell r="F75">
            <v>80</v>
          </cell>
          <cell r="G75">
            <v>900</v>
          </cell>
          <cell r="H75">
            <v>980</v>
          </cell>
          <cell r="I75">
            <v>1</v>
          </cell>
          <cell r="J75">
            <v>80</v>
          </cell>
          <cell r="K75">
            <v>900</v>
          </cell>
          <cell r="L75">
            <v>980</v>
          </cell>
        </row>
        <row r="76">
          <cell r="C76">
            <v>84</v>
          </cell>
          <cell r="D76" t="str">
            <v>LIFTER</v>
          </cell>
          <cell r="F76">
            <v>1500</v>
          </cell>
          <cell r="G76">
            <v>1800</v>
          </cell>
          <cell r="H76">
            <v>3300</v>
          </cell>
          <cell r="I76">
            <v>1</v>
          </cell>
          <cell r="J76">
            <v>1500</v>
          </cell>
          <cell r="K76">
            <v>1800</v>
          </cell>
          <cell r="L76">
            <v>3300</v>
          </cell>
        </row>
        <row r="77">
          <cell r="C77">
            <v>85</v>
          </cell>
          <cell r="D77" t="str">
            <v>DIVERTER_Special</v>
          </cell>
          <cell r="F77">
            <v>400</v>
          </cell>
          <cell r="G77">
            <v>1000</v>
          </cell>
          <cell r="H77">
            <v>1400</v>
          </cell>
          <cell r="I77">
            <v>1</v>
          </cell>
          <cell r="J77">
            <v>400</v>
          </cell>
          <cell r="K77">
            <v>1000</v>
          </cell>
          <cell r="L77">
            <v>1400</v>
          </cell>
        </row>
        <row r="78">
          <cell r="C78">
            <v>86</v>
          </cell>
          <cell r="D78" t="str">
            <v>C/V_ Panel &amp; Mask</v>
          </cell>
          <cell r="E78" t="str">
            <v>4POS+6POS</v>
          </cell>
          <cell r="F78">
            <v>800</v>
          </cell>
          <cell r="G78">
            <v>5800</v>
          </cell>
          <cell r="H78">
            <v>6600</v>
          </cell>
          <cell r="I78">
            <v>1</v>
          </cell>
          <cell r="J78">
            <v>800</v>
          </cell>
          <cell r="K78">
            <v>5800</v>
          </cell>
          <cell r="L78">
            <v>6600</v>
          </cell>
        </row>
        <row r="79">
          <cell r="C79">
            <v>87</v>
          </cell>
          <cell r="D79" t="str">
            <v>C/V(Curve)_ Panel &amp; Mask</v>
          </cell>
          <cell r="F79">
            <v>80</v>
          </cell>
          <cell r="G79">
            <v>500</v>
          </cell>
          <cell r="H79">
            <v>580</v>
          </cell>
          <cell r="I79">
            <v>1</v>
          </cell>
          <cell r="J79">
            <v>80</v>
          </cell>
          <cell r="K79">
            <v>500</v>
          </cell>
          <cell r="L79">
            <v>580</v>
          </cell>
        </row>
        <row r="80">
          <cell r="C80">
            <v>88</v>
          </cell>
          <cell r="D80" t="str">
            <v>C/V_ Panel &amp; Mask</v>
          </cell>
          <cell r="E80" t="str">
            <v>2POS+1POS</v>
          </cell>
          <cell r="F80">
            <v>240</v>
          </cell>
          <cell r="G80">
            <v>2100</v>
          </cell>
          <cell r="H80">
            <v>2340</v>
          </cell>
          <cell r="I80">
            <v>1</v>
          </cell>
          <cell r="J80">
            <v>240</v>
          </cell>
          <cell r="K80">
            <v>2100</v>
          </cell>
          <cell r="L80">
            <v>2340</v>
          </cell>
        </row>
        <row r="81">
          <cell r="C81">
            <v>89</v>
          </cell>
          <cell r="D81" t="str">
            <v>LOCATION UNIT</v>
          </cell>
          <cell r="F81">
            <v>500</v>
          </cell>
          <cell r="G81">
            <v>1300</v>
          </cell>
          <cell r="H81">
            <v>1800</v>
          </cell>
          <cell r="I81">
            <v>1</v>
          </cell>
          <cell r="J81">
            <v>500</v>
          </cell>
          <cell r="K81">
            <v>1300</v>
          </cell>
          <cell r="L81">
            <v>1800</v>
          </cell>
        </row>
        <row r="82">
          <cell r="C82">
            <v>90</v>
          </cell>
          <cell r="D82" t="str">
            <v>CENTERING_PANEL</v>
          </cell>
          <cell r="F82">
            <v>600</v>
          </cell>
          <cell r="G82">
            <v>500</v>
          </cell>
          <cell r="H82">
            <v>1100</v>
          </cell>
          <cell r="I82">
            <v>1</v>
          </cell>
          <cell r="J82">
            <v>600</v>
          </cell>
          <cell r="K82">
            <v>500</v>
          </cell>
          <cell r="L82">
            <v>1100</v>
          </cell>
        </row>
        <row r="83">
          <cell r="C83">
            <v>91</v>
          </cell>
          <cell r="D83" t="str">
            <v>LOADER_Panel</v>
          </cell>
          <cell r="F83">
            <v>350</v>
          </cell>
          <cell r="G83">
            <v>500</v>
          </cell>
          <cell r="H83">
            <v>850</v>
          </cell>
          <cell r="I83">
            <v>1</v>
          </cell>
          <cell r="J83">
            <v>350</v>
          </cell>
          <cell r="K83">
            <v>500</v>
          </cell>
          <cell r="L83">
            <v>850</v>
          </cell>
        </row>
        <row r="84">
          <cell r="C84">
            <v>92</v>
          </cell>
          <cell r="D84" t="str">
            <v>SHUTTLE</v>
          </cell>
          <cell r="F84">
            <v>600</v>
          </cell>
          <cell r="G84">
            <v>600</v>
          </cell>
          <cell r="H84">
            <v>1200</v>
          </cell>
          <cell r="I84">
            <v>1</v>
          </cell>
          <cell r="J84">
            <v>600</v>
          </cell>
          <cell r="K84">
            <v>600</v>
          </cell>
          <cell r="L84">
            <v>1200</v>
          </cell>
        </row>
        <row r="85">
          <cell r="C85">
            <v>93</v>
          </cell>
          <cell r="D85" t="str">
            <v>CENTERING_Mask</v>
          </cell>
          <cell r="F85">
            <v>600</v>
          </cell>
          <cell r="G85">
            <v>500</v>
          </cell>
          <cell r="H85">
            <v>1100</v>
          </cell>
          <cell r="I85">
            <v>1</v>
          </cell>
          <cell r="J85">
            <v>600</v>
          </cell>
          <cell r="K85">
            <v>500</v>
          </cell>
          <cell r="L85">
            <v>1100</v>
          </cell>
        </row>
        <row r="86">
          <cell r="C86">
            <v>94</v>
          </cell>
          <cell r="D86" t="str">
            <v>AIR BLOWER</v>
          </cell>
          <cell r="F86">
            <v>500</v>
          </cell>
          <cell r="G86">
            <v>1000</v>
          </cell>
          <cell r="H86">
            <v>1500</v>
          </cell>
          <cell r="I86">
            <v>1</v>
          </cell>
          <cell r="J86">
            <v>500</v>
          </cell>
          <cell r="K86">
            <v>1000</v>
          </cell>
          <cell r="L86">
            <v>1500</v>
          </cell>
        </row>
        <row r="88">
          <cell r="B88" t="str">
            <v>SRY</v>
          </cell>
          <cell r="C88">
            <v>101</v>
          </cell>
          <cell r="D88" t="str">
            <v>C/V_ Panel &amp; Mask</v>
          </cell>
          <cell r="E88" t="str">
            <v>2POS+1POS</v>
          </cell>
          <cell r="F88">
            <v>240</v>
          </cell>
          <cell r="G88">
            <v>2100</v>
          </cell>
          <cell r="H88">
            <v>2340</v>
          </cell>
          <cell r="I88">
            <v>3</v>
          </cell>
          <cell r="J88">
            <v>720</v>
          </cell>
          <cell r="K88">
            <v>6300</v>
          </cell>
          <cell r="L88">
            <v>7020</v>
          </cell>
        </row>
        <row r="89">
          <cell r="C89">
            <v>102</v>
          </cell>
          <cell r="D89" t="str">
            <v>LOCATION UNIT</v>
          </cell>
          <cell r="F89">
            <v>500</v>
          </cell>
          <cell r="G89">
            <v>1300</v>
          </cell>
          <cell r="H89">
            <v>1800</v>
          </cell>
          <cell r="I89">
            <v>3</v>
          </cell>
          <cell r="J89">
            <v>1500</v>
          </cell>
          <cell r="K89">
            <v>3900</v>
          </cell>
          <cell r="L89">
            <v>5400</v>
          </cell>
        </row>
        <row r="90">
          <cell r="C90">
            <v>103</v>
          </cell>
          <cell r="D90" t="str">
            <v>UNLOADER_Panel</v>
          </cell>
          <cell r="F90">
            <v>350</v>
          </cell>
          <cell r="G90">
            <v>500</v>
          </cell>
          <cell r="H90">
            <v>850</v>
          </cell>
          <cell r="I90">
            <v>3</v>
          </cell>
          <cell r="J90">
            <v>1050</v>
          </cell>
          <cell r="K90">
            <v>1500</v>
          </cell>
          <cell r="L90">
            <v>2550</v>
          </cell>
        </row>
        <row r="91">
          <cell r="C91">
            <v>104</v>
          </cell>
          <cell r="H91">
            <v>0</v>
          </cell>
          <cell r="I91">
            <v>3</v>
          </cell>
          <cell r="J91">
            <v>0</v>
          </cell>
          <cell r="K91">
            <v>0</v>
          </cell>
          <cell r="L91">
            <v>0</v>
          </cell>
        </row>
        <row r="92">
          <cell r="B92" t="str">
            <v xml:space="preserve"> </v>
          </cell>
          <cell r="C92">
            <v>105</v>
          </cell>
          <cell r="D92" t="str">
            <v>SHUTTLE</v>
          </cell>
          <cell r="F92">
            <v>600</v>
          </cell>
          <cell r="G92">
            <v>600</v>
          </cell>
          <cell r="H92">
            <v>1200</v>
          </cell>
          <cell r="I92">
            <v>3</v>
          </cell>
          <cell r="J92">
            <v>1800</v>
          </cell>
          <cell r="K92">
            <v>1800</v>
          </cell>
          <cell r="L92">
            <v>3600</v>
          </cell>
        </row>
        <row r="93">
          <cell r="C93">
            <v>106</v>
          </cell>
          <cell r="D93" t="str">
            <v>C/V(Tilt)_Panel</v>
          </cell>
          <cell r="F93">
            <v>300</v>
          </cell>
          <cell r="G93">
            <v>800</v>
          </cell>
          <cell r="H93">
            <v>1100</v>
          </cell>
          <cell r="I93">
            <v>3</v>
          </cell>
          <cell r="J93">
            <v>900</v>
          </cell>
          <cell r="K93">
            <v>2400</v>
          </cell>
          <cell r="L93">
            <v>3300</v>
          </cell>
        </row>
        <row r="94">
          <cell r="C94">
            <v>107</v>
          </cell>
          <cell r="D94" t="str">
            <v>C/V_ Panel &amp; Mask</v>
          </cell>
          <cell r="E94" t="str">
            <v>5POS+7POS</v>
          </cell>
          <cell r="F94">
            <v>960</v>
          </cell>
          <cell r="G94">
            <v>7200</v>
          </cell>
          <cell r="H94">
            <v>8160</v>
          </cell>
          <cell r="I94">
            <v>3</v>
          </cell>
          <cell r="J94">
            <v>2880</v>
          </cell>
          <cell r="K94">
            <v>21600</v>
          </cell>
          <cell r="L94">
            <v>24480</v>
          </cell>
        </row>
        <row r="95">
          <cell r="C95">
            <v>108</v>
          </cell>
          <cell r="D95" t="str">
            <v>C/V_ Panel &amp; Mask</v>
          </cell>
          <cell r="E95" t="str">
            <v>3POS*2</v>
          </cell>
          <cell r="F95">
            <v>480</v>
          </cell>
          <cell r="G95">
            <v>4200</v>
          </cell>
          <cell r="H95">
            <v>4680</v>
          </cell>
          <cell r="I95">
            <v>3</v>
          </cell>
          <cell r="J95">
            <v>1440</v>
          </cell>
          <cell r="K95">
            <v>12600</v>
          </cell>
          <cell r="L95">
            <v>14040</v>
          </cell>
        </row>
        <row r="96">
          <cell r="C96">
            <v>109</v>
          </cell>
          <cell r="D96" t="str">
            <v>DIVERTER_Panel</v>
          </cell>
          <cell r="F96">
            <v>400</v>
          </cell>
          <cell r="G96">
            <v>800</v>
          </cell>
          <cell r="H96">
            <v>1200</v>
          </cell>
          <cell r="I96">
            <v>6</v>
          </cell>
          <cell r="J96">
            <v>2400</v>
          </cell>
          <cell r="K96">
            <v>4800</v>
          </cell>
          <cell r="L96">
            <v>7200</v>
          </cell>
        </row>
        <row r="97">
          <cell r="C97">
            <v>110</v>
          </cell>
          <cell r="D97" t="str">
            <v>DIVERTER_Mask</v>
          </cell>
          <cell r="F97">
            <v>400</v>
          </cell>
          <cell r="G97">
            <v>800</v>
          </cell>
          <cell r="H97">
            <v>1200</v>
          </cell>
          <cell r="I97">
            <v>3</v>
          </cell>
          <cell r="J97">
            <v>1200</v>
          </cell>
          <cell r="K97">
            <v>2400</v>
          </cell>
          <cell r="L97">
            <v>3600</v>
          </cell>
        </row>
        <row r="98">
          <cell r="C98">
            <v>111</v>
          </cell>
          <cell r="D98" t="str">
            <v>CENTERING_Panel</v>
          </cell>
          <cell r="F98">
            <v>600</v>
          </cell>
          <cell r="G98">
            <v>500</v>
          </cell>
          <cell r="H98">
            <v>1100</v>
          </cell>
          <cell r="I98">
            <v>3</v>
          </cell>
          <cell r="J98">
            <v>1800</v>
          </cell>
          <cell r="K98">
            <v>1500</v>
          </cell>
          <cell r="L98">
            <v>3300</v>
          </cell>
        </row>
        <row r="99">
          <cell r="C99">
            <v>112</v>
          </cell>
          <cell r="D99" t="str">
            <v>CENTERING_Mask</v>
          </cell>
          <cell r="F99">
            <v>600</v>
          </cell>
          <cell r="G99">
            <v>500</v>
          </cell>
          <cell r="H99">
            <v>1100</v>
          </cell>
          <cell r="I99">
            <v>3</v>
          </cell>
          <cell r="J99">
            <v>1800</v>
          </cell>
          <cell r="K99">
            <v>1500</v>
          </cell>
          <cell r="L99">
            <v>3300</v>
          </cell>
        </row>
        <row r="100">
          <cell r="C100">
            <v>113</v>
          </cell>
          <cell r="D100" t="str">
            <v>LOADER_Mask</v>
          </cell>
          <cell r="F100">
            <v>350</v>
          </cell>
          <cell r="G100">
            <v>150</v>
          </cell>
          <cell r="H100">
            <v>500</v>
          </cell>
          <cell r="I100">
            <v>3</v>
          </cell>
          <cell r="J100">
            <v>1050</v>
          </cell>
          <cell r="K100">
            <v>450</v>
          </cell>
          <cell r="L100">
            <v>1500</v>
          </cell>
        </row>
        <row r="101">
          <cell r="C101">
            <v>114</v>
          </cell>
          <cell r="D101" t="str">
            <v>TRANSFER_ROTARY</v>
          </cell>
          <cell r="F101">
            <v>2000</v>
          </cell>
          <cell r="G101">
            <v>3500</v>
          </cell>
          <cell r="H101">
            <v>5500</v>
          </cell>
          <cell r="I101">
            <v>3</v>
          </cell>
          <cell r="J101">
            <v>6000</v>
          </cell>
          <cell r="K101">
            <v>10500</v>
          </cell>
          <cell r="L101">
            <v>16500</v>
          </cell>
        </row>
        <row r="102">
          <cell r="C102">
            <v>115</v>
          </cell>
          <cell r="D102" t="str">
            <v>MASK INSERTER</v>
          </cell>
          <cell r="F102">
            <v>10000</v>
          </cell>
          <cell r="G102">
            <v>12000</v>
          </cell>
          <cell r="H102">
            <v>22000</v>
          </cell>
          <cell r="I102">
            <v>3</v>
          </cell>
          <cell r="J102">
            <v>30000</v>
          </cell>
          <cell r="K102">
            <v>36000</v>
          </cell>
          <cell r="L102">
            <v>66000</v>
          </cell>
        </row>
        <row r="103">
          <cell r="C103">
            <v>116</v>
          </cell>
          <cell r="D103" t="str">
            <v>C/V_PMA</v>
          </cell>
          <cell r="E103" t="str">
            <v>1POS.</v>
          </cell>
          <cell r="F103">
            <v>80</v>
          </cell>
          <cell r="G103">
            <v>900</v>
          </cell>
          <cell r="H103">
            <v>980</v>
          </cell>
          <cell r="I103">
            <v>3</v>
          </cell>
          <cell r="J103">
            <v>240</v>
          </cell>
          <cell r="K103">
            <v>2700</v>
          </cell>
          <cell r="L103">
            <v>2940</v>
          </cell>
        </row>
        <row r="104">
          <cell r="C104">
            <v>117</v>
          </cell>
          <cell r="D104" t="str">
            <v>C/V_PMA</v>
          </cell>
          <cell r="E104" t="str">
            <v>3POS.</v>
          </cell>
          <cell r="F104">
            <v>240</v>
          </cell>
          <cell r="G104">
            <v>2400</v>
          </cell>
          <cell r="H104">
            <v>2640</v>
          </cell>
          <cell r="I104">
            <v>3</v>
          </cell>
          <cell r="J104">
            <v>720</v>
          </cell>
          <cell r="K104">
            <v>7200</v>
          </cell>
          <cell r="L104">
            <v>7920</v>
          </cell>
        </row>
        <row r="105">
          <cell r="C105">
            <v>118</v>
          </cell>
          <cell r="D105" t="str">
            <v>CENTERING_PMA</v>
          </cell>
          <cell r="F105">
            <v>600</v>
          </cell>
          <cell r="G105">
            <v>500</v>
          </cell>
          <cell r="H105">
            <v>1100</v>
          </cell>
          <cell r="I105">
            <v>6</v>
          </cell>
          <cell r="J105">
            <v>3600</v>
          </cell>
          <cell r="K105">
            <v>3000</v>
          </cell>
          <cell r="L105">
            <v>6600</v>
          </cell>
        </row>
        <row r="106">
          <cell r="C106">
            <v>119</v>
          </cell>
          <cell r="H106">
            <v>0</v>
          </cell>
          <cell r="I106">
            <v>3</v>
          </cell>
          <cell r="J106">
            <v>0</v>
          </cell>
          <cell r="K106">
            <v>0</v>
          </cell>
          <cell r="L106">
            <v>0</v>
          </cell>
        </row>
        <row r="107">
          <cell r="C107">
            <v>120</v>
          </cell>
          <cell r="D107" t="str">
            <v>TRANSFER_PMA</v>
          </cell>
          <cell r="F107">
            <v>6000</v>
          </cell>
          <cell r="G107">
            <v>8500</v>
          </cell>
          <cell r="H107">
            <v>14500</v>
          </cell>
          <cell r="I107">
            <v>3</v>
          </cell>
          <cell r="J107">
            <v>18000</v>
          </cell>
          <cell r="K107">
            <v>25500</v>
          </cell>
          <cell r="L107">
            <v>43500</v>
          </cell>
        </row>
        <row r="108">
          <cell r="C108">
            <v>121</v>
          </cell>
          <cell r="D108" t="str">
            <v>C/V_PMA</v>
          </cell>
          <cell r="E108" t="str">
            <v>3POS.</v>
          </cell>
          <cell r="F108">
            <v>240</v>
          </cell>
          <cell r="G108">
            <v>2400</v>
          </cell>
          <cell r="H108">
            <v>2640</v>
          </cell>
          <cell r="I108">
            <v>3</v>
          </cell>
          <cell r="J108">
            <v>720</v>
          </cell>
          <cell r="K108">
            <v>7200</v>
          </cell>
          <cell r="L108">
            <v>7920</v>
          </cell>
        </row>
        <row r="109">
          <cell r="C109">
            <v>122</v>
          </cell>
          <cell r="D109" t="str">
            <v>STOPPER</v>
          </cell>
          <cell r="F109">
            <v>350</v>
          </cell>
          <cell r="G109">
            <v>150</v>
          </cell>
          <cell r="H109">
            <v>500</v>
          </cell>
          <cell r="I109">
            <v>6</v>
          </cell>
          <cell r="J109">
            <v>2100</v>
          </cell>
          <cell r="K109">
            <v>900</v>
          </cell>
          <cell r="L109">
            <v>3000</v>
          </cell>
        </row>
        <row r="110">
          <cell r="C110">
            <v>123</v>
          </cell>
          <cell r="D110" t="str">
            <v>DIVERTER(L)_PMA</v>
          </cell>
          <cell r="F110">
            <v>400</v>
          </cell>
          <cell r="G110">
            <v>800</v>
          </cell>
          <cell r="H110">
            <v>1200</v>
          </cell>
          <cell r="I110">
            <v>6</v>
          </cell>
          <cell r="J110">
            <v>2400</v>
          </cell>
          <cell r="K110">
            <v>4800</v>
          </cell>
          <cell r="L110">
            <v>7200</v>
          </cell>
        </row>
        <row r="111">
          <cell r="C111">
            <v>124</v>
          </cell>
          <cell r="D111" t="str">
            <v>C/V_PMA</v>
          </cell>
          <cell r="E111" t="str">
            <v>1POS.</v>
          </cell>
          <cell r="F111">
            <v>80</v>
          </cell>
          <cell r="G111">
            <v>900</v>
          </cell>
          <cell r="H111">
            <v>980</v>
          </cell>
          <cell r="I111">
            <v>6</v>
          </cell>
          <cell r="J111">
            <v>480</v>
          </cell>
          <cell r="K111">
            <v>5400</v>
          </cell>
          <cell r="L111">
            <v>5880</v>
          </cell>
        </row>
        <row r="112">
          <cell r="C112">
            <v>125</v>
          </cell>
          <cell r="D112" t="str">
            <v>CENTERING_PMA</v>
          </cell>
          <cell r="F112">
            <v>600</v>
          </cell>
          <cell r="G112">
            <v>500</v>
          </cell>
          <cell r="H112">
            <v>1100</v>
          </cell>
          <cell r="I112">
            <v>3</v>
          </cell>
          <cell r="J112">
            <v>1800</v>
          </cell>
          <cell r="K112">
            <v>1500</v>
          </cell>
          <cell r="L112">
            <v>3300</v>
          </cell>
        </row>
        <row r="113">
          <cell r="C113">
            <v>126</v>
          </cell>
          <cell r="D113" t="str">
            <v>TRANSFER_ROTARY</v>
          </cell>
          <cell r="F113">
            <v>2000</v>
          </cell>
          <cell r="G113">
            <v>3500</v>
          </cell>
          <cell r="H113">
            <v>5500</v>
          </cell>
          <cell r="I113">
            <v>3</v>
          </cell>
          <cell r="J113">
            <v>6000</v>
          </cell>
          <cell r="K113">
            <v>10500</v>
          </cell>
          <cell r="L113">
            <v>16500</v>
          </cell>
        </row>
        <row r="114">
          <cell r="C114">
            <v>127</v>
          </cell>
          <cell r="D114" t="str">
            <v>MASK REMOVER</v>
          </cell>
          <cell r="F114">
            <v>8000</v>
          </cell>
          <cell r="G114">
            <v>10000</v>
          </cell>
          <cell r="H114">
            <v>18000</v>
          </cell>
          <cell r="I114">
            <v>3</v>
          </cell>
          <cell r="J114">
            <v>24000</v>
          </cell>
          <cell r="K114">
            <v>30000</v>
          </cell>
          <cell r="L114">
            <v>54000</v>
          </cell>
        </row>
        <row r="115">
          <cell r="C115">
            <v>128</v>
          </cell>
          <cell r="D115" t="str">
            <v>C/V_Panel</v>
          </cell>
          <cell r="E115" t="str">
            <v>1POS</v>
          </cell>
          <cell r="F115">
            <v>80</v>
          </cell>
          <cell r="G115">
            <v>800</v>
          </cell>
          <cell r="H115">
            <v>880</v>
          </cell>
          <cell r="I115">
            <v>3</v>
          </cell>
          <cell r="J115">
            <v>240</v>
          </cell>
          <cell r="K115">
            <v>2400</v>
          </cell>
          <cell r="L115">
            <v>2640</v>
          </cell>
        </row>
        <row r="116">
          <cell r="C116">
            <v>129</v>
          </cell>
          <cell r="D116" t="str">
            <v>UNLOADER_Mask</v>
          </cell>
          <cell r="F116">
            <v>350</v>
          </cell>
          <cell r="G116">
            <v>150</v>
          </cell>
          <cell r="H116">
            <v>500</v>
          </cell>
          <cell r="I116">
            <v>3</v>
          </cell>
          <cell r="J116">
            <v>1050</v>
          </cell>
          <cell r="K116">
            <v>450</v>
          </cell>
          <cell r="L116">
            <v>1500</v>
          </cell>
        </row>
        <row r="117">
          <cell r="C117">
            <v>130</v>
          </cell>
          <cell r="D117" t="str">
            <v>C/V_ Panel &amp; Mask</v>
          </cell>
          <cell r="E117" t="str">
            <v>5POS+7POS</v>
          </cell>
          <cell r="F117">
            <v>960</v>
          </cell>
          <cell r="G117">
            <v>7200</v>
          </cell>
          <cell r="H117">
            <v>8160</v>
          </cell>
          <cell r="I117">
            <v>3</v>
          </cell>
          <cell r="J117">
            <v>2880</v>
          </cell>
          <cell r="K117">
            <v>21600</v>
          </cell>
          <cell r="L117">
            <v>24480</v>
          </cell>
        </row>
        <row r="118">
          <cell r="C118">
            <v>131</v>
          </cell>
          <cell r="D118" t="str">
            <v>C/V(Tilt)_Panel</v>
          </cell>
          <cell r="F118">
            <v>300</v>
          </cell>
          <cell r="G118">
            <v>800</v>
          </cell>
          <cell r="H118">
            <v>1100</v>
          </cell>
          <cell r="I118">
            <v>3</v>
          </cell>
          <cell r="J118">
            <v>900</v>
          </cell>
          <cell r="K118">
            <v>2400</v>
          </cell>
          <cell r="L118">
            <v>3300</v>
          </cell>
        </row>
        <row r="119">
          <cell r="C119">
            <v>132</v>
          </cell>
          <cell r="D119" t="str">
            <v>C/V_ Panel &amp; Mask</v>
          </cell>
          <cell r="E119" t="str">
            <v>2POS+1POS</v>
          </cell>
          <cell r="F119">
            <v>240</v>
          </cell>
          <cell r="G119">
            <v>2100</v>
          </cell>
          <cell r="H119">
            <v>2340</v>
          </cell>
          <cell r="I119">
            <v>3</v>
          </cell>
          <cell r="J119">
            <v>720</v>
          </cell>
          <cell r="K119">
            <v>6300</v>
          </cell>
          <cell r="L119">
            <v>7020</v>
          </cell>
        </row>
        <row r="120">
          <cell r="C120">
            <v>133</v>
          </cell>
          <cell r="D120" t="str">
            <v>LOCATION UNIT</v>
          </cell>
          <cell r="F120">
            <v>500</v>
          </cell>
          <cell r="G120">
            <v>1300</v>
          </cell>
          <cell r="H120">
            <v>1800</v>
          </cell>
          <cell r="I120">
            <v>3</v>
          </cell>
          <cell r="J120">
            <v>1500</v>
          </cell>
          <cell r="K120">
            <v>3900</v>
          </cell>
          <cell r="L120">
            <v>5400</v>
          </cell>
        </row>
        <row r="121">
          <cell r="C121">
            <v>134</v>
          </cell>
          <cell r="D121" t="str">
            <v>CENTERING_Panel</v>
          </cell>
          <cell r="F121">
            <v>600</v>
          </cell>
          <cell r="G121">
            <v>500</v>
          </cell>
          <cell r="H121">
            <v>1100</v>
          </cell>
          <cell r="I121">
            <v>3</v>
          </cell>
          <cell r="J121">
            <v>1800</v>
          </cell>
          <cell r="K121">
            <v>1500</v>
          </cell>
          <cell r="L121">
            <v>3300</v>
          </cell>
        </row>
        <row r="122">
          <cell r="C122">
            <v>135</v>
          </cell>
          <cell r="D122" t="str">
            <v>LOADER_Panel</v>
          </cell>
          <cell r="F122">
            <v>350</v>
          </cell>
          <cell r="G122">
            <v>500</v>
          </cell>
          <cell r="H122">
            <v>850</v>
          </cell>
          <cell r="I122">
            <v>3</v>
          </cell>
          <cell r="J122">
            <v>1050</v>
          </cell>
          <cell r="K122">
            <v>1500</v>
          </cell>
          <cell r="L122">
            <v>2550</v>
          </cell>
        </row>
        <row r="123">
          <cell r="C123">
            <v>136</v>
          </cell>
          <cell r="H123">
            <v>0</v>
          </cell>
          <cell r="I123">
            <v>3</v>
          </cell>
          <cell r="J123">
            <v>0</v>
          </cell>
          <cell r="K123">
            <v>0</v>
          </cell>
          <cell r="L123">
            <v>0</v>
          </cell>
        </row>
        <row r="124">
          <cell r="C124">
            <v>137</v>
          </cell>
          <cell r="D124" t="str">
            <v>SHUTTLE</v>
          </cell>
          <cell r="F124">
            <v>600</v>
          </cell>
          <cell r="G124">
            <v>600</v>
          </cell>
          <cell r="H124">
            <v>1200</v>
          </cell>
          <cell r="I124">
            <v>3</v>
          </cell>
          <cell r="J124">
            <v>1800</v>
          </cell>
          <cell r="K124">
            <v>1800</v>
          </cell>
          <cell r="L124">
            <v>3600</v>
          </cell>
        </row>
        <row r="125">
          <cell r="C125">
            <v>138</v>
          </cell>
          <cell r="D125" t="str">
            <v>CENTERING_Mask</v>
          </cell>
          <cell r="F125">
            <v>600</v>
          </cell>
          <cell r="G125">
            <v>500</v>
          </cell>
          <cell r="H125">
            <v>1100</v>
          </cell>
          <cell r="I125">
            <v>3</v>
          </cell>
          <cell r="J125">
            <v>1800</v>
          </cell>
          <cell r="K125">
            <v>1500</v>
          </cell>
          <cell r="L125">
            <v>3300</v>
          </cell>
        </row>
        <row r="126">
          <cell r="C126">
            <v>139</v>
          </cell>
          <cell r="D126" t="str">
            <v>C/V(Curve)_ Panel &amp; Mask</v>
          </cell>
          <cell r="F126">
            <v>80</v>
          </cell>
          <cell r="G126">
            <v>500</v>
          </cell>
          <cell r="H126">
            <v>580</v>
          </cell>
          <cell r="I126">
            <v>3</v>
          </cell>
          <cell r="J126">
            <v>240</v>
          </cell>
          <cell r="K126">
            <v>1500</v>
          </cell>
          <cell r="L126">
            <v>1740</v>
          </cell>
        </row>
        <row r="127">
          <cell r="C127">
            <v>209</v>
          </cell>
          <cell r="D127" t="str">
            <v>LIFTER</v>
          </cell>
          <cell r="F127">
            <v>1200</v>
          </cell>
          <cell r="G127">
            <v>1800</v>
          </cell>
          <cell r="H127">
            <v>3000</v>
          </cell>
          <cell r="I127">
            <v>2</v>
          </cell>
          <cell r="J127">
            <v>2400</v>
          </cell>
          <cell r="K127">
            <v>3600</v>
          </cell>
          <cell r="L127">
            <v>6000</v>
          </cell>
        </row>
        <row r="128">
          <cell r="C128">
            <v>229</v>
          </cell>
          <cell r="D128" t="str">
            <v>C/V_PMA</v>
          </cell>
          <cell r="E128" t="str">
            <v xml:space="preserve">2POS </v>
          </cell>
          <cell r="F128">
            <v>160</v>
          </cell>
          <cell r="G128">
            <v>1600</v>
          </cell>
          <cell r="H128">
            <v>1760</v>
          </cell>
          <cell r="I128">
            <v>1</v>
          </cell>
          <cell r="J128">
            <v>160</v>
          </cell>
          <cell r="K128">
            <v>1600</v>
          </cell>
          <cell r="L128">
            <v>1760</v>
          </cell>
        </row>
        <row r="130">
          <cell r="B130" t="str">
            <v>AL</v>
          </cell>
          <cell r="C130">
            <v>241</v>
          </cell>
          <cell r="D130" t="str">
            <v>C/V_ Panel &amp; Mask</v>
          </cell>
          <cell r="E130" t="str">
            <v>2POS+1POS</v>
          </cell>
          <cell r="F130">
            <v>240</v>
          </cell>
          <cell r="G130">
            <v>2100</v>
          </cell>
          <cell r="H130">
            <v>2340</v>
          </cell>
          <cell r="I130">
            <v>1</v>
          </cell>
          <cell r="J130">
            <v>240</v>
          </cell>
          <cell r="K130">
            <v>2100</v>
          </cell>
          <cell r="L130">
            <v>2340</v>
          </cell>
        </row>
        <row r="131">
          <cell r="C131">
            <v>242</v>
          </cell>
          <cell r="D131" t="str">
            <v>LOCATION UNIT</v>
          </cell>
          <cell r="F131">
            <v>500</v>
          </cell>
          <cell r="G131">
            <v>1300</v>
          </cell>
          <cell r="H131">
            <v>1800</v>
          </cell>
          <cell r="I131">
            <v>1</v>
          </cell>
          <cell r="J131">
            <v>500</v>
          </cell>
          <cell r="K131">
            <v>1300</v>
          </cell>
          <cell r="L131">
            <v>1800</v>
          </cell>
        </row>
        <row r="132">
          <cell r="A132" t="str">
            <v xml:space="preserve"> </v>
          </cell>
          <cell r="C132">
            <v>243</v>
          </cell>
          <cell r="D132" t="str">
            <v>UNLOADER_Panel</v>
          </cell>
          <cell r="F132">
            <v>350</v>
          </cell>
          <cell r="G132">
            <v>500</v>
          </cell>
          <cell r="H132">
            <v>850</v>
          </cell>
          <cell r="I132">
            <v>1</v>
          </cell>
          <cell r="J132">
            <v>350</v>
          </cell>
          <cell r="K132">
            <v>500</v>
          </cell>
          <cell r="L132">
            <v>850</v>
          </cell>
        </row>
        <row r="133">
          <cell r="C133">
            <v>244</v>
          </cell>
          <cell r="D133" t="str">
            <v>C/V(Curve)_ Panel &amp; Mask</v>
          </cell>
          <cell r="F133">
            <v>80</v>
          </cell>
          <cell r="G133">
            <v>500</v>
          </cell>
          <cell r="H133">
            <v>580</v>
          </cell>
          <cell r="I133">
            <v>1</v>
          </cell>
          <cell r="J133">
            <v>80</v>
          </cell>
          <cell r="K133">
            <v>500</v>
          </cell>
          <cell r="L133">
            <v>580</v>
          </cell>
        </row>
        <row r="134">
          <cell r="B134" t="str">
            <v xml:space="preserve"> </v>
          </cell>
          <cell r="C134">
            <v>245</v>
          </cell>
          <cell r="D134" t="str">
            <v>SHUTTLE</v>
          </cell>
          <cell r="F134">
            <v>600</v>
          </cell>
          <cell r="G134">
            <v>600</v>
          </cell>
          <cell r="H134">
            <v>1200</v>
          </cell>
          <cell r="I134">
            <v>1</v>
          </cell>
          <cell r="J134">
            <v>600</v>
          </cell>
          <cell r="K134">
            <v>600</v>
          </cell>
          <cell r="L134">
            <v>1200</v>
          </cell>
        </row>
        <row r="135">
          <cell r="C135">
            <v>246</v>
          </cell>
          <cell r="D135" t="str">
            <v>C/V(Tilt)_Panel</v>
          </cell>
          <cell r="F135">
            <v>300</v>
          </cell>
          <cell r="G135">
            <v>800</v>
          </cell>
          <cell r="H135">
            <v>1100</v>
          </cell>
          <cell r="I135">
            <v>1</v>
          </cell>
          <cell r="J135">
            <v>300</v>
          </cell>
          <cell r="K135">
            <v>800</v>
          </cell>
          <cell r="L135">
            <v>1100</v>
          </cell>
        </row>
        <row r="136">
          <cell r="C136">
            <v>247</v>
          </cell>
          <cell r="E136" t="str">
            <v xml:space="preserve"> </v>
          </cell>
          <cell r="H136">
            <v>0</v>
          </cell>
          <cell r="I136">
            <v>1</v>
          </cell>
          <cell r="J136">
            <v>0</v>
          </cell>
          <cell r="K136">
            <v>0</v>
          </cell>
          <cell r="L136">
            <v>0</v>
          </cell>
        </row>
        <row r="137">
          <cell r="C137">
            <v>248</v>
          </cell>
          <cell r="D137" t="str">
            <v>C/V_ Panel &amp; Mask</v>
          </cell>
          <cell r="E137" t="str">
            <v>7POS+9POS</v>
          </cell>
          <cell r="F137">
            <v>1280</v>
          </cell>
          <cell r="G137">
            <v>11200</v>
          </cell>
          <cell r="H137">
            <v>12480</v>
          </cell>
          <cell r="I137">
            <v>1</v>
          </cell>
          <cell r="J137">
            <v>1280</v>
          </cell>
          <cell r="K137">
            <v>11200</v>
          </cell>
          <cell r="L137">
            <v>12480</v>
          </cell>
        </row>
        <row r="138">
          <cell r="C138">
            <v>249</v>
          </cell>
          <cell r="E138" t="str">
            <v xml:space="preserve"> </v>
          </cell>
          <cell r="H138">
            <v>0</v>
          </cell>
          <cell r="I138">
            <v>1</v>
          </cell>
          <cell r="J138">
            <v>0</v>
          </cell>
          <cell r="K138">
            <v>0</v>
          </cell>
          <cell r="L138">
            <v>0</v>
          </cell>
        </row>
        <row r="139">
          <cell r="C139">
            <v>250</v>
          </cell>
          <cell r="D139" t="str">
            <v>C/V_ Panel &amp; Mask</v>
          </cell>
          <cell r="E139" t="str">
            <v>13POS.</v>
          </cell>
          <cell r="F139">
            <v>1040</v>
          </cell>
          <cell r="G139">
            <v>15600</v>
          </cell>
          <cell r="H139">
            <v>16640</v>
          </cell>
          <cell r="I139">
            <v>1</v>
          </cell>
          <cell r="J139">
            <v>1040</v>
          </cell>
          <cell r="K139">
            <v>15600</v>
          </cell>
          <cell r="L139">
            <v>16640</v>
          </cell>
        </row>
        <row r="140">
          <cell r="C140">
            <v>251</v>
          </cell>
          <cell r="D140" t="str">
            <v>DIVERTER_Panel</v>
          </cell>
          <cell r="F140">
            <v>480</v>
          </cell>
          <cell r="G140">
            <v>1600</v>
          </cell>
          <cell r="H140">
            <v>2080</v>
          </cell>
          <cell r="I140">
            <v>2</v>
          </cell>
          <cell r="J140">
            <v>960</v>
          </cell>
          <cell r="K140">
            <v>3200</v>
          </cell>
          <cell r="L140">
            <v>4160</v>
          </cell>
        </row>
        <row r="141">
          <cell r="C141">
            <v>252</v>
          </cell>
          <cell r="D141" t="str">
            <v>DIVERTER_Mask</v>
          </cell>
          <cell r="F141">
            <v>400</v>
          </cell>
          <cell r="G141">
            <v>800</v>
          </cell>
          <cell r="H141">
            <v>1200</v>
          </cell>
          <cell r="I141">
            <v>3</v>
          </cell>
          <cell r="J141">
            <v>1200</v>
          </cell>
          <cell r="K141">
            <v>2400</v>
          </cell>
          <cell r="L141">
            <v>3600</v>
          </cell>
        </row>
        <row r="142">
          <cell r="C142">
            <v>253</v>
          </cell>
          <cell r="D142" t="str">
            <v>C/V_Inspection</v>
          </cell>
          <cell r="E142" t="str">
            <v>4POS.</v>
          </cell>
          <cell r="F142">
            <v>320</v>
          </cell>
          <cell r="G142">
            <v>3600</v>
          </cell>
          <cell r="H142">
            <v>3920</v>
          </cell>
          <cell r="I142">
            <v>1</v>
          </cell>
          <cell r="J142">
            <v>320</v>
          </cell>
          <cell r="K142">
            <v>3600</v>
          </cell>
          <cell r="L142">
            <v>3920</v>
          </cell>
        </row>
        <row r="143">
          <cell r="C143">
            <v>254</v>
          </cell>
          <cell r="D143" t="str">
            <v>C/V_Tilt</v>
          </cell>
          <cell r="F143">
            <v>300</v>
          </cell>
          <cell r="G143">
            <v>800</v>
          </cell>
          <cell r="H143">
            <v>1100</v>
          </cell>
          <cell r="I143">
            <v>2</v>
          </cell>
          <cell r="J143">
            <v>600</v>
          </cell>
          <cell r="K143">
            <v>1600</v>
          </cell>
          <cell r="L143">
            <v>2200</v>
          </cell>
        </row>
        <row r="144">
          <cell r="C144">
            <v>255</v>
          </cell>
          <cell r="D144" t="str">
            <v>C/V_Panel</v>
          </cell>
          <cell r="E144" t="str">
            <v>9POS.</v>
          </cell>
          <cell r="F144">
            <v>720</v>
          </cell>
          <cell r="G144">
            <v>6300</v>
          </cell>
          <cell r="H144">
            <v>7020</v>
          </cell>
          <cell r="I144">
            <v>1</v>
          </cell>
          <cell r="J144">
            <v>720</v>
          </cell>
          <cell r="K144">
            <v>6300</v>
          </cell>
          <cell r="L144">
            <v>7020</v>
          </cell>
        </row>
        <row r="145">
          <cell r="C145">
            <v>256</v>
          </cell>
          <cell r="D145" t="str">
            <v>C/V_Mask</v>
          </cell>
          <cell r="E145" t="str">
            <v>1POS.</v>
          </cell>
          <cell r="F145">
            <v>80</v>
          </cell>
          <cell r="G145">
            <v>600</v>
          </cell>
          <cell r="H145">
            <v>680</v>
          </cell>
          <cell r="I145">
            <v>1</v>
          </cell>
          <cell r="J145">
            <v>80</v>
          </cell>
          <cell r="K145">
            <v>600</v>
          </cell>
          <cell r="L145">
            <v>680</v>
          </cell>
        </row>
        <row r="146">
          <cell r="C146">
            <v>257</v>
          </cell>
          <cell r="D146" t="str">
            <v>C/V_Panel</v>
          </cell>
          <cell r="E146" t="str">
            <v>1POS.</v>
          </cell>
          <cell r="F146">
            <v>80</v>
          </cell>
          <cell r="G146">
            <v>800</v>
          </cell>
          <cell r="H146">
            <v>880</v>
          </cell>
          <cell r="I146">
            <v>1</v>
          </cell>
          <cell r="J146">
            <v>80</v>
          </cell>
          <cell r="K146">
            <v>800</v>
          </cell>
          <cell r="L146">
            <v>880</v>
          </cell>
        </row>
        <row r="147">
          <cell r="C147">
            <v>258</v>
          </cell>
          <cell r="D147" t="str">
            <v>LIFTER_Panel</v>
          </cell>
          <cell r="F147">
            <v>1200</v>
          </cell>
          <cell r="G147">
            <v>1800</v>
          </cell>
          <cell r="H147">
            <v>3000</v>
          </cell>
          <cell r="I147">
            <v>1</v>
          </cell>
          <cell r="J147">
            <v>1200</v>
          </cell>
          <cell r="K147">
            <v>1800</v>
          </cell>
          <cell r="L147">
            <v>3000</v>
          </cell>
        </row>
        <row r="148">
          <cell r="C148">
            <v>259</v>
          </cell>
          <cell r="D148" t="str">
            <v>LIFTER_Mask</v>
          </cell>
          <cell r="F148">
            <v>1200</v>
          </cell>
          <cell r="G148">
            <v>1800</v>
          </cell>
          <cell r="H148">
            <v>3000</v>
          </cell>
          <cell r="I148">
            <v>1</v>
          </cell>
          <cell r="J148">
            <v>1200</v>
          </cell>
          <cell r="K148">
            <v>1800</v>
          </cell>
          <cell r="L148">
            <v>3000</v>
          </cell>
        </row>
        <row r="149">
          <cell r="C149">
            <v>260</v>
          </cell>
          <cell r="D149" t="str">
            <v>C/V_Panel</v>
          </cell>
          <cell r="E149" t="str">
            <v>12POS.</v>
          </cell>
          <cell r="F149">
            <v>960</v>
          </cell>
          <cell r="G149">
            <v>8400</v>
          </cell>
          <cell r="H149">
            <v>9360</v>
          </cell>
          <cell r="I149">
            <v>1</v>
          </cell>
          <cell r="J149">
            <v>960</v>
          </cell>
          <cell r="K149">
            <v>8400</v>
          </cell>
          <cell r="L149">
            <v>9360</v>
          </cell>
        </row>
        <row r="150">
          <cell r="C150">
            <v>261</v>
          </cell>
          <cell r="D150" t="str">
            <v>C/V_Mask</v>
          </cell>
          <cell r="E150" t="str">
            <v>11POS.</v>
          </cell>
          <cell r="F150">
            <v>880</v>
          </cell>
          <cell r="G150">
            <v>5500</v>
          </cell>
          <cell r="H150">
            <v>6380</v>
          </cell>
          <cell r="I150">
            <v>1</v>
          </cell>
          <cell r="J150">
            <v>880</v>
          </cell>
          <cell r="K150">
            <v>5500</v>
          </cell>
          <cell r="L150">
            <v>6380</v>
          </cell>
        </row>
        <row r="151">
          <cell r="C151">
            <v>262</v>
          </cell>
          <cell r="D151" t="str">
            <v>CENTERING_Mask</v>
          </cell>
          <cell r="F151">
            <v>600</v>
          </cell>
          <cell r="G151">
            <v>700</v>
          </cell>
          <cell r="H151">
            <v>1300</v>
          </cell>
          <cell r="I151">
            <v>1</v>
          </cell>
          <cell r="J151">
            <v>600</v>
          </cell>
          <cell r="K151">
            <v>700</v>
          </cell>
          <cell r="L151">
            <v>1300</v>
          </cell>
        </row>
        <row r="152">
          <cell r="C152">
            <v>263</v>
          </cell>
          <cell r="D152" t="str">
            <v>CENTERING_Panel</v>
          </cell>
          <cell r="F152">
            <v>600</v>
          </cell>
          <cell r="G152">
            <v>700</v>
          </cell>
          <cell r="H152">
            <v>1300</v>
          </cell>
          <cell r="I152">
            <v>1</v>
          </cell>
          <cell r="J152">
            <v>600</v>
          </cell>
          <cell r="K152">
            <v>700</v>
          </cell>
          <cell r="L152">
            <v>1300</v>
          </cell>
        </row>
        <row r="153">
          <cell r="C153">
            <v>264</v>
          </cell>
          <cell r="D153" t="str">
            <v>TRANSFER</v>
          </cell>
          <cell r="F153">
            <v>5000</v>
          </cell>
          <cell r="G153">
            <v>8000</v>
          </cell>
          <cell r="H153">
            <v>13000</v>
          </cell>
          <cell r="I153">
            <v>1</v>
          </cell>
          <cell r="J153">
            <v>5000</v>
          </cell>
          <cell r="K153">
            <v>8000</v>
          </cell>
          <cell r="L153">
            <v>13000</v>
          </cell>
        </row>
        <row r="154">
          <cell r="C154">
            <v>265</v>
          </cell>
          <cell r="D154" t="str">
            <v>TRANSFER</v>
          </cell>
          <cell r="F154">
            <v>5000</v>
          </cell>
          <cell r="G154">
            <v>8000</v>
          </cell>
          <cell r="H154">
            <v>13000</v>
          </cell>
          <cell r="I154">
            <v>1</v>
          </cell>
          <cell r="J154">
            <v>5000</v>
          </cell>
          <cell r="K154">
            <v>8000</v>
          </cell>
          <cell r="L154">
            <v>13000</v>
          </cell>
        </row>
        <row r="155">
          <cell r="C155">
            <v>266</v>
          </cell>
          <cell r="D155" t="str">
            <v>UNLOADER_Mask</v>
          </cell>
          <cell r="F155">
            <v>350</v>
          </cell>
          <cell r="G155">
            <v>150</v>
          </cell>
          <cell r="H155">
            <v>500</v>
          </cell>
          <cell r="I155">
            <v>1</v>
          </cell>
          <cell r="J155">
            <v>350</v>
          </cell>
          <cell r="K155">
            <v>150</v>
          </cell>
          <cell r="L155">
            <v>500</v>
          </cell>
        </row>
        <row r="156">
          <cell r="C156">
            <v>267</v>
          </cell>
          <cell r="D156" t="str">
            <v>UNLOADER_Panel</v>
          </cell>
          <cell r="F156">
            <v>350</v>
          </cell>
          <cell r="G156">
            <v>500</v>
          </cell>
          <cell r="H156">
            <v>850</v>
          </cell>
          <cell r="I156">
            <v>1</v>
          </cell>
          <cell r="J156">
            <v>350</v>
          </cell>
          <cell r="K156">
            <v>500</v>
          </cell>
          <cell r="L156">
            <v>850</v>
          </cell>
        </row>
        <row r="157">
          <cell r="C157">
            <v>268</v>
          </cell>
          <cell r="D157" t="str">
            <v>C/V_Mask</v>
          </cell>
          <cell r="E157" t="str">
            <v>4POS.</v>
          </cell>
          <cell r="F157">
            <v>320</v>
          </cell>
          <cell r="G157">
            <v>2000</v>
          </cell>
          <cell r="H157">
            <v>2320</v>
          </cell>
          <cell r="I157">
            <v>1</v>
          </cell>
          <cell r="J157">
            <v>320</v>
          </cell>
          <cell r="K157">
            <v>2000</v>
          </cell>
          <cell r="L157">
            <v>2320</v>
          </cell>
        </row>
        <row r="158">
          <cell r="C158">
            <v>269</v>
          </cell>
          <cell r="D158" t="str">
            <v>C/V_Panel</v>
          </cell>
          <cell r="E158" t="str">
            <v>5POS.</v>
          </cell>
          <cell r="F158">
            <v>400</v>
          </cell>
          <cell r="G158">
            <v>3500</v>
          </cell>
          <cell r="H158">
            <v>3900</v>
          </cell>
          <cell r="I158">
            <v>1</v>
          </cell>
          <cell r="J158">
            <v>400</v>
          </cell>
          <cell r="K158">
            <v>3500</v>
          </cell>
          <cell r="L158">
            <v>3900</v>
          </cell>
        </row>
        <row r="159">
          <cell r="C159">
            <v>270</v>
          </cell>
          <cell r="D159" t="str">
            <v>DIVERTER_Panel</v>
          </cell>
          <cell r="F159">
            <v>400</v>
          </cell>
          <cell r="G159">
            <v>800</v>
          </cell>
          <cell r="H159">
            <v>1200</v>
          </cell>
          <cell r="I159">
            <v>2</v>
          </cell>
          <cell r="J159">
            <v>800</v>
          </cell>
          <cell r="K159">
            <v>1600</v>
          </cell>
          <cell r="L159">
            <v>2400</v>
          </cell>
        </row>
        <row r="160">
          <cell r="C160">
            <v>271</v>
          </cell>
          <cell r="D160" t="str">
            <v>C/V_Panel</v>
          </cell>
          <cell r="E160" t="str">
            <v>8POS.</v>
          </cell>
          <cell r="F160">
            <v>640</v>
          </cell>
          <cell r="G160">
            <v>5600</v>
          </cell>
          <cell r="H160">
            <v>6240</v>
          </cell>
          <cell r="I160">
            <v>1</v>
          </cell>
          <cell r="J160">
            <v>640</v>
          </cell>
          <cell r="K160">
            <v>5600</v>
          </cell>
          <cell r="L160">
            <v>6240</v>
          </cell>
        </row>
        <row r="161">
          <cell r="C161">
            <v>272</v>
          </cell>
          <cell r="D161" t="str">
            <v>C/V_Mask</v>
          </cell>
          <cell r="E161" t="str">
            <v>6POS.</v>
          </cell>
          <cell r="F161">
            <v>480</v>
          </cell>
          <cell r="G161">
            <v>3000</v>
          </cell>
          <cell r="H161">
            <v>3480</v>
          </cell>
          <cell r="I161">
            <v>1</v>
          </cell>
          <cell r="J161">
            <v>480</v>
          </cell>
          <cell r="K161">
            <v>3000</v>
          </cell>
          <cell r="L161">
            <v>3480</v>
          </cell>
        </row>
        <row r="162">
          <cell r="C162">
            <v>273</v>
          </cell>
          <cell r="D162" t="str">
            <v>STOPPER_Panel</v>
          </cell>
          <cell r="F162">
            <v>350</v>
          </cell>
          <cell r="G162">
            <v>150</v>
          </cell>
          <cell r="H162">
            <v>500</v>
          </cell>
          <cell r="I162">
            <v>2</v>
          </cell>
          <cell r="J162">
            <v>700</v>
          </cell>
          <cell r="K162">
            <v>300</v>
          </cell>
          <cell r="L162">
            <v>1000</v>
          </cell>
        </row>
        <row r="163">
          <cell r="C163">
            <v>274</v>
          </cell>
          <cell r="D163" t="str">
            <v>TURN OVER</v>
          </cell>
          <cell r="F163">
            <v>2000</v>
          </cell>
          <cell r="G163">
            <v>2500</v>
          </cell>
          <cell r="H163">
            <v>4500</v>
          </cell>
          <cell r="I163">
            <v>2</v>
          </cell>
          <cell r="J163">
            <v>4000</v>
          </cell>
          <cell r="K163">
            <v>5000</v>
          </cell>
          <cell r="L163">
            <v>9000</v>
          </cell>
        </row>
        <row r="164">
          <cell r="C164">
            <v>275</v>
          </cell>
          <cell r="D164" t="str">
            <v>LIFTER_Mask</v>
          </cell>
          <cell r="F164">
            <v>1200</v>
          </cell>
          <cell r="G164">
            <v>1800</v>
          </cell>
          <cell r="H164">
            <v>3000</v>
          </cell>
          <cell r="I164">
            <v>1</v>
          </cell>
          <cell r="J164">
            <v>1200</v>
          </cell>
          <cell r="K164">
            <v>1800</v>
          </cell>
          <cell r="L164">
            <v>3000</v>
          </cell>
        </row>
        <row r="165">
          <cell r="C165">
            <v>276</v>
          </cell>
          <cell r="D165" t="str">
            <v>C/V_Mask</v>
          </cell>
          <cell r="E165" t="str">
            <v>2POS.</v>
          </cell>
          <cell r="F165">
            <v>160</v>
          </cell>
          <cell r="G165">
            <v>1000</v>
          </cell>
          <cell r="H165">
            <v>1160</v>
          </cell>
          <cell r="I165">
            <v>1</v>
          </cell>
          <cell r="J165">
            <v>160</v>
          </cell>
          <cell r="K165">
            <v>1000</v>
          </cell>
          <cell r="L165">
            <v>1160</v>
          </cell>
        </row>
        <row r="166">
          <cell r="C166">
            <v>277</v>
          </cell>
          <cell r="D166" t="str">
            <v>CENTERING_Panel</v>
          </cell>
          <cell r="F166">
            <v>600</v>
          </cell>
          <cell r="G166">
            <v>500</v>
          </cell>
          <cell r="H166">
            <v>1100</v>
          </cell>
          <cell r="I166">
            <v>1</v>
          </cell>
          <cell r="J166">
            <v>600</v>
          </cell>
          <cell r="K166">
            <v>500</v>
          </cell>
          <cell r="L166">
            <v>1100</v>
          </cell>
        </row>
        <row r="167">
          <cell r="C167">
            <v>278</v>
          </cell>
          <cell r="D167" t="str">
            <v>TRANSFER_ROTARY</v>
          </cell>
          <cell r="F167">
            <v>2000</v>
          </cell>
          <cell r="G167">
            <v>3500</v>
          </cell>
          <cell r="H167">
            <v>5500</v>
          </cell>
          <cell r="I167">
            <v>1</v>
          </cell>
          <cell r="J167">
            <v>2000</v>
          </cell>
          <cell r="K167">
            <v>3500</v>
          </cell>
          <cell r="L167">
            <v>5500</v>
          </cell>
        </row>
        <row r="168">
          <cell r="C168">
            <v>279</v>
          </cell>
          <cell r="D168" t="str">
            <v>MASK INSERTER</v>
          </cell>
          <cell r="F168">
            <v>10000</v>
          </cell>
          <cell r="G168">
            <v>12000</v>
          </cell>
          <cell r="H168">
            <v>22000</v>
          </cell>
          <cell r="I168">
            <v>1</v>
          </cell>
          <cell r="J168">
            <v>10000</v>
          </cell>
          <cell r="K168">
            <v>12000</v>
          </cell>
          <cell r="L168">
            <v>22000</v>
          </cell>
        </row>
        <row r="169">
          <cell r="C169">
            <v>280</v>
          </cell>
          <cell r="D169" t="str">
            <v>C/V_PMA</v>
          </cell>
          <cell r="E169" t="str">
            <v xml:space="preserve">2POS </v>
          </cell>
          <cell r="F169">
            <v>160</v>
          </cell>
          <cell r="G169">
            <v>1600</v>
          </cell>
          <cell r="H169">
            <v>1760</v>
          </cell>
          <cell r="I169">
            <v>1</v>
          </cell>
          <cell r="J169">
            <v>160</v>
          </cell>
          <cell r="K169">
            <v>1600</v>
          </cell>
          <cell r="L169">
            <v>1760</v>
          </cell>
        </row>
        <row r="170">
          <cell r="C170">
            <v>281</v>
          </cell>
          <cell r="D170" t="str">
            <v>LIFTER_PMA</v>
          </cell>
          <cell r="F170">
            <v>1500</v>
          </cell>
          <cell r="G170">
            <v>1800</v>
          </cell>
          <cell r="H170">
            <v>3300</v>
          </cell>
          <cell r="I170">
            <v>1</v>
          </cell>
          <cell r="J170">
            <v>1500</v>
          </cell>
          <cell r="K170">
            <v>1800</v>
          </cell>
          <cell r="L170">
            <v>3300</v>
          </cell>
        </row>
        <row r="171">
          <cell r="C171">
            <v>282</v>
          </cell>
          <cell r="D171" t="str">
            <v>C/V_PMA</v>
          </cell>
          <cell r="E171" t="str">
            <v>10POS.</v>
          </cell>
          <cell r="F171">
            <v>800</v>
          </cell>
          <cell r="G171">
            <v>7000</v>
          </cell>
          <cell r="H171">
            <v>7800</v>
          </cell>
          <cell r="I171">
            <v>1</v>
          </cell>
          <cell r="J171">
            <v>800</v>
          </cell>
          <cell r="K171">
            <v>7000</v>
          </cell>
          <cell r="L171">
            <v>7800</v>
          </cell>
        </row>
        <row r="172">
          <cell r="C172">
            <v>283</v>
          </cell>
          <cell r="H172">
            <v>0</v>
          </cell>
          <cell r="I172">
            <v>1</v>
          </cell>
          <cell r="J172">
            <v>0</v>
          </cell>
          <cell r="K172">
            <v>0</v>
          </cell>
          <cell r="L172">
            <v>0</v>
          </cell>
        </row>
        <row r="173">
          <cell r="C173">
            <v>284</v>
          </cell>
          <cell r="H173">
            <v>0</v>
          </cell>
          <cell r="I173">
            <v>1</v>
          </cell>
          <cell r="J173">
            <v>0</v>
          </cell>
          <cell r="K173">
            <v>0</v>
          </cell>
          <cell r="L173">
            <v>0</v>
          </cell>
        </row>
        <row r="174">
          <cell r="C174">
            <v>285</v>
          </cell>
          <cell r="D174" t="str">
            <v>LOADER_PMA</v>
          </cell>
          <cell r="F174">
            <v>400</v>
          </cell>
          <cell r="G174">
            <v>500</v>
          </cell>
          <cell r="H174">
            <v>900</v>
          </cell>
          <cell r="I174">
            <v>1</v>
          </cell>
          <cell r="J174">
            <v>400</v>
          </cell>
          <cell r="K174">
            <v>500</v>
          </cell>
          <cell r="L174">
            <v>900</v>
          </cell>
        </row>
        <row r="175">
          <cell r="C175">
            <v>286</v>
          </cell>
          <cell r="D175" t="str">
            <v>CENTERING_PMA</v>
          </cell>
          <cell r="F175">
            <v>600</v>
          </cell>
          <cell r="G175">
            <v>500</v>
          </cell>
          <cell r="H175">
            <v>1100</v>
          </cell>
          <cell r="I175">
            <v>1</v>
          </cell>
          <cell r="J175">
            <v>600</v>
          </cell>
          <cell r="K175">
            <v>500</v>
          </cell>
          <cell r="L175">
            <v>1100</v>
          </cell>
        </row>
        <row r="176">
          <cell r="C176">
            <v>287</v>
          </cell>
          <cell r="D176" t="str">
            <v>LIFTER_PMA</v>
          </cell>
          <cell r="F176">
            <v>1500</v>
          </cell>
          <cell r="G176">
            <v>1800</v>
          </cell>
          <cell r="H176">
            <v>3300</v>
          </cell>
          <cell r="I176">
            <v>1</v>
          </cell>
          <cell r="J176">
            <v>1500</v>
          </cell>
          <cell r="K176">
            <v>1800</v>
          </cell>
          <cell r="L176">
            <v>3300</v>
          </cell>
        </row>
        <row r="177">
          <cell r="C177">
            <v>288</v>
          </cell>
          <cell r="D177" t="str">
            <v>C/V_PMA</v>
          </cell>
          <cell r="E177" t="str">
            <v>8POS.</v>
          </cell>
          <cell r="F177">
            <v>800</v>
          </cell>
          <cell r="G177">
            <v>6400</v>
          </cell>
          <cell r="H177">
            <v>7200</v>
          </cell>
          <cell r="I177">
            <v>1</v>
          </cell>
          <cell r="J177">
            <v>800</v>
          </cell>
          <cell r="K177">
            <v>6400</v>
          </cell>
          <cell r="L177">
            <v>7200</v>
          </cell>
        </row>
        <row r="178">
          <cell r="C178">
            <v>289</v>
          </cell>
          <cell r="D178" t="str">
            <v>C/V_PMA</v>
          </cell>
          <cell r="E178" t="str">
            <v>4POS.</v>
          </cell>
          <cell r="F178">
            <v>320</v>
          </cell>
          <cell r="G178">
            <v>3200</v>
          </cell>
          <cell r="H178">
            <v>3520</v>
          </cell>
          <cell r="I178">
            <v>1</v>
          </cell>
          <cell r="J178">
            <v>320</v>
          </cell>
          <cell r="K178">
            <v>3200</v>
          </cell>
          <cell r="L178">
            <v>3520</v>
          </cell>
        </row>
        <row r="179">
          <cell r="C179">
            <v>290</v>
          </cell>
          <cell r="D179" t="str">
            <v>CENTERING_Panel</v>
          </cell>
          <cell r="F179">
            <v>600</v>
          </cell>
          <cell r="G179">
            <v>500</v>
          </cell>
          <cell r="H179">
            <v>1100</v>
          </cell>
          <cell r="I179">
            <v>1</v>
          </cell>
          <cell r="J179">
            <v>600</v>
          </cell>
          <cell r="K179">
            <v>500</v>
          </cell>
          <cell r="L179">
            <v>1100</v>
          </cell>
        </row>
        <row r="180">
          <cell r="C180">
            <v>291</v>
          </cell>
          <cell r="D180" t="str">
            <v>LOADER_Mask</v>
          </cell>
          <cell r="F180">
            <v>350</v>
          </cell>
          <cell r="G180">
            <v>150</v>
          </cell>
          <cell r="H180">
            <v>500</v>
          </cell>
          <cell r="I180">
            <v>2</v>
          </cell>
          <cell r="J180">
            <v>700</v>
          </cell>
          <cell r="K180">
            <v>300</v>
          </cell>
          <cell r="L180">
            <v>1000</v>
          </cell>
        </row>
        <row r="181">
          <cell r="C181">
            <v>292</v>
          </cell>
          <cell r="D181" t="str">
            <v>HEATER</v>
          </cell>
          <cell r="H181">
            <v>0</v>
          </cell>
          <cell r="I181">
            <v>4</v>
          </cell>
          <cell r="J181">
            <v>0</v>
          </cell>
          <cell r="K181">
            <v>0</v>
          </cell>
          <cell r="L181">
            <v>0</v>
          </cell>
        </row>
        <row r="182">
          <cell r="C182">
            <v>293</v>
          </cell>
          <cell r="D182" t="str">
            <v>HEATER</v>
          </cell>
          <cell r="H182">
            <v>0</v>
          </cell>
          <cell r="I182">
            <v>6</v>
          </cell>
          <cell r="J182">
            <v>0</v>
          </cell>
          <cell r="K182">
            <v>0</v>
          </cell>
          <cell r="L182">
            <v>0</v>
          </cell>
        </row>
        <row r="183">
          <cell r="C183">
            <v>294</v>
          </cell>
          <cell r="D183" t="str">
            <v>LOADER_Mask</v>
          </cell>
          <cell r="F183">
            <v>350</v>
          </cell>
          <cell r="G183">
            <v>150</v>
          </cell>
          <cell r="H183">
            <v>500</v>
          </cell>
          <cell r="I183">
            <v>1</v>
          </cell>
          <cell r="J183">
            <v>350</v>
          </cell>
          <cell r="K183">
            <v>150</v>
          </cell>
          <cell r="L183">
            <v>500</v>
          </cell>
        </row>
        <row r="185">
          <cell r="C185">
            <v>301</v>
          </cell>
          <cell r="D185" t="str">
            <v>LIFTER</v>
          </cell>
          <cell r="F185">
            <v>1500</v>
          </cell>
          <cell r="G185">
            <v>1800</v>
          </cell>
          <cell r="H185">
            <v>3300</v>
          </cell>
          <cell r="I185">
            <v>1</v>
          </cell>
          <cell r="J185">
            <v>1500</v>
          </cell>
          <cell r="K185">
            <v>1800</v>
          </cell>
          <cell r="L185">
            <v>3300</v>
          </cell>
        </row>
        <row r="186">
          <cell r="C186">
            <v>302</v>
          </cell>
          <cell r="D186" t="str">
            <v>DIVERTER</v>
          </cell>
          <cell r="F186">
            <v>480</v>
          </cell>
          <cell r="G186">
            <v>1500</v>
          </cell>
          <cell r="H186">
            <v>1980</v>
          </cell>
          <cell r="I186">
            <v>1</v>
          </cell>
          <cell r="J186">
            <v>480</v>
          </cell>
          <cell r="K186">
            <v>1500</v>
          </cell>
          <cell r="L186">
            <v>1980</v>
          </cell>
        </row>
        <row r="187">
          <cell r="C187">
            <v>303</v>
          </cell>
          <cell r="D187" t="str">
            <v>C/V_PMA</v>
          </cell>
          <cell r="E187" t="str">
            <v>15POS.</v>
          </cell>
          <cell r="F187">
            <v>1200</v>
          </cell>
          <cell r="G187">
            <v>12000</v>
          </cell>
          <cell r="H187">
            <v>13200</v>
          </cell>
          <cell r="I187">
            <v>1</v>
          </cell>
          <cell r="J187">
            <v>1200</v>
          </cell>
          <cell r="K187">
            <v>12000</v>
          </cell>
          <cell r="L187">
            <v>13200</v>
          </cell>
        </row>
        <row r="188">
          <cell r="C188">
            <v>304</v>
          </cell>
          <cell r="D188" t="str">
            <v>DIVERTER</v>
          </cell>
          <cell r="F188">
            <v>400</v>
          </cell>
          <cell r="G188">
            <v>800</v>
          </cell>
          <cell r="H188">
            <v>1200</v>
          </cell>
          <cell r="I188">
            <v>1</v>
          </cell>
          <cell r="J188">
            <v>400</v>
          </cell>
          <cell r="K188">
            <v>800</v>
          </cell>
          <cell r="L188">
            <v>1200</v>
          </cell>
        </row>
        <row r="189">
          <cell r="C189">
            <v>305</v>
          </cell>
          <cell r="D189" t="str">
            <v>C/V_PMA</v>
          </cell>
          <cell r="E189" t="str">
            <v>10POS.</v>
          </cell>
          <cell r="F189">
            <v>800</v>
          </cell>
          <cell r="G189">
            <v>8000</v>
          </cell>
          <cell r="H189">
            <v>8800</v>
          </cell>
          <cell r="I189">
            <v>1</v>
          </cell>
          <cell r="J189">
            <v>800</v>
          </cell>
          <cell r="K189">
            <v>8000</v>
          </cell>
          <cell r="L189">
            <v>8800</v>
          </cell>
        </row>
        <row r="190">
          <cell r="C190">
            <v>306</v>
          </cell>
          <cell r="D190" t="str">
            <v>DIVERTER</v>
          </cell>
          <cell r="F190">
            <v>400</v>
          </cell>
          <cell r="G190">
            <v>800</v>
          </cell>
          <cell r="H190">
            <v>1200</v>
          </cell>
          <cell r="I190">
            <v>1</v>
          </cell>
          <cell r="J190">
            <v>400</v>
          </cell>
          <cell r="K190">
            <v>800</v>
          </cell>
          <cell r="L190">
            <v>1200</v>
          </cell>
        </row>
        <row r="191">
          <cell r="C191">
            <v>307</v>
          </cell>
          <cell r="D191" t="str">
            <v>C/V_PMA</v>
          </cell>
          <cell r="E191" t="str">
            <v>12POS.</v>
          </cell>
          <cell r="F191">
            <v>960</v>
          </cell>
          <cell r="G191">
            <v>9600</v>
          </cell>
          <cell r="H191">
            <v>10560</v>
          </cell>
          <cell r="I191">
            <v>1</v>
          </cell>
          <cell r="J191">
            <v>960</v>
          </cell>
          <cell r="K191">
            <v>9600</v>
          </cell>
          <cell r="L191">
            <v>10560</v>
          </cell>
        </row>
        <row r="192">
          <cell r="C192">
            <v>308</v>
          </cell>
          <cell r="D192" t="str">
            <v>LIFTER</v>
          </cell>
          <cell r="F192">
            <v>1500</v>
          </cell>
          <cell r="G192">
            <v>1800</v>
          </cell>
          <cell r="H192">
            <v>3300</v>
          </cell>
          <cell r="I192">
            <v>1</v>
          </cell>
          <cell r="J192">
            <v>1500</v>
          </cell>
          <cell r="K192">
            <v>1800</v>
          </cell>
          <cell r="L192">
            <v>3300</v>
          </cell>
        </row>
        <row r="193">
          <cell r="C193">
            <v>309</v>
          </cell>
          <cell r="D193" t="str">
            <v>C/V_PMA</v>
          </cell>
          <cell r="E193" t="str">
            <v>5POS.</v>
          </cell>
          <cell r="F193">
            <v>400</v>
          </cell>
          <cell r="G193">
            <v>4000</v>
          </cell>
          <cell r="H193">
            <v>4400</v>
          </cell>
          <cell r="I193">
            <v>1</v>
          </cell>
          <cell r="J193">
            <v>400</v>
          </cell>
          <cell r="K193">
            <v>4000</v>
          </cell>
          <cell r="L193">
            <v>4400</v>
          </cell>
        </row>
        <row r="194">
          <cell r="C194">
            <v>310</v>
          </cell>
          <cell r="D194" t="str">
            <v>CENTERING_PMA</v>
          </cell>
          <cell r="F194">
            <v>800</v>
          </cell>
          <cell r="G194">
            <v>1200</v>
          </cell>
          <cell r="H194">
            <v>2000</v>
          </cell>
          <cell r="I194">
            <v>1</v>
          </cell>
          <cell r="J194">
            <v>800</v>
          </cell>
          <cell r="K194">
            <v>1200</v>
          </cell>
          <cell r="L194">
            <v>2000</v>
          </cell>
        </row>
        <row r="195">
          <cell r="C195">
            <v>311</v>
          </cell>
          <cell r="D195" t="str">
            <v>TRANSFER_PMA</v>
          </cell>
          <cell r="F195">
            <v>4000</v>
          </cell>
          <cell r="G195">
            <v>7500</v>
          </cell>
          <cell r="H195">
            <v>11500</v>
          </cell>
          <cell r="I195">
            <v>1</v>
          </cell>
          <cell r="J195">
            <v>4000</v>
          </cell>
          <cell r="K195">
            <v>7500</v>
          </cell>
          <cell r="L195">
            <v>11500</v>
          </cell>
        </row>
        <row r="197">
          <cell r="B197" t="str">
            <v>불량</v>
          </cell>
          <cell r="C197">
            <v>1</v>
          </cell>
          <cell r="D197" t="str">
            <v>C/V_ Panel &amp; Mask</v>
          </cell>
          <cell r="E197" t="str">
            <v>40POS.</v>
          </cell>
          <cell r="F197">
            <v>6400</v>
          </cell>
          <cell r="G197">
            <v>48000</v>
          </cell>
          <cell r="H197">
            <v>54400</v>
          </cell>
          <cell r="I197">
            <v>1</v>
          </cell>
          <cell r="J197">
            <v>6400</v>
          </cell>
          <cell r="K197">
            <v>48000</v>
          </cell>
          <cell r="L197">
            <v>54400</v>
          </cell>
        </row>
        <row r="198">
          <cell r="C198">
            <v>2</v>
          </cell>
          <cell r="D198" t="str">
            <v>C/V_ Panel &amp; Mask</v>
          </cell>
          <cell r="E198" t="str">
            <v>2POS</v>
          </cell>
          <cell r="F198">
            <v>320</v>
          </cell>
          <cell r="G198">
            <v>2400</v>
          </cell>
          <cell r="H198">
            <v>2720</v>
          </cell>
          <cell r="I198">
            <v>1</v>
          </cell>
          <cell r="J198">
            <v>320</v>
          </cell>
          <cell r="K198">
            <v>2400</v>
          </cell>
          <cell r="L198">
            <v>2720</v>
          </cell>
        </row>
        <row r="199">
          <cell r="C199">
            <v>3</v>
          </cell>
          <cell r="D199" t="str">
            <v>DIVERTER_Panel &amp; Mask</v>
          </cell>
          <cell r="F199">
            <v>960</v>
          </cell>
          <cell r="G199">
            <v>3000</v>
          </cell>
          <cell r="H199">
            <v>3960</v>
          </cell>
          <cell r="I199">
            <v>2</v>
          </cell>
          <cell r="J199">
            <v>1920</v>
          </cell>
          <cell r="K199">
            <v>6000</v>
          </cell>
          <cell r="L199">
            <v>7920</v>
          </cell>
        </row>
        <row r="200">
          <cell r="C200">
            <v>4</v>
          </cell>
          <cell r="D200" t="str">
            <v>DIVERTER_Panel</v>
          </cell>
          <cell r="F200">
            <v>480</v>
          </cell>
          <cell r="G200">
            <v>1500</v>
          </cell>
          <cell r="H200">
            <v>1980</v>
          </cell>
          <cell r="I200">
            <v>1</v>
          </cell>
          <cell r="J200">
            <v>480</v>
          </cell>
          <cell r="K200">
            <v>1500</v>
          </cell>
          <cell r="L200">
            <v>1980</v>
          </cell>
        </row>
        <row r="201">
          <cell r="C201">
            <v>5</v>
          </cell>
          <cell r="D201" t="str">
            <v>DIVERTER_Mask</v>
          </cell>
          <cell r="F201">
            <v>480</v>
          </cell>
          <cell r="G201">
            <v>1500</v>
          </cell>
          <cell r="H201">
            <v>1980</v>
          </cell>
          <cell r="I201">
            <v>1</v>
          </cell>
          <cell r="J201">
            <v>480</v>
          </cell>
          <cell r="K201">
            <v>1500</v>
          </cell>
          <cell r="L201">
            <v>1980</v>
          </cell>
        </row>
        <row r="202">
          <cell r="C202">
            <v>6</v>
          </cell>
          <cell r="D202" t="str">
            <v>C/V_ Mask</v>
          </cell>
          <cell r="E202" t="str">
            <v>10pos.</v>
          </cell>
          <cell r="F202">
            <v>800</v>
          </cell>
          <cell r="G202">
            <v>5000</v>
          </cell>
          <cell r="H202">
            <v>5800</v>
          </cell>
          <cell r="I202">
            <v>1</v>
          </cell>
          <cell r="J202">
            <v>800</v>
          </cell>
          <cell r="K202">
            <v>5000</v>
          </cell>
          <cell r="L202">
            <v>5800</v>
          </cell>
        </row>
        <row r="203">
          <cell r="C203">
            <v>7</v>
          </cell>
          <cell r="D203" t="str">
            <v>LIFTER</v>
          </cell>
          <cell r="F203">
            <v>1500</v>
          </cell>
          <cell r="G203">
            <v>1800</v>
          </cell>
          <cell r="H203">
            <v>3300</v>
          </cell>
          <cell r="I203">
            <v>2</v>
          </cell>
          <cell r="J203">
            <v>3000</v>
          </cell>
          <cell r="K203">
            <v>3600</v>
          </cell>
          <cell r="L203">
            <v>6600</v>
          </cell>
        </row>
        <row r="204">
          <cell r="C204">
            <v>8</v>
          </cell>
          <cell r="D204" t="str">
            <v>C/V_ Panel &amp; Mask</v>
          </cell>
          <cell r="E204" t="str">
            <v>10POS.</v>
          </cell>
          <cell r="F204">
            <v>1600</v>
          </cell>
          <cell r="G204">
            <v>12000</v>
          </cell>
          <cell r="H204">
            <v>13600</v>
          </cell>
          <cell r="I204">
            <v>1</v>
          </cell>
          <cell r="J204">
            <v>1600</v>
          </cell>
          <cell r="K204">
            <v>12000</v>
          </cell>
          <cell r="L204">
            <v>13600</v>
          </cell>
        </row>
        <row r="207">
          <cell r="D207" t="str">
            <v>BM/SRY 반송소계</v>
          </cell>
          <cell r="J207">
            <v>273730</v>
          </cell>
          <cell r="K207">
            <v>679400</v>
          </cell>
          <cell r="L207">
            <v>953130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refreshError="1"/>
      <sheetData sheetId="188" refreshError="1"/>
      <sheetData sheetId="189" refreshError="1"/>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showGridLines="0" tabSelected="1" view="pageBreakPreview" zoomScaleNormal="115" zoomScaleSheetLayoutView="100" workbookViewId="0"/>
  </sheetViews>
  <sheetFormatPr defaultRowHeight="17.399999999999999" x14ac:dyDescent="0.4"/>
  <cols>
    <col min="1" max="1" width="8.69921875" customWidth="1"/>
    <col min="12" max="12" width="8.69921875" customWidth="1"/>
    <col min="13" max="14" width="8.69921875" style="3" customWidth="1"/>
    <col min="15" max="16" width="8.69921875" customWidth="1"/>
  </cols>
  <sheetData>
    <row r="1" spans="1:16" ht="17.399999999999999" customHeight="1" x14ac:dyDescent="0.4">
      <c r="A1" s="3"/>
      <c r="B1" s="3"/>
      <c r="C1" s="3"/>
      <c r="D1" s="3"/>
      <c r="E1" s="3"/>
      <c r="F1" s="3"/>
      <c r="G1" s="3"/>
      <c r="H1" s="3"/>
      <c r="I1" s="3"/>
      <c r="J1" s="3"/>
      <c r="K1" s="3"/>
      <c r="L1" s="3"/>
      <c r="O1" s="3"/>
      <c r="P1" s="3"/>
    </row>
    <row r="2" spans="1:16" ht="17.399999999999999" customHeight="1" x14ac:dyDescent="0.4">
      <c r="A2" s="3"/>
      <c r="B2" s="3"/>
      <c r="C2" s="3"/>
      <c r="D2" s="3"/>
      <c r="E2" s="3"/>
      <c r="F2" s="3"/>
      <c r="G2" s="3"/>
      <c r="H2" s="3"/>
      <c r="I2" s="3"/>
      <c r="J2" s="3"/>
      <c r="K2" s="3"/>
      <c r="L2" s="3"/>
      <c r="O2" s="3"/>
      <c r="P2" s="3"/>
    </row>
    <row r="3" spans="1:16" ht="17.399999999999999" customHeight="1" x14ac:dyDescent="0.4">
      <c r="A3" s="3"/>
      <c r="B3" s="3"/>
      <c r="C3" s="3"/>
      <c r="D3" s="3"/>
      <c r="E3" s="3"/>
      <c r="F3" s="3"/>
      <c r="G3" s="3"/>
      <c r="H3" s="3"/>
      <c r="I3" s="3"/>
      <c r="J3" s="3"/>
      <c r="K3" s="3"/>
      <c r="L3" s="3"/>
      <c r="O3" s="3"/>
      <c r="P3" s="3"/>
    </row>
    <row r="4" spans="1:16" ht="17.399999999999999" customHeight="1" x14ac:dyDescent="0.4">
      <c r="A4" s="3"/>
      <c r="B4" s="3"/>
      <c r="C4" s="3"/>
      <c r="D4" s="3"/>
      <c r="E4" s="3"/>
      <c r="F4" s="3"/>
      <c r="G4" s="3"/>
      <c r="H4" s="3"/>
      <c r="I4" s="3"/>
      <c r="J4" s="3"/>
      <c r="K4" s="3"/>
      <c r="L4" s="3"/>
      <c r="O4" s="3"/>
      <c r="P4" s="3"/>
    </row>
    <row r="5" spans="1:16" ht="17.399999999999999" customHeight="1" x14ac:dyDescent="0.4">
      <c r="A5" s="3"/>
      <c r="B5" s="3"/>
      <c r="C5" s="3"/>
      <c r="D5" s="3"/>
      <c r="E5" s="3"/>
      <c r="F5" s="3"/>
      <c r="G5" s="3"/>
      <c r="H5" s="3"/>
      <c r="I5" s="3"/>
      <c r="J5" s="3"/>
      <c r="K5" s="3"/>
      <c r="L5" s="3"/>
      <c r="O5" s="3"/>
      <c r="P5" s="3"/>
    </row>
    <row r="6" spans="1:16" ht="17.399999999999999" customHeight="1" x14ac:dyDescent="0.4">
      <c r="A6" s="3"/>
      <c r="B6" s="3"/>
      <c r="C6" s="3"/>
      <c r="D6" s="3"/>
      <c r="E6" s="3"/>
      <c r="F6" s="3"/>
      <c r="G6" s="3"/>
      <c r="H6" s="3"/>
      <c r="I6" s="3"/>
      <c r="J6" s="3"/>
      <c r="K6" s="3"/>
      <c r="L6" s="3"/>
      <c r="O6" s="3"/>
      <c r="P6" s="3"/>
    </row>
    <row r="7" spans="1:16" ht="17.399999999999999" customHeight="1" x14ac:dyDescent="0.4">
      <c r="A7" s="3"/>
      <c r="B7" s="3"/>
      <c r="C7" s="3"/>
      <c r="D7" s="3"/>
      <c r="E7" s="3"/>
      <c r="F7" s="3"/>
      <c r="G7" s="3"/>
      <c r="H7" s="3"/>
      <c r="I7" s="3"/>
      <c r="J7" s="3"/>
      <c r="K7" s="3"/>
      <c r="L7" s="3"/>
      <c r="O7" s="3"/>
      <c r="P7" s="3"/>
    </row>
    <row r="8" spans="1:16" ht="17.399999999999999" customHeight="1" x14ac:dyDescent="0.4">
      <c r="A8" s="3"/>
      <c r="B8" s="3"/>
      <c r="C8" s="3"/>
      <c r="D8" s="3"/>
      <c r="E8" s="3"/>
      <c r="F8" s="3"/>
      <c r="G8" s="3"/>
      <c r="H8" s="3"/>
      <c r="I8" s="3"/>
      <c r="J8" s="3"/>
      <c r="K8" s="3"/>
      <c r="L8" s="3"/>
      <c r="O8" s="3"/>
      <c r="P8" s="3"/>
    </row>
    <row r="9" spans="1:16" ht="17.399999999999999" customHeight="1" x14ac:dyDescent="0.4">
      <c r="A9" s="3"/>
      <c r="B9" s="3"/>
      <c r="C9" s="3"/>
      <c r="D9" s="3"/>
      <c r="E9" s="3"/>
      <c r="F9" s="3"/>
      <c r="G9" s="3"/>
      <c r="H9" s="3"/>
      <c r="I9" s="3"/>
      <c r="J9" s="3"/>
      <c r="K9" s="3"/>
      <c r="L9" s="3"/>
      <c r="O9" s="3"/>
      <c r="P9" s="3"/>
    </row>
    <row r="10" spans="1:16" s="3" customFormat="1" ht="17.399999999999999" customHeight="1" x14ac:dyDescent="0.4"/>
    <row r="11" spans="1:16" ht="17.399999999999999" customHeight="1" x14ac:dyDescent="0.4">
      <c r="A11" s="59" t="s">
        <v>127</v>
      </c>
      <c r="B11" s="59"/>
      <c r="C11" s="59"/>
      <c r="D11" s="59"/>
      <c r="E11" s="59"/>
      <c r="F11" s="59"/>
      <c r="G11" s="59"/>
      <c r="H11" s="59"/>
      <c r="I11" s="59"/>
      <c r="J11" s="59"/>
      <c r="K11" s="59"/>
      <c r="L11" s="59"/>
      <c r="M11" s="59"/>
      <c r="N11" s="59"/>
      <c r="O11" s="59"/>
      <c r="P11" s="37"/>
    </row>
    <row r="12" spans="1:16" ht="17.399999999999999" customHeight="1" x14ac:dyDescent="0.4">
      <c r="A12" s="60" t="s">
        <v>128</v>
      </c>
      <c r="B12" s="60"/>
      <c r="C12" s="60"/>
      <c r="D12" s="60"/>
      <c r="E12" s="60"/>
      <c r="F12" s="60"/>
      <c r="G12" s="60"/>
      <c r="H12" s="60"/>
      <c r="I12" s="60"/>
      <c r="J12" s="60"/>
      <c r="K12" s="60"/>
      <c r="L12" s="60"/>
      <c r="M12" s="60"/>
      <c r="N12" s="60"/>
      <c r="O12" s="60"/>
      <c r="P12" s="38"/>
    </row>
    <row r="13" spans="1:16" ht="17.399999999999999" customHeight="1" x14ac:dyDescent="0.4">
      <c r="A13" s="3"/>
      <c r="B13" s="3"/>
      <c r="C13" s="3"/>
      <c r="D13" s="3"/>
      <c r="E13" s="3"/>
      <c r="F13" s="3"/>
      <c r="G13" s="3"/>
      <c r="H13" s="3"/>
      <c r="I13" s="3"/>
      <c r="J13" s="3"/>
      <c r="K13" s="3"/>
      <c r="L13" s="3"/>
      <c r="O13" s="3"/>
      <c r="P13" s="3"/>
    </row>
    <row r="14" spans="1:16" ht="17.399999999999999" customHeight="1" x14ac:dyDescent="0.4">
      <c r="A14" s="3"/>
      <c r="B14" s="3"/>
      <c r="C14" s="3"/>
      <c r="D14" s="3"/>
      <c r="E14" s="3"/>
      <c r="F14" s="3"/>
      <c r="G14" s="3"/>
      <c r="H14" s="3"/>
      <c r="I14" s="3"/>
      <c r="J14" s="3"/>
      <c r="K14" s="3"/>
      <c r="L14" s="3"/>
      <c r="O14" s="3"/>
      <c r="P14" s="3"/>
    </row>
    <row r="15" spans="1:16" ht="17.399999999999999" customHeight="1" x14ac:dyDescent="0.4">
      <c r="A15" s="3"/>
      <c r="B15" s="3"/>
      <c r="C15" s="3"/>
      <c r="D15" s="3"/>
      <c r="E15" s="3"/>
      <c r="F15" s="3"/>
      <c r="G15" s="3"/>
      <c r="H15" s="3"/>
      <c r="I15" s="3"/>
      <c r="J15" s="3"/>
      <c r="K15" s="3"/>
      <c r="L15" s="3"/>
      <c r="O15" s="3"/>
      <c r="P15" s="3"/>
    </row>
    <row r="16" spans="1:16" ht="17.399999999999999" customHeight="1" x14ac:dyDescent="0.4">
      <c r="A16" s="3"/>
      <c r="B16" s="3"/>
      <c r="C16" s="3"/>
      <c r="D16" s="3"/>
      <c r="E16" s="3"/>
      <c r="F16" s="3"/>
      <c r="G16" s="3"/>
      <c r="H16" s="3"/>
      <c r="I16" s="3"/>
      <c r="J16" s="3"/>
      <c r="K16" s="3"/>
      <c r="L16" s="3"/>
      <c r="O16" s="3"/>
      <c r="P16" s="3"/>
    </row>
    <row r="17" spans="1:16" ht="17.399999999999999" customHeight="1" x14ac:dyDescent="0.4">
      <c r="A17" s="3"/>
      <c r="B17" s="3"/>
      <c r="C17" s="3"/>
      <c r="D17" s="3"/>
      <c r="E17" s="3"/>
      <c r="F17" s="3"/>
      <c r="G17" s="3"/>
      <c r="H17" s="3"/>
      <c r="I17" s="3"/>
      <c r="J17" s="3"/>
      <c r="K17" s="3"/>
      <c r="L17" s="3"/>
      <c r="O17" s="3"/>
      <c r="P17" s="3"/>
    </row>
    <row r="18" spans="1:16" ht="17.399999999999999" customHeight="1" x14ac:dyDescent="0.4">
      <c r="A18" s="61" t="s">
        <v>129</v>
      </c>
      <c r="B18" s="61"/>
      <c r="C18" s="61"/>
      <c r="D18" s="61"/>
      <c r="E18" s="61"/>
      <c r="F18" s="61"/>
      <c r="G18" s="61"/>
      <c r="H18" s="61"/>
      <c r="I18" s="61"/>
      <c r="J18" s="61"/>
      <c r="K18" s="61"/>
      <c r="L18" s="61"/>
      <c r="M18" s="61"/>
      <c r="N18" s="61"/>
      <c r="O18" s="61"/>
      <c r="P18" s="3"/>
    </row>
    <row r="19" spans="1:16" s="3" customFormat="1" ht="17.399999999999999" customHeight="1" x14ac:dyDescent="0.4">
      <c r="C19" s="36"/>
      <c r="D19" s="36"/>
      <c r="E19" s="36"/>
      <c r="F19" s="36"/>
      <c r="G19" s="36"/>
      <c r="H19" s="36"/>
      <c r="I19" s="36"/>
      <c r="J19" s="36"/>
      <c r="K19" s="36"/>
    </row>
    <row r="20" spans="1:16" s="3" customFormat="1" ht="17.399999999999999" customHeight="1" x14ac:dyDescent="0.4">
      <c r="C20" s="36"/>
      <c r="D20" s="36"/>
      <c r="E20" s="36"/>
      <c r="F20" s="36"/>
      <c r="G20" s="36"/>
      <c r="H20" s="36"/>
      <c r="I20" s="36"/>
      <c r="J20" s="36"/>
      <c r="K20" s="36"/>
    </row>
    <row r="21" spans="1:16" s="3" customFormat="1" ht="17.399999999999999" customHeight="1" x14ac:dyDescent="0.4">
      <c r="C21" s="36"/>
      <c r="D21" s="57" t="s">
        <v>74</v>
      </c>
      <c r="E21" s="67" t="s">
        <v>75</v>
      </c>
      <c r="F21" s="68"/>
      <c r="G21" s="68"/>
      <c r="H21" s="69"/>
      <c r="I21" s="67" t="s">
        <v>76</v>
      </c>
      <c r="J21" s="69"/>
      <c r="K21" s="67" t="s">
        <v>77</v>
      </c>
      <c r="L21" s="69"/>
    </row>
    <row r="22" spans="1:16" s="3" customFormat="1" ht="31.95" customHeight="1" x14ac:dyDescent="0.4">
      <c r="C22" s="36"/>
      <c r="D22" s="58"/>
      <c r="E22" s="70" t="s">
        <v>69</v>
      </c>
      <c r="F22" s="71"/>
      <c r="G22" s="72" t="s">
        <v>68</v>
      </c>
      <c r="H22" s="73"/>
      <c r="I22" s="72" t="s">
        <v>70</v>
      </c>
      <c r="J22" s="73"/>
      <c r="K22" s="72" t="s">
        <v>114</v>
      </c>
      <c r="L22" s="73"/>
    </row>
    <row r="23" spans="1:16" s="3" customFormat="1" ht="65.400000000000006" customHeight="1" x14ac:dyDescent="0.4">
      <c r="C23" s="36"/>
      <c r="D23" s="58"/>
      <c r="E23" s="62" t="s">
        <v>205</v>
      </c>
      <c r="F23" s="63"/>
      <c r="G23" s="62" t="s">
        <v>130</v>
      </c>
      <c r="H23" s="63"/>
      <c r="I23" s="64" t="s">
        <v>206</v>
      </c>
      <c r="J23" s="65"/>
      <c r="K23" s="66" t="s">
        <v>209</v>
      </c>
      <c r="L23" s="65"/>
    </row>
    <row r="24" spans="1:16" ht="17.399999999999999" customHeight="1" x14ac:dyDescent="0.4">
      <c r="A24" s="3"/>
      <c r="B24" s="3"/>
      <c r="C24" s="3"/>
      <c r="D24" s="3"/>
      <c r="E24" s="3"/>
      <c r="F24" s="3"/>
      <c r="G24" s="3"/>
      <c r="H24" s="3"/>
      <c r="I24" s="3"/>
      <c r="J24" s="3"/>
      <c r="K24" s="3"/>
      <c r="L24" s="3"/>
      <c r="O24" s="3"/>
      <c r="P24" s="3"/>
    </row>
  </sheetData>
  <mergeCells count="15">
    <mergeCell ref="D21:D23"/>
    <mergeCell ref="A11:O11"/>
    <mergeCell ref="A12:O12"/>
    <mergeCell ref="A18:O18"/>
    <mergeCell ref="E23:F23"/>
    <mergeCell ref="G23:H23"/>
    <mergeCell ref="I23:J23"/>
    <mergeCell ref="K23:L23"/>
    <mergeCell ref="E21:H21"/>
    <mergeCell ref="I21:J21"/>
    <mergeCell ref="K21:L21"/>
    <mergeCell ref="E22:F22"/>
    <mergeCell ref="G22:H22"/>
    <mergeCell ref="I22:J22"/>
    <mergeCell ref="K22:L22"/>
  </mergeCells>
  <phoneticPr fontId="1" type="noConversion"/>
  <pageMargins left="0.7" right="0.7" top="0.75" bottom="0.75" header="0.3" footer="0.3"/>
  <pageSetup paperSize="9" scale="92"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3"/>
  <sheetViews>
    <sheetView showGridLines="0" view="pageBreakPreview" zoomScaleNormal="100" zoomScaleSheetLayoutView="100" workbookViewId="0"/>
  </sheetViews>
  <sheetFormatPr defaultRowHeight="17.399999999999999" x14ac:dyDescent="0.4"/>
  <cols>
    <col min="1" max="1" width="3.19921875" customWidth="1"/>
    <col min="6" max="6" width="9.5" customWidth="1"/>
    <col min="9" max="9" width="20.296875" customWidth="1"/>
    <col min="10" max="11" width="11" customWidth="1"/>
    <col min="12" max="12" width="12" customWidth="1"/>
    <col min="13" max="13" width="2.3984375" customWidth="1"/>
  </cols>
  <sheetData>
    <row r="1" spans="1:12" x14ac:dyDescent="0.4">
      <c r="A1" s="4"/>
      <c r="B1" s="74" t="s">
        <v>80</v>
      </c>
      <c r="C1" s="74"/>
      <c r="D1" s="74"/>
      <c r="E1" s="74"/>
      <c r="F1" s="74"/>
      <c r="G1" s="74"/>
      <c r="H1" s="74"/>
      <c r="I1" s="74"/>
      <c r="J1" s="74"/>
      <c r="K1" s="74"/>
      <c r="L1" s="74"/>
    </row>
    <row r="2" spans="1:12" x14ac:dyDescent="0.4">
      <c r="A2" s="4"/>
      <c r="B2" s="74"/>
      <c r="C2" s="74"/>
      <c r="D2" s="74"/>
      <c r="E2" s="74"/>
      <c r="F2" s="74"/>
      <c r="G2" s="74"/>
      <c r="H2" s="74"/>
      <c r="I2" s="74"/>
      <c r="J2" s="74"/>
      <c r="K2" s="74"/>
      <c r="L2" s="74"/>
    </row>
    <row r="3" spans="1:12" ht="7.5" customHeight="1" thickBot="1" x14ac:dyDescent="0.45">
      <c r="A3" s="4"/>
      <c r="B3" s="4"/>
      <c r="C3" s="4"/>
      <c r="D3" s="4"/>
      <c r="E3" s="4"/>
      <c r="F3" s="4"/>
      <c r="G3" s="4"/>
      <c r="H3" s="4"/>
      <c r="I3" s="4"/>
      <c r="J3" s="4"/>
      <c r="K3" s="4"/>
      <c r="L3" s="4"/>
    </row>
    <row r="4" spans="1:12" ht="22.95" customHeight="1" thickTop="1" thickBot="1" x14ac:dyDescent="0.45">
      <c r="A4" s="4"/>
      <c r="B4" s="39" t="s">
        <v>81</v>
      </c>
      <c r="C4" s="243" t="s">
        <v>131</v>
      </c>
      <c r="D4" s="243"/>
      <c r="E4" s="243"/>
      <c r="F4" s="40" t="s">
        <v>82</v>
      </c>
      <c r="G4" s="243" t="s">
        <v>132</v>
      </c>
      <c r="H4" s="243"/>
      <c r="I4" s="40" t="s">
        <v>83</v>
      </c>
      <c r="J4" s="244" t="s">
        <v>133</v>
      </c>
      <c r="K4" s="244"/>
      <c r="L4" s="245"/>
    </row>
    <row r="5" spans="1:12" ht="22.95" customHeight="1" thickBot="1" x14ac:dyDescent="0.45">
      <c r="A5" s="4"/>
      <c r="B5" s="75" t="s">
        <v>84</v>
      </c>
      <c r="C5" s="76"/>
      <c r="D5" s="76"/>
      <c r="E5" s="76"/>
      <c r="F5" s="76"/>
      <c r="G5" s="76"/>
      <c r="H5" s="76"/>
      <c r="I5" s="76" t="s">
        <v>85</v>
      </c>
      <c r="J5" s="76"/>
      <c r="K5" s="76"/>
      <c r="L5" s="77"/>
    </row>
    <row r="6" spans="1:12" ht="22.95" customHeight="1" x14ac:dyDescent="0.4">
      <c r="A6" s="4"/>
      <c r="B6" s="78" t="s">
        <v>86</v>
      </c>
      <c r="C6" s="79"/>
      <c r="D6" s="237">
        <v>324500000</v>
      </c>
      <c r="E6" s="238"/>
      <c r="F6" s="238"/>
      <c r="G6" s="238"/>
      <c r="H6" s="238"/>
      <c r="I6" s="41" t="s">
        <v>87</v>
      </c>
      <c r="J6" s="225" t="s">
        <v>113</v>
      </c>
      <c r="K6" s="226"/>
      <c r="L6" s="227"/>
    </row>
    <row r="7" spans="1:12" ht="22.95" customHeight="1" x14ac:dyDescent="0.4">
      <c r="A7" s="4"/>
      <c r="B7" s="80" t="s">
        <v>88</v>
      </c>
      <c r="C7" s="81"/>
      <c r="D7" s="239" t="s">
        <v>134</v>
      </c>
      <c r="E7" s="239"/>
      <c r="F7" s="239"/>
      <c r="G7" s="239"/>
      <c r="H7" s="239"/>
      <c r="I7" s="42" t="s">
        <v>89</v>
      </c>
      <c r="J7" s="42" t="s">
        <v>90</v>
      </c>
      <c r="K7" s="82" t="s">
        <v>91</v>
      </c>
      <c r="L7" s="83"/>
    </row>
    <row r="8" spans="1:12" ht="22.95" customHeight="1" x14ac:dyDescent="0.4">
      <c r="A8" s="4"/>
      <c r="B8" s="80" t="s">
        <v>92</v>
      </c>
      <c r="C8" s="81"/>
      <c r="D8" s="239" t="s">
        <v>135</v>
      </c>
      <c r="E8" s="239"/>
      <c r="F8" s="239"/>
      <c r="G8" s="239"/>
      <c r="H8" s="239"/>
      <c r="I8" s="84" t="s">
        <v>93</v>
      </c>
      <c r="J8" s="223" t="s">
        <v>146</v>
      </c>
      <c r="K8" s="86" t="s">
        <v>148</v>
      </c>
      <c r="L8" s="87"/>
    </row>
    <row r="9" spans="1:12" ht="22.95" customHeight="1" x14ac:dyDescent="0.4">
      <c r="A9" s="4"/>
      <c r="B9" s="80" t="s">
        <v>94</v>
      </c>
      <c r="C9" s="81"/>
      <c r="D9" s="240" t="s">
        <v>136</v>
      </c>
      <c r="E9" s="240"/>
      <c r="F9" s="240"/>
      <c r="G9" s="240"/>
      <c r="H9" s="240"/>
      <c r="I9" s="85"/>
      <c r="J9" s="224"/>
      <c r="K9" s="88"/>
      <c r="L9" s="89"/>
    </row>
    <row r="10" spans="1:12" ht="22.95" customHeight="1" x14ac:dyDescent="0.4">
      <c r="A10" s="4"/>
      <c r="B10" s="80" t="s">
        <v>95</v>
      </c>
      <c r="C10" s="81"/>
      <c r="D10" s="239" t="s">
        <v>137</v>
      </c>
      <c r="E10" s="239"/>
      <c r="F10" s="239"/>
      <c r="G10" s="239"/>
      <c r="H10" s="239"/>
      <c r="I10" s="84" t="s">
        <v>112</v>
      </c>
      <c r="J10" s="223" t="s">
        <v>146</v>
      </c>
      <c r="K10" s="86" t="s">
        <v>148</v>
      </c>
      <c r="L10" s="87"/>
    </row>
    <row r="11" spans="1:12" ht="22.95" customHeight="1" x14ac:dyDescent="0.4">
      <c r="A11" s="4"/>
      <c r="B11" s="80" t="s">
        <v>96</v>
      </c>
      <c r="C11" s="81"/>
      <c r="D11" s="239" t="s">
        <v>138</v>
      </c>
      <c r="E11" s="239"/>
      <c r="F11" s="239"/>
      <c r="G11" s="239"/>
      <c r="H11" s="239"/>
      <c r="I11" s="85"/>
      <c r="J11" s="224"/>
      <c r="K11" s="88"/>
      <c r="L11" s="89"/>
    </row>
    <row r="12" spans="1:12" ht="22.95" customHeight="1" x14ac:dyDescent="0.4">
      <c r="A12" s="4"/>
      <c r="B12" s="80" t="s">
        <v>97</v>
      </c>
      <c r="C12" s="81"/>
      <c r="D12" s="241" t="s">
        <v>139</v>
      </c>
      <c r="E12" s="241"/>
      <c r="F12" s="241"/>
      <c r="G12" s="241"/>
      <c r="H12" s="241"/>
      <c r="I12" s="84" t="s">
        <v>98</v>
      </c>
      <c r="J12" s="223" t="s">
        <v>146</v>
      </c>
      <c r="K12" s="86" t="s">
        <v>148</v>
      </c>
      <c r="L12" s="87"/>
    </row>
    <row r="13" spans="1:12" ht="22.95" customHeight="1" x14ac:dyDescent="0.4">
      <c r="A13" s="4"/>
      <c r="B13" s="80"/>
      <c r="C13" s="81"/>
      <c r="D13" s="242" t="s">
        <v>140</v>
      </c>
      <c r="E13" s="242"/>
      <c r="F13" s="242"/>
      <c r="G13" s="242"/>
      <c r="H13" s="242"/>
      <c r="I13" s="85"/>
      <c r="J13" s="224"/>
      <c r="K13" s="88"/>
      <c r="L13" s="89"/>
    </row>
    <row r="14" spans="1:12" ht="22.95" customHeight="1" x14ac:dyDescent="0.4">
      <c r="A14" s="4"/>
      <c r="B14" s="102" t="s">
        <v>99</v>
      </c>
      <c r="C14" s="103"/>
      <c r="D14" s="42" t="s">
        <v>100</v>
      </c>
      <c r="E14" s="228" t="s">
        <v>141</v>
      </c>
      <c r="F14" s="229" t="s">
        <v>143</v>
      </c>
      <c r="G14" s="229"/>
      <c r="H14" s="230"/>
      <c r="I14" s="84" t="s">
        <v>101</v>
      </c>
      <c r="J14" s="223" t="s">
        <v>146</v>
      </c>
      <c r="K14" s="86" t="s">
        <v>148</v>
      </c>
      <c r="L14" s="87"/>
    </row>
    <row r="15" spans="1:12" ht="22.95" customHeight="1" x14ac:dyDescent="0.4">
      <c r="A15" s="4"/>
      <c r="B15" s="104"/>
      <c r="C15" s="105"/>
      <c r="D15" s="42" t="s">
        <v>102</v>
      </c>
      <c r="E15" s="231" t="s">
        <v>142</v>
      </c>
      <c r="F15" s="232"/>
      <c r="G15" s="232"/>
      <c r="H15" s="233"/>
      <c r="I15" s="85"/>
      <c r="J15" s="224"/>
      <c r="K15" s="88"/>
      <c r="L15" s="89"/>
    </row>
    <row r="16" spans="1:12" ht="22.95" customHeight="1" x14ac:dyDescent="0.4">
      <c r="A16" s="4"/>
      <c r="B16" s="104"/>
      <c r="C16" s="105"/>
      <c r="D16" s="42" t="s">
        <v>100</v>
      </c>
      <c r="E16" s="234" t="s">
        <v>145</v>
      </c>
      <c r="F16" s="235"/>
      <c r="G16" s="235"/>
      <c r="H16" s="236"/>
      <c r="I16" s="84" t="s">
        <v>103</v>
      </c>
      <c r="J16" s="223" t="s">
        <v>147</v>
      </c>
      <c r="K16" s="86" t="s">
        <v>148</v>
      </c>
      <c r="L16" s="87"/>
    </row>
    <row r="17" spans="1:12" ht="22.95" customHeight="1" x14ac:dyDescent="0.4">
      <c r="A17" s="4"/>
      <c r="B17" s="104"/>
      <c r="C17" s="105"/>
      <c r="D17" s="42" t="s">
        <v>102</v>
      </c>
      <c r="E17" s="231" t="s">
        <v>144</v>
      </c>
      <c r="F17" s="232"/>
      <c r="G17" s="232"/>
      <c r="H17" s="233"/>
      <c r="I17" s="85"/>
      <c r="J17" s="224"/>
      <c r="K17" s="88"/>
      <c r="L17" s="89"/>
    </row>
    <row r="18" spans="1:12" ht="22.95" customHeight="1" x14ac:dyDescent="0.4">
      <c r="A18" s="4"/>
      <c r="B18" s="104"/>
      <c r="C18" s="105"/>
      <c r="D18" s="42" t="s">
        <v>100</v>
      </c>
      <c r="E18" s="50"/>
      <c r="F18" s="43"/>
      <c r="G18" s="43"/>
      <c r="H18" s="44"/>
      <c r="I18" s="110" t="s">
        <v>104</v>
      </c>
      <c r="J18" s="90"/>
      <c r="K18" s="91"/>
      <c r="L18" s="92"/>
    </row>
    <row r="19" spans="1:12" ht="22.95" customHeight="1" x14ac:dyDescent="0.4">
      <c r="A19" s="4"/>
      <c r="B19" s="108"/>
      <c r="C19" s="109"/>
      <c r="D19" s="42" t="s">
        <v>102</v>
      </c>
      <c r="E19" s="99"/>
      <c r="F19" s="100"/>
      <c r="G19" s="100"/>
      <c r="H19" s="101"/>
      <c r="I19" s="111"/>
      <c r="J19" s="93"/>
      <c r="K19" s="94"/>
      <c r="L19" s="95"/>
    </row>
    <row r="20" spans="1:12" ht="22.95" customHeight="1" x14ac:dyDescent="0.4">
      <c r="A20" s="4"/>
      <c r="B20" s="102" t="s">
        <v>105</v>
      </c>
      <c r="C20" s="103"/>
      <c r="D20" s="246" t="s">
        <v>254</v>
      </c>
      <c r="E20" s="247"/>
      <c r="F20" s="247"/>
      <c r="G20" s="247"/>
      <c r="H20" s="248"/>
      <c r="I20" s="111"/>
      <c r="J20" s="93"/>
      <c r="K20" s="94"/>
      <c r="L20" s="95"/>
    </row>
    <row r="21" spans="1:12" ht="22.95" customHeight="1" x14ac:dyDescent="0.4">
      <c r="A21" s="4"/>
      <c r="B21" s="104"/>
      <c r="C21" s="105"/>
      <c r="D21" s="249"/>
      <c r="E21" s="250"/>
      <c r="F21" s="250"/>
      <c r="G21" s="250"/>
      <c r="H21" s="251"/>
      <c r="I21" s="111"/>
      <c r="J21" s="93"/>
      <c r="K21" s="94"/>
      <c r="L21" s="95"/>
    </row>
    <row r="22" spans="1:12" ht="22.95" customHeight="1" thickBot="1" x14ac:dyDescent="0.45">
      <c r="A22" s="4"/>
      <c r="B22" s="106"/>
      <c r="C22" s="107"/>
      <c r="D22" s="252"/>
      <c r="E22" s="253"/>
      <c r="F22" s="253"/>
      <c r="G22" s="253"/>
      <c r="H22" s="254"/>
      <c r="I22" s="112"/>
      <c r="J22" s="96"/>
      <c r="K22" s="97"/>
      <c r="L22" s="98"/>
    </row>
    <row r="23" spans="1:12" ht="22.95" customHeight="1" thickTop="1" x14ac:dyDescent="0.4"/>
  </sheetData>
  <mergeCells count="46">
    <mergeCell ref="J18:L22"/>
    <mergeCell ref="E19:H19"/>
    <mergeCell ref="B20:C22"/>
    <mergeCell ref="D20:H22"/>
    <mergeCell ref="B14:C19"/>
    <mergeCell ref="I14:I15"/>
    <mergeCell ref="J14:J15"/>
    <mergeCell ref="K14:L15"/>
    <mergeCell ref="E15:H15"/>
    <mergeCell ref="I16:I17"/>
    <mergeCell ref="J16:J17"/>
    <mergeCell ref="K16:L17"/>
    <mergeCell ref="E17:H17"/>
    <mergeCell ref="I18:I22"/>
    <mergeCell ref="B12:C13"/>
    <mergeCell ref="D12:H12"/>
    <mergeCell ref="I12:I13"/>
    <mergeCell ref="J12:J13"/>
    <mergeCell ref="K12:L13"/>
    <mergeCell ref="D13:H13"/>
    <mergeCell ref="B10:C10"/>
    <mergeCell ref="D10:H10"/>
    <mergeCell ref="I10:I11"/>
    <mergeCell ref="J10:J11"/>
    <mergeCell ref="K10:L11"/>
    <mergeCell ref="B11:C11"/>
    <mergeCell ref="D11:H11"/>
    <mergeCell ref="B8:C8"/>
    <mergeCell ref="D8:H8"/>
    <mergeCell ref="I8:I9"/>
    <mergeCell ref="J8:J9"/>
    <mergeCell ref="K8:L9"/>
    <mergeCell ref="B9:C9"/>
    <mergeCell ref="D9:H9"/>
    <mergeCell ref="B6:C6"/>
    <mergeCell ref="D6:H6"/>
    <mergeCell ref="J6:L6"/>
    <mergeCell ref="B7:C7"/>
    <mergeCell ref="D7:H7"/>
    <mergeCell ref="K7:L7"/>
    <mergeCell ref="B1:L2"/>
    <mergeCell ref="C4:E4"/>
    <mergeCell ref="G4:H4"/>
    <mergeCell ref="J4:L4"/>
    <mergeCell ref="B5:H5"/>
    <mergeCell ref="I5:L5"/>
  </mergeCells>
  <phoneticPr fontId="1" type="noConversion"/>
  <dataValidations count="1">
    <dataValidation type="list" allowBlank="1" showInputMessage="1" showErrorMessage="1" sqref="J6:L6">
      <formula1>"최초 평가, 정기 평가, 수시 평가"</formula1>
    </dataValidation>
  </dataValidations>
  <pageMargins left="0.7" right="0.7" top="0.75" bottom="0.75" header="0.3" footer="0.3"/>
  <pageSetup paperSize="9" scale="99"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showGridLines="0" view="pageBreakPreview" zoomScaleNormal="115" zoomScaleSheetLayoutView="100" workbookViewId="0"/>
  </sheetViews>
  <sheetFormatPr defaultRowHeight="17.399999999999999" x14ac:dyDescent="0.4"/>
  <cols>
    <col min="1" max="1" width="10.19921875" style="3" customWidth="1"/>
    <col min="2" max="15" width="6.69921875" customWidth="1"/>
    <col min="16" max="16" width="10.19921875" customWidth="1"/>
  </cols>
  <sheetData>
    <row r="1" spans="2:15" x14ac:dyDescent="0.4">
      <c r="B1" s="113" t="s">
        <v>115</v>
      </c>
      <c r="C1" s="113"/>
      <c r="D1" s="113"/>
      <c r="E1" s="113"/>
      <c r="F1" s="113"/>
      <c r="G1" s="113"/>
      <c r="H1" s="113"/>
      <c r="I1" s="113"/>
      <c r="J1" s="113"/>
      <c r="K1" s="113"/>
      <c r="L1" s="113"/>
      <c r="M1" s="113"/>
      <c r="N1" s="113"/>
      <c r="O1" s="113"/>
    </row>
    <row r="2" spans="2:15" x14ac:dyDescent="0.4">
      <c r="B2" s="113"/>
      <c r="C2" s="113"/>
      <c r="D2" s="113"/>
      <c r="E2" s="113"/>
      <c r="F2" s="113"/>
      <c r="G2" s="113"/>
      <c r="H2" s="113"/>
      <c r="I2" s="113"/>
      <c r="J2" s="113"/>
      <c r="K2" s="113"/>
      <c r="L2" s="113"/>
      <c r="M2" s="113"/>
      <c r="N2" s="113"/>
      <c r="O2" s="113"/>
    </row>
    <row r="3" spans="2:15" x14ac:dyDescent="0.4">
      <c r="B3" s="3"/>
      <c r="C3" s="3"/>
      <c r="D3" s="3"/>
      <c r="E3" s="3"/>
      <c r="F3" s="3"/>
      <c r="G3" s="3"/>
      <c r="H3" s="3"/>
      <c r="I3" s="3"/>
      <c r="J3" s="3"/>
      <c r="K3" s="3"/>
      <c r="L3" s="3"/>
      <c r="M3" s="3"/>
      <c r="N3" s="3"/>
      <c r="O3" s="3"/>
    </row>
    <row r="4" spans="2:15" ht="28.2" customHeight="1" x14ac:dyDescent="0.4">
      <c r="B4" s="3"/>
      <c r="C4" s="3"/>
      <c r="D4" s="3"/>
      <c r="E4" s="3"/>
      <c r="F4" s="3"/>
      <c r="G4" s="58" t="s">
        <v>108</v>
      </c>
      <c r="H4" s="58"/>
      <c r="I4" s="58"/>
      <c r="J4" s="58"/>
      <c r="K4" s="3"/>
      <c r="L4" s="3"/>
      <c r="M4" s="3"/>
      <c r="N4" s="3"/>
      <c r="O4" s="3"/>
    </row>
    <row r="5" spans="2:15" ht="28.2" customHeight="1" x14ac:dyDescent="0.4">
      <c r="B5" s="3"/>
      <c r="C5" s="3"/>
      <c r="D5" s="3"/>
      <c r="E5" s="3"/>
      <c r="F5" s="3"/>
      <c r="G5" s="114" t="s">
        <v>109</v>
      </c>
      <c r="H5" s="114"/>
      <c r="I5" s="114"/>
      <c r="J5" s="114"/>
      <c r="K5" s="3"/>
      <c r="L5" s="3"/>
      <c r="M5" s="3"/>
      <c r="N5" s="3"/>
      <c r="O5" s="3"/>
    </row>
    <row r="6" spans="2:15" ht="28.2" customHeight="1" x14ac:dyDescent="0.4">
      <c r="B6" s="3"/>
      <c r="C6" s="3"/>
      <c r="D6" s="3"/>
      <c r="E6" s="3"/>
      <c r="F6" s="3"/>
      <c r="G6" s="3"/>
      <c r="H6" s="3"/>
      <c r="I6" s="18"/>
      <c r="J6" s="3"/>
      <c r="K6" s="3"/>
      <c r="L6" s="3"/>
      <c r="M6" s="3"/>
      <c r="N6" s="3"/>
      <c r="O6" s="3"/>
    </row>
    <row r="7" spans="2:15" ht="28.2" customHeight="1" x14ac:dyDescent="0.4">
      <c r="B7" s="3"/>
      <c r="C7" s="3"/>
      <c r="D7" s="3"/>
      <c r="E7" s="3"/>
      <c r="F7" s="3"/>
      <c r="G7" s="58" t="s">
        <v>79</v>
      </c>
      <c r="H7" s="58"/>
      <c r="I7" s="58"/>
      <c r="J7" s="58"/>
      <c r="K7" s="3"/>
      <c r="L7" s="3"/>
      <c r="M7" s="3"/>
      <c r="N7" s="3"/>
      <c r="O7" s="3"/>
    </row>
    <row r="8" spans="2:15" ht="28.2" customHeight="1" x14ac:dyDescent="0.4">
      <c r="B8" s="3"/>
      <c r="C8" s="3"/>
      <c r="D8" s="3"/>
      <c r="E8" s="3"/>
      <c r="F8" s="3"/>
      <c r="G8" s="114" t="s">
        <v>149</v>
      </c>
      <c r="H8" s="114"/>
      <c r="I8" s="114"/>
      <c r="J8" s="114"/>
      <c r="K8" s="3"/>
      <c r="L8" s="3"/>
      <c r="M8" s="3"/>
      <c r="N8" s="3"/>
      <c r="O8" s="3"/>
    </row>
    <row r="9" spans="2:15" ht="28.2" customHeight="1" x14ac:dyDescent="0.4">
      <c r="B9" s="58" t="s">
        <v>78</v>
      </c>
      <c r="C9" s="58"/>
      <c r="D9" s="58"/>
      <c r="E9" s="58"/>
      <c r="F9" s="45"/>
      <c r="G9" s="46"/>
      <c r="H9" s="19"/>
      <c r="I9" s="46"/>
      <c r="J9" s="46"/>
      <c r="K9" s="47"/>
      <c r="L9" s="58" t="s">
        <v>110</v>
      </c>
      <c r="M9" s="58"/>
      <c r="N9" s="58"/>
      <c r="O9" s="58"/>
    </row>
    <row r="10" spans="2:15" ht="28.2" customHeight="1" x14ac:dyDescent="0.4">
      <c r="B10" s="115" t="s">
        <v>151</v>
      </c>
      <c r="C10" s="116"/>
      <c r="D10" s="116"/>
      <c r="E10" s="116"/>
      <c r="F10" s="48"/>
      <c r="G10" s="48"/>
      <c r="H10" s="49"/>
      <c r="I10" s="48"/>
      <c r="J10" s="48"/>
      <c r="K10" s="48"/>
      <c r="L10" s="117" t="s">
        <v>150</v>
      </c>
      <c r="M10" s="116"/>
      <c r="N10" s="116"/>
      <c r="O10" s="116"/>
    </row>
    <row r="11" spans="2:15" ht="28.2" customHeight="1" x14ac:dyDescent="0.4">
      <c r="B11" s="3"/>
      <c r="C11" s="3"/>
      <c r="D11" s="46"/>
      <c r="E11" s="46"/>
      <c r="F11" s="46"/>
      <c r="G11" s="46"/>
      <c r="H11" s="47"/>
      <c r="I11" s="46"/>
      <c r="J11" s="46"/>
      <c r="K11" s="46"/>
      <c r="L11" s="46"/>
      <c r="M11" s="46"/>
      <c r="N11" s="3"/>
      <c r="O11" s="3"/>
    </row>
    <row r="12" spans="2:15" ht="28.2" customHeight="1" x14ac:dyDescent="0.4">
      <c r="B12" s="3"/>
      <c r="C12" s="47"/>
      <c r="D12" s="3"/>
      <c r="E12" s="3"/>
      <c r="F12" s="3"/>
      <c r="G12" s="3"/>
      <c r="H12" s="47"/>
      <c r="I12" s="3"/>
      <c r="J12" s="3"/>
      <c r="K12" s="3"/>
      <c r="L12" s="3"/>
      <c r="M12" s="3"/>
      <c r="N12" s="45"/>
      <c r="O12" s="3"/>
    </row>
    <row r="13" spans="2:15" ht="28.2" customHeight="1" x14ac:dyDescent="0.4">
      <c r="B13" s="58" t="s">
        <v>156</v>
      </c>
      <c r="C13" s="58"/>
      <c r="D13" s="58"/>
      <c r="E13" s="58"/>
      <c r="F13" s="3"/>
      <c r="G13" s="58" t="s">
        <v>155</v>
      </c>
      <c r="H13" s="58"/>
      <c r="I13" s="58"/>
      <c r="J13" s="58"/>
      <c r="K13" s="3"/>
      <c r="L13" s="58" t="s">
        <v>122</v>
      </c>
      <c r="M13" s="58"/>
      <c r="N13" s="58"/>
      <c r="O13" s="58"/>
    </row>
    <row r="14" spans="2:15" ht="28.2" customHeight="1" x14ac:dyDescent="0.4">
      <c r="B14" s="58" t="s">
        <v>68</v>
      </c>
      <c r="C14" s="58"/>
      <c r="D14" s="114" t="s">
        <v>152</v>
      </c>
      <c r="E14" s="114"/>
      <c r="F14" s="3"/>
      <c r="G14" s="58" t="s">
        <v>68</v>
      </c>
      <c r="H14" s="58"/>
      <c r="I14" s="114" t="s">
        <v>157</v>
      </c>
      <c r="J14" s="114"/>
      <c r="K14" s="3"/>
      <c r="L14" s="58" t="s">
        <v>68</v>
      </c>
      <c r="M14" s="58"/>
      <c r="N14" s="114"/>
      <c r="O14" s="114"/>
    </row>
    <row r="15" spans="2:15" ht="28.2" customHeight="1" x14ac:dyDescent="0.4">
      <c r="B15" s="3"/>
      <c r="C15" s="3"/>
      <c r="D15" s="18"/>
      <c r="E15" s="3"/>
      <c r="F15" s="3"/>
      <c r="G15" s="3"/>
      <c r="H15" s="3"/>
      <c r="I15" s="18"/>
      <c r="J15" s="3"/>
      <c r="K15" s="3"/>
      <c r="L15" s="3"/>
      <c r="M15" s="3"/>
      <c r="N15" s="18"/>
      <c r="O15" s="3"/>
    </row>
    <row r="16" spans="2:15" ht="28.2" customHeight="1" x14ac:dyDescent="0.4">
      <c r="B16" s="58" t="s">
        <v>111</v>
      </c>
      <c r="C16" s="58"/>
      <c r="D16" s="114" t="s">
        <v>153</v>
      </c>
      <c r="E16" s="114"/>
      <c r="F16" s="3"/>
      <c r="G16" s="58" t="s">
        <v>111</v>
      </c>
      <c r="H16" s="58"/>
      <c r="I16" s="114" t="s">
        <v>158</v>
      </c>
      <c r="J16" s="114"/>
      <c r="K16" s="3"/>
      <c r="L16" s="58" t="s">
        <v>111</v>
      </c>
      <c r="M16" s="58"/>
      <c r="N16" s="114"/>
      <c r="O16" s="114"/>
    </row>
    <row r="17" spans="2:15" s="3" customFormat="1" ht="28.2" customHeight="1" x14ac:dyDescent="0.4">
      <c r="B17" s="58"/>
      <c r="C17" s="58"/>
      <c r="D17" s="114" t="s">
        <v>154</v>
      </c>
      <c r="E17" s="114"/>
      <c r="G17" s="58"/>
      <c r="H17" s="58"/>
      <c r="I17" s="114"/>
      <c r="J17" s="114"/>
      <c r="L17" s="58"/>
      <c r="M17" s="58"/>
      <c r="N17" s="114"/>
      <c r="O17" s="114"/>
    </row>
    <row r="18" spans="2:15" s="3" customFormat="1" ht="28.2" customHeight="1" x14ac:dyDescent="0.4">
      <c r="B18" s="58"/>
      <c r="C18" s="58"/>
      <c r="D18" s="118"/>
      <c r="E18" s="119"/>
      <c r="G18" s="58"/>
      <c r="H18" s="58"/>
      <c r="I18" s="118"/>
      <c r="J18" s="119"/>
      <c r="L18" s="58"/>
      <c r="M18" s="58"/>
      <c r="N18" s="118"/>
      <c r="O18" s="119"/>
    </row>
  </sheetData>
  <mergeCells count="30">
    <mergeCell ref="D18:E18"/>
    <mergeCell ref="I18:J18"/>
    <mergeCell ref="N18:O18"/>
    <mergeCell ref="B16:C18"/>
    <mergeCell ref="G16:H18"/>
    <mergeCell ref="I17:J17"/>
    <mergeCell ref="L16:M18"/>
    <mergeCell ref="D17:E17"/>
    <mergeCell ref="N17:O17"/>
    <mergeCell ref="N14:O14"/>
    <mergeCell ref="D16:E16"/>
    <mergeCell ref="I16:J16"/>
    <mergeCell ref="N16:O16"/>
    <mergeCell ref="B10:E10"/>
    <mergeCell ref="L10:O10"/>
    <mergeCell ref="B13:E13"/>
    <mergeCell ref="G13:J13"/>
    <mergeCell ref="L13:O13"/>
    <mergeCell ref="B14:C14"/>
    <mergeCell ref="D14:E14"/>
    <mergeCell ref="G14:H14"/>
    <mergeCell ref="I14:J14"/>
    <mergeCell ref="L14:M14"/>
    <mergeCell ref="B9:E9"/>
    <mergeCell ref="L9:O9"/>
    <mergeCell ref="B1:O2"/>
    <mergeCell ref="G4:J4"/>
    <mergeCell ref="G5:J5"/>
    <mergeCell ref="G7:J7"/>
    <mergeCell ref="G8:J8"/>
  </mergeCells>
  <phoneticPr fontId="1" type="noConversion"/>
  <pageMargins left="0.7" right="0.7" top="0.75" bottom="0.75" header="0.3" footer="0.3"/>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W46"/>
  <sheetViews>
    <sheetView showGridLines="0" view="pageBreakPreview" zoomScale="55" zoomScaleNormal="10" zoomScaleSheetLayoutView="55" workbookViewId="0">
      <pane xSplit="7" ySplit="4" topLeftCell="DM5" activePane="bottomRight" state="frozen"/>
      <selection pane="topRight" activeCell="H1" sqref="H1"/>
      <selection pane="bottomLeft" activeCell="A5" sqref="A5"/>
      <selection pane="bottomRight" activeCell="E23" sqref="E23"/>
    </sheetView>
  </sheetViews>
  <sheetFormatPr defaultColWidth="9" defaultRowHeight="15.6" x14ac:dyDescent="0.4"/>
  <cols>
    <col min="1" max="1" width="3" style="256" customWidth="1"/>
    <col min="2" max="2" width="7.69921875" style="255" customWidth="1"/>
    <col min="3" max="4" width="12.59765625" style="255" customWidth="1"/>
    <col min="5" max="5" width="14.5" style="256" customWidth="1"/>
    <col min="6" max="7" width="20.59765625" style="256" customWidth="1"/>
    <col min="8" max="116" width="3.59765625" style="257" hidden="1" customWidth="1"/>
    <col min="117" max="205" width="3.59765625" style="257" customWidth="1"/>
    <col min="206" max="16384" width="9" style="256"/>
  </cols>
  <sheetData>
    <row r="1" spans="2:205" ht="15" customHeight="1" x14ac:dyDescent="0.4"/>
    <row r="2" spans="2:205" ht="18" thickBot="1" x14ac:dyDescent="0.45">
      <c r="B2" s="258" t="s">
        <v>159</v>
      </c>
      <c r="EO2" s="259"/>
      <c r="EP2" s="259"/>
      <c r="EQ2" s="259"/>
      <c r="ER2" s="259"/>
      <c r="ES2" s="259"/>
      <c r="ET2" s="259"/>
      <c r="EU2" s="259"/>
      <c r="EV2" s="259"/>
      <c r="EW2" s="259"/>
      <c r="EX2" s="259"/>
      <c r="EY2" s="259"/>
      <c r="EZ2" s="259"/>
      <c r="FA2" s="259"/>
      <c r="FB2" s="259"/>
      <c r="FC2" s="259"/>
      <c r="FD2" s="259"/>
      <c r="FE2" s="259"/>
      <c r="FF2" s="259"/>
      <c r="FG2" s="259"/>
      <c r="FH2" s="259"/>
      <c r="FI2" s="259"/>
      <c r="FJ2" s="259"/>
      <c r="FK2" s="259"/>
      <c r="FL2" s="259"/>
      <c r="FM2" s="259"/>
      <c r="FN2" s="259"/>
      <c r="FO2" s="259"/>
      <c r="FP2" s="259"/>
      <c r="FQ2" s="259"/>
      <c r="FR2" s="259"/>
      <c r="FS2" s="259"/>
    </row>
    <row r="3" spans="2:205" ht="18" customHeight="1" x14ac:dyDescent="0.4">
      <c r="B3" s="260" t="s">
        <v>106</v>
      </c>
      <c r="C3" s="261" t="s">
        <v>160</v>
      </c>
      <c r="D3" s="262" t="s">
        <v>161</v>
      </c>
      <c r="E3" s="263" t="s">
        <v>162</v>
      </c>
      <c r="F3" s="264" t="s">
        <v>163</v>
      </c>
      <c r="G3" s="265"/>
      <c r="H3" s="266" t="s">
        <v>164</v>
      </c>
      <c r="I3" s="266"/>
      <c r="J3" s="266"/>
      <c r="K3" s="266"/>
      <c r="L3" s="266"/>
      <c r="M3" s="266"/>
      <c r="N3" s="266"/>
      <c r="O3" s="266"/>
      <c r="P3" s="266"/>
      <c r="Q3" s="266"/>
      <c r="R3" s="266"/>
      <c r="S3" s="266"/>
      <c r="T3" s="266"/>
      <c r="U3" s="266"/>
      <c r="V3" s="266"/>
      <c r="W3" s="266"/>
      <c r="X3" s="267"/>
      <c r="Y3" s="264" t="s">
        <v>165</v>
      </c>
      <c r="Z3" s="266"/>
      <c r="AA3" s="266"/>
      <c r="AB3" s="266"/>
      <c r="AC3" s="266"/>
      <c r="AD3" s="266"/>
      <c r="AE3" s="266"/>
      <c r="AF3" s="266"/>
      <c r="AG3" s="266"/>
      <c r="AH3" s="266"/>
      <c r="AI3" s="266"/>
      <c r="AJ3" s="266"/>
      <c r="AK3" s="266"/>
      <c r="AL3" s="266"/>
      <c r="AM3" s="266"/>
      <c r="AN3" s="266"/>
      <c r="AO3" s="266"/>
      <c r="AP3" s="266"/>
      <c r="AQ3" s="266"/>
      <c r="AR3" s="266"/>
      <c r="AS3" s="266"/>
      <c r="AT3" s="266"/>
      <c r="AU3" s="266"/>
      <c r="AV3" s="266"/>
      <c r="AW3" s="266"/>
      <c r="AX3" s="266"/>
      <c r="AY3" s="266"/>
      <c r="AZ3" s="266"/>
      <c r="BA3" s="266"/>
      <c r="BB3" s="267"/>
      <c r="BC3" s="264" t="s">
        <v>166</v>
      </c>
      <c r="BD3" s="266"/>
      <c r="BE3" s="266"/>
      <c r="BF3" s="266"/>
      <c r="BG3" s="266"/>
      <c r="BH3" s="266"/>
      <c r="BI3" s="266"/>
      <c r="BJ3" s="266"/>
      <c r="BK3" s="266"/>
      <c r="BL3" s="266"/>
      <c r="BM3" s="266"/>
      <c r="BN3" s="266"/>
      <c r="BO3" s="266"/>
      <c r="BP3" s="266"/>
      <c r="BQ3" s="266"/>
      <c r="BR3" s="266"/>
      <c r="BS3" s="266"/>
      <c r="BT3" s="266"/>
      <c r="BU3" s="266"/>
      <c r="BV3" s="266"/>
      <c r="BW3" s="266"/>
      <c r="BX3" s="266"/>
      <c r="BY3" s="266"/>
      <c r="BZ3" s="266"/>
      <c r="CA3" s="266"/>
      <c r="CB3" s="266"/>
      <c r="CC3" s="266"/>
      <c r="CD3" s="266"/>
      <c r="CE3" s="266"/>
      <c r="CF3" s="266"/>
      <c r="CG3" s="267"/>
      <c r="CH3" s="266" t="s">
        <v>167</v>
      </c>
      <c r="CI3" s="266"/>
      <c r="CJ3" s="266"/>
      <c r="CK3" s="266"/>
      <c r="CL3" s="266"/>
      <c r="CM3" s="266"/>
      <c r="CN3" s="266"/>
      <c r="CO3" s="266"/>
      <c r="CP3" s="266"/>
      <c r="CQ3" s="266"/>
      <c r="CR3" s="266"/>
      <c r="CS3" s="266"/>
      <c r="CT3" s="266"/>
      <c r="CU3" s="266"/>
      <c r="CV3" s="266"/>
      <c r="CW3" s="266"/>
      <c r="CX3" s="266"/>
      <c r="CY3" s="266"/>
      <c r="CZ3" s="266"/>
      <c r="DA3" s="266"/>
      <c r="DB3" s="266"/>
      <c r="DC3" s="266"/>
      <c r="DD3" s="266"/>
      <c r="DE3" s="266"/>
      <c r="DF3" s="266"/>
      <c r="DG3" s="266"/>
      <c r="DH3" s="266"/>
      <c r="DI3" s="266"/>
      <c r="DJ3" s="266"/>
      <c r="DK3" s="266"/>
      <c r="DL3" s="267"/>
      <c r="DM3" s="266" t="s">
        <v>168</v>
      </c>
      <c r="DN3" s="266"/>
      <c r="DO3" s="266"/>
      <c r="DP3" s="266"/>
      <c r="DQ3" s="266"/>
      <c r="DR3" s="266"/>
      <c r="DS3" s="266"/>
      <c r="DT3" s="266"/>
      <c r="DU3" s="266"/>
      <c r="DV3" s="266"/>
      <c r="DW3" s="266"/>
      <c r="DX3" s="266"/>
      <c r="DY3" s="266"/>
      <c r="DZ3" s="266"/>
      <c r="EA3" s="266"/>
      <c r="EB3" s="266"/>
      <c r="EC3" s="266"/>
      <c r="ED3" s="266"/>
      <c r="EE3" s="266"/>
      <c r="EF3" s="266"/>
      <c r="EG3" s="266"/>
      <c r="EH3" s="266"/>
      <c r="EI3" s="266"/>
      <c r="EJ3" s="266"/>
      <c r="EK3" s="266"/>
      <c r="EL3" s="266"/>
      <c r="EM3" s="266"/>
      <c r="EN3" s="266"/>
      <c r="EO3" s="264" t="s">
        <v>169</v>
      </c>
      <c r="EP3" s="266"/>
      <c r="EQ3" s="266"/>
      <c r="ER3" s="266"/>
      <c r="ES3" s="266"/>
      <c r="ET3" s="266"/>
      <c r="EU3" s="266"/>
      <c r="EV3" s="266"/>
      <c r="EW3" s="266"/>
      <c r="EX3" s="266"/>
      <c r="EY3" s="266"/>
      <c r="EZ3" s="266"/>
      <c r="FA3" s="266"/>
      <c r="FB3" s="266"/>
      <c r="FC3" s="266"/>
      <c r="FD3" s="266"/>
      <c r="FE3" s="266"/>
      <c r="FF3" s="266"/>
      <c r="FG3" s="266"/>
      <c r="FH3" s="266"/>
      <c r="FI3" s="266"/>
      <c r="FJ3" s="266"/>
      <c r="FK3" s="266"/>
      <c r="FL3" s="266"/>
      <c r="FM3" s="266"/>
      <c r="FN3" s="266"/>
      <c r="FO3" s="266"/>
      <c r="FP3" s="266"/>
      <c r="FQ3" s="266"/>
      <c r="FR3" s="266"/>
      <c r="FS3" s="267"/>
      <c r="FT3" s="264" t="s">
        <v>170</v>
      </c>
      <c r="FU3" s="266"/>
      <c r="FV3" s="266"/>
      <c r="FW3" s="266"/>
      <c r="FX3" s="266"/>
      <c r="FY3" s="266"/>
      <c r="FZ3" s="266"/>
      <c r="GA3" s="266"/>
      <c r="GB3" s="266"/>
      <c r="GC3" s="266"/>
      <c r="GD3" s="266"/>
      <c r="GE3" s="266"/>
      <c r="GF3" s="266"/>
      <c r="GG3" s="266"/>
      <c r="GH3" s="266"/>
      <c r="GI3" s="266"/>
      <c r="GJ3" s="266"/>
      <c r="GK3" s="266"/>
      <c r="GL3" s="266"/>
      <c r="GM3" s="266"/>
      <c r="GN3" s="266"/>
      <c r="GO3" s="266"/>
      <c r="GP3" s="266"/>
      <c r="GQ3" s="266"/>
      <c r="GR3" s="266"/>
      <c r="GS3" s="266"/>
      <c r="GT3" s="266"/>
      <c r="GU3" s="266"/>
      <c r="GV3" s="266"/>
      <c r="GW3" s="265"/>
    </row>
    <row r="4" spans="2:205" ht="18" customHeight="1" thickBot="1" x14ac:dyDescent="0.45">
      <c r="B4" s="268"/>
      <c r="C4" s="269"/>
      <c r="D4" s="270"/>
      <c r="E4" s="271"/>
      <c r="F4" s="272" t="s">
        <v>171</v>
      </c>
      <c r="G4" s="273"/>
      <c r="H4" s="274">
        <v>15</v>
      </c>
      <c r="I4" s="274">
        <v>16</v>
      </c>
      <c r="J4" s="274">
        <v>17</v>
      </c>
      <c r="K4" s="274">
        <v>18</v>
      </c>
      <c r="L4" s="274">
        <v>19</v>
      </c>
      <c r="M4" s="274">
        <v>20</v>
      </c>
      <c r="N4" s="274">
        <v>21</v>
      </c>
      <c r="O4" s="274">
        <v>22</v>
      </c>
      <c r="P4" s="274">
        <v>23</v>
      </c>
      <c r="Q4" s="274">
        <v>24</v>
      </c>
      <c r="R4" s="274">
        <v>25</v>
      </c>
      <c r="S4" s="274">
        <v>26</v>
      </c>
      <c r="T4" s="274">
        <v>27</v>
      </c>
      <c r="U4" s="274">
        <v>28</v>
      </c>
      <c r="V4" s="274">
        <v>29</v>
      </c>
      <c r="W4" s="274">
        <v>30</v>
      </c>
      <c r="X4" s="274">
        <v>31</v>
      </c>
      <c r="Y4" s="275">
        <v>1</v>
      </c>
      <c r="Z4" s="276">
        <v>2</v>
      </c>
      <c r="AA4" s="276">
        <v>3</v>
      </c>
      <c r="AB4" s="276">
        <v>4</v>
      </c>
      <c r="AC4" s="276">
        <v>5</v>
      </c>
      <c r="AD4" s="276">
        <v>6</v>
      </c>
      <c r="AE4" s="276">
        <v>7</v>
      </c>
      <c r="AF4" s="276">
        <v>8</v>
      </c>
      <c r="AG4" s="276">
        <v>9</v>
      </c>
      <c r="AH4" s="276">
        <v>10</v>
      </c>
      <c r="AI4" s="276">
        <v>11</v>
      </c>
      <c r="AJ4" s="276">
        <v>12</v>
      </c>
      <c r="AK4" s="276">
        <v>13</v>
      </c>
      <c r="AL4" s="276">
        <v>14</v>
      </c>
      <c r="AM4" s="276">
        <v>15</v>
      </c>
      <c r="AN4" s="276">
        <v>16</v>
      </c>
      <c r="AO4" s="276">
        <v>17</v>
      </c>
      <c r="AP4" s="276">
        <v>18</v>
      </c>
      <c r="AQ4" s="276">
        <v>19</v>
      </c>
      <c r="AR4" s="276">
        <v>20</v>
      </c>
      <c r="AS4" s="276">
        <v>21</v>
      </c>
      <c r="AT4" s="276">
        <v>22</v>
      </c>
      <c r="AU4" s="276">
        <v>23</v>
      </c>
      <c r="AV4" s="276">
        <v>24</v>
      </c>
      <c r="AW4" s="276">
        <v>25</v>
      </c>
      <c r="AX4" s="276">
        <v>26</v>
      </c>
      <c r="AY4" s="276">
        <v>27</v>
      </c>
      <c r="AZ4" s="276">
        <v>28</v>
      </c>
      <c r="BA4" s="276">
        <v>29</v>
      </c>
      <c r="BB4" s="276">
        <v>30</v>
      </c>
      <c r="BC4" s="275">
        <v>1</v>
      </c>
      <c r="BD4" s="276">
        <v>2</v>
      </c>
      <c r="BE4" s="276">
        <v>3</v>
      </c>
      <c r="BF4" s="276">
        <v>4</v>
      </c>
      <c r="BG4" s="276">
        <v>5</v>
      </c>
      <c r="BH4" s="276">
        <v>6</v>
      </c>
      <c r="BI4" s="276">
        <v>7</v>
      </c>
      <c r="BJ4" s="276">
        <v>8</v>
      </c>
      <c r="BK4" s="276">
        <v>9</v>
      </c>
      <c r="BL4" s="276">
        <v>10</v>
      </c>
      <c r="BM4" s="276">
        <v>11</v>
      </c>
      <c r="BN4" s="276">
        <v>12</v>
      </c>
      <c r="BO4" s="276">
        <v>13</v>
      </c>
      <c r="BP4" s="276">
        <v>14</v>
      </c>
      <c r="BQ4" s="276">
        <v>15</v>
      </c>
      <c r="BR4" s="276">
        <v>16</v>
      </c>
      <c r="BS4" s="276">
        <v>17</v>
      </c>
      <c r="BT4" s="276">
        <v>18</v>
      </c>
      <c r="BU4" s="276">
        <v>19</v>
      </c>
      <c r="BV4" s="276">
        <v>20</v>
      </c>
      <c r="BW4" s="276">
        <v>21</v>
      </c>
      <c r="BX4" s="276">
        <v>22</v>
      </c>
      <c r="BY4" s="276">
        <v>23</v>
      </c>
      <c r="BZ4" s="276">
        <v>24</v>
      </c>
      <c r="CA4" s="276">
        <v>25</v>
      </c>
      <c r="CB4" s="276">
        <v>26</v>
      </c>
      <c r="CC4" s="276">
        <v>27</v>
      </c>
      <c r="CD4" s="276">
        <v>28</v>
      </c>
      <c r="CE4" s="276">
        <v>29</v>
      </c>
      <c r="CF4" s="276">
        <v>30</v>
      </c>
      <c r="CG4" s="277">
        <v>31</v>
      </c>
      <c r="CH4" s="274">
        <v>1</v>
      </c>
      <c r="CI4" s="276">
        <v>2</v>
      </c>
      <c r="CJ4" s="276">
        <v>3</v>
      </c>
      <c r="CK4" s="278">
        <v>4</v>
      </c>
      <c r="CL4" s="279">
        <v>5</v>
      </c>
      <c r="CM4" s="276">
        <v>6</v>
      </c>
      <c r="CN4" s="276">
        <v>7</v>
      </c>
      <c r="CO4" s="276">
        <v>8</v>
      </c>
      <c r="CP4" s="276">
        <v>9</v>
      </c>
      <c r="CQ4" s="276">
        <v>10</v>
      </c>
      <c r="CR4" s="278">
        <v>11</v>
      </c>
      <c r="CS4" s="279">
        <v>12</v>
      </c>
      <c r="CT4" s="276">
        <v>13</v>
      </c>
      <c r="CU4" s="276">
        <v>14</v>
      </c>
      <c r="CV4" s="276">
        <v>15</v>
      </c>
      <c r="CW4" s="276">
        <v>16</v>
      </c>
      <c r="CX4" s="276">
        <v>17</v>
      </c>
      <c r="CY4" s="278">
        <v>18</v>
      </c>
      <c r="CZ4" s="279">
        <v>19</v>
      </c>
      <c r="DA4" s="276">
        <v>20</v>
      </c>
      <c r="DB4" s="276">
        <v>21</v>
      </c>
      <c r="DC4" s="276">
        <v>22</v>
      </c>
      <c r="DD4" s="276">
        <v>23</v>
      </c>
      <c r="DE4" s="276">
        <v>24</v>
      </c>
      <c r="DF4" s="278">
        <v>25</v>
      </c>
      <c r="DG4" s="279">
        <v>26</v>
      </c>
      <c r="DH4" s="279">
        <v>27</v>
      </c>
      <c r="DI4" s="279">
        <v>28</v>
      </c>
      <c r="DJ4" s="279">
        <v>29</v>
      </c>
      <c r="DK4" s="279">
        <v>30</v>
      </c>
      <c r="DL4" s="277">
        <v>31</v>
      </c>
      <c r="DM4" s="280">
        <v>1</v>
      </c>
      <c r="DN4" s="279">
        <v>2</v>
      </c>
      <c r="DO4" s="279">
        <v>3</v>
      </c>
      <c r="DP4" s="276">
        <v>4</v>
      </c>
      <c r="DQ4" s="276">
        <v>5</v>
      </c>
      <c r="DR4" s="276">
        <v>6</v>
      </c>
      <c r="DS4" s="276">
        <v>7</v>
      </c>
      <c r="DT4" s="278">
        <v>8</v>
      </c>
      <c r="DU4" s="279">
        <v>9</v>
      </c>
      <c r="DV4" s="276">
        <v>10</v>
      </c>
      <c r="DW4" s="276">
        <v>11</v>
      </c>
      <c r="DX4" s="276">
        <v>12</v>
      </c>
      <c r="DY4" s="276">
        <v>13</v>
      </c>
      <c r="DZ4" s="276">
        <v>14</v>
      </c>
      <c r="EA4" s="278">
        <v>15</v>
      </c>
      <c r="EB4" s="279">
        <v>16</v>
      </c>
      <c r="EC4" s="276">
        <v>17</v>
      </c>
      <c r="ED4" s="276">
        <v>18</v>
      </c>
      <c r="EE4" s="276">
        <v>19</v>
      </c>
      <c r="EF4" s="276">
        <v>20</v>
      </c>
      <c r="EG4" s="276">
        <v>21</v>
      </c>
      <c r="EH4" s="278">
        <v>22</v>
      </c>
      <c r="EI4" s="279">
        <v>23</v>
      </c>
      <c r="EJ4" s="276">
        <v>24</v>
      </c>
      <c r="EK4" s="276">
        <v>25</v>
      </c>
      <c r="EL4" s="276">
        <v>26</v>
      </c>
      <c r="EM4" s="276">
        <v>27</v>
      </c>
      <c r="EN4" s="276">
        <v>28</v>
      </c>
      <c r="EO4" s="281">
        <v>1</v>
      </c>
      <c r="EP4" s="279">
        <v>2</v>
      </c>
      <c r="EQ4" s="276">
        <v>3</v>
      </c>
      <c r="ER4" s="276">
        <v>4</v>
      </c>
      <c r="ES4" s="276">
        <v>5</v>
      </c>
      <c r="ET4" s="276">
        <v>6</v>
      </c>
      <c r="EU4" s="276">
        <v>7</v>
      </c>
      <c r="EV4" s="278">
        <v>8</v>
      </c>
      <c r="EW4" s="279">
        <v>9</v>
      </c>
      <c r="EX4" s="276">
        <v>10</v>
      </c>
      <c r="EY4" s="276">
        <v>11</v>
      </c>
      <c r="EZ4" s="276">
        <v>12</v>
      </c>
      <c r="FA4" s="276">
        <v>13</v>
      </c>
      <c r="FB4" s="276">
        <v>14</v>
      </c>
      <c r="FC4" s="278">
        <v>15</v>
      </c>
      <c r="FD4" s="279">
        <v>16</v>
      </c>
      <c r="FE4" s="276">
        <v>17</v>
      </c>
      <c r="FF4" s="276">
        <v>18</v>
      </c>
      <c r="FG4" s="276">
        <v>19</v>
      </c>
      <c r="FH4" s="276">
        <v>20</v>
      </c>
      <c r="FI4" s="276">
        <v>21</v>
      </c>
      <c r="FJ4" s="278">
        <v>22</v>
      </c>
      <c r="FK4" s="279">
        <v>23</v>
      </c>
      <c r="FL4" s="276">
        <v>24</v>
      </c>
      <c r="FM4" s="276">
        <v>25</v>
      </c>
      <c r="FN4" s="276">
        <v>26</v>
      </c>
      <c r="FO4" s="276">
        <v>27</v>
      </c>
      <c r="FP4" s="276">
        <v>28</v>
      </c>
      <c r="FQ4" s="278">
        <v>29</v>
      </c>
      <c r="FR4" s="279">
        <v>30</v>
      </c>
      <c r="FS4" s="277">
        <v>31</v>
      </c>
      <c r="FT4" s="275">
        <v>1</v>
      </c>
      <c r="FU4" s="276">
        <v>2</v>
      </c>
      <c r="FV4" s="276">
        <v>3</v>
      </c>
      <c r="FW4" s="276">
        <v>4</v>
      </c>
      <c r="FX4" s="276">
        <v>5</v>
      </c>
      <c r="FY4" s="276">
        <v>6</v>
      </c>
      <c r="FZ4" s="276">
        <v>7</v>
      </c>
      <c r="GA4" s="276">
        <v>8</v>
      </c>
      <c r="GB4" s="276">
        <v>9</v>
      </c>
      <c r="GC4" s="276">
        <v>10</v>
      </c>
      <c r="GD4" s="276">
        <v>11</v>
      </c>
      <c r="GE4" s="276">
        <v>12</v>
      </c>
      <c r="GF4" s="276">
        <v>13</v>
      </c>
      <c r="GG4" s="276">
        <v>14</v>
      </c>
      <c r="GH4" s="276">
        <v>15</v>
      </c>
      <c r="GI4" s="276">
        <v>16</v>
      </c>
      <c r="GJ4" s="276">
        <v>17</v>
      </c>
      <c r="GK4" s="276">
        <v>18</v>
      </c>
      <c r="GL4" s="276">
        <v>19</v>
      </c>
      <c r="GM4" s="276">
        <v>20</v>
      </c>
      <c r="GN4" s="276">
        <v>21</v>
      </c>
      <c r="GO4" s="276">
        <v>22</v>
      </c>
      <c r="GP4" s="276">
        <v>23</v>
      </c>
      <c r="GQ4" s="276">
        <v>24</v>
      </c>
      <c r="GR4" s="276">
        <v>25</v>
      </c>
      <c r="GS4" s="276">
        <v>26</v>
      </c>
      <c r="GT4" s="276">
        <v>27</v>
      </c>
      <c r="GU4" s="276">
        <v>28</v>
      </c>
      <c r="GV4" s="276">
        <v>29</v>
      </c>
      <c r="GW4" s="282">
        <v>30</v>
      </c>
    </row>
    <row r="5" spans="2:205" ht="18" hidden="1" customHeight="1" x14ac:dyDescent="0.4">
      <c r="B5" s="283" t="s">
        <v>172</v>
      </c>
      <c r="C5" s="284" t="s">
        <v>173</v>
      </c>
      <c r="D5" s="284" t="s">
        <v>174</v>
      </c>
      <c r="E5" s="285"/>
      <c r="F5" s="286" t="s">
        <v>175</v>
      </c>
      <c r="G5" s="287" t="s">
        <v>176</v>
      </c>
      <c r="H5" s="288"/>
      <c r="I5" s="288"/>
      <c r="J5" s="288"/>
      <c r="K5" s="288"/>
      <c r="L5" s="288"/>
      <c r="M5" s="288"/>
      <c r="N5" s="288"/>
      <c r="O5" s="288"/>
      <c r="P5" s="288"/>
      <c r="Q5" s="288"/>
      <c r="R5" s="288"/>
      <c r="S5" s="289"/>
      <c r="T5" s="289"/>
      <c r="U5" s="289"/>
      <c r="V5" s="290"/>
      <c r="W5" s="288"/>
      <c r="X5" s="291"/>
      <c r="Y5" s="288"/>
      <c r="Z5" s="289"/>
      <c r="AA5" s="289"/>
      <c r="AB5" s="289"/>
      <c r="AC5" s="289"/>
      <c r="AD5" s="289"/>
      <c r="AE5" s="289"/>
      <c r="AF5" s="289"/>
      <c r="AG5" s="289"/>
      <c r="AH5" s="289"/>
      <c r="AI5" s="289"/>
      <c r="AJ5" s="289"/>
      <c r="AK5" s="289"/>
      <c r="AL5" s="289"/>
      <c r="AM5" s="289"/>
      <c r="AN5" s="289"/>
      <c r="AO5" s="289"/>
      <c r="AP5" s="289"/>
      <c r="AQ5" s="289"/>
      <c r="AR5" s="289"/>
      <c r="AS5" s="289"/>
      <c r="AT5" s="289"/>
      <c r="AU5" s="289"/>
      <c r="AV5" s="289"/>
      <c r="AW5" s="289"/>
      <c r="AX5" s="289"/>
      <c r="AY5" s="289"/>
      <c r="AZ5" s="289"/>
      <c r="BA5" s="292"/>
      <c r="BB5" s="293"/>
      <c r="BC5" s="288"/>
      <c r="BD5" s="289"/>
      <c r="BE5" s="289"/>
      <c r="BF5" s="289"/>
      <c r="BG5" s="289"/>
      <c r="BH5" s="289"/>
      <c r="BI5" s="289"/>
      <c r="BJ5" s="289"/>
      <c r="BK5" s="289"/>
      <c r="BL5" s="289"/>
      <c r="BM5" s="289"/>
      <c r="BN5" s="289"/>
      <c r="BO5" s="289"/>
      <c r="BP5" s="289"/>
      <c r="BQ5" s="289"/>
      <c r="BR5" s="289"/>
      <c r="BS5" s="289"/>
      <c r="BT5" s="289"/>
      <c r="BU5" s="289"/>
      <c r="BV5" s="289"/>
      <c r="BW5" s="289"/>
      <c r="BX5" s="289"/>
      <c r="BY5" s="289"/>
      <c r="BZ5" s="289"/>
      <c r="CA5" s="289"/>
      <c r="CB5" s="289"/>
      <c r="CC5" s="289"/>
      <c r="CD5" s="289"/>
      <c r="CE5" s="292"/>
      <c r="CF5" s="289"/>
      <c r="CG5" s="293"/>
      <c r="CH5" s="288"/>
      <c r="CI5" s="289"/>
      <c r="CJ5" s="289"/>
      <c r="CK5" s="289"/>
      <c r="CL5" s="289"/>
      <c r="CM5" s="289"/>
      <c r="CN5" s="289"/>
      <c r="CO5" s="289"/>
      <c r="CP5" s="289"/>
      <c r="CQ5" s="289"/>
      <c r="CR5" s="289"/>
      <c r="CS5" s="289"/>
      <c r="CT5" s="289"/>
      <c r="CU5" s="289"/>
      <c r="CV5" s="289"/>
      <c r="CW5" s="289"/>
      <c r="CX5" s="289"/>
      <c r="CY5" s="289"/>
      <c r="CZ5" s="289"/>
      <c r="DA5" s="289"/>
      <c r="DB5" s="289"/>
      <c r="DC5" s="289"/>
      <c r="DD5" s="289"/>
      <c r="DE5" s="289"/>
      <c r="DF5" s="289"/>
      <c r="DG5" s="289"/>
      <c r="DH5" s="289"/>
      <c r="DI5" s="289"/>
      <c r="DJ5" s="292"/>
      <c r="DK5" s="289"/>
      <c r="DL5" s="293"/>
      <c r="DM5" s="288"/>
      <c r="DN5" s="289"/>
      <c r="DO5" s="289"/>
      <c r="DP5" s="289"/>
      <c r="DQ5" s="289"/>
      <c r="DR5" s="289"/>
      <c r="DS5" s="289"/>
      <c r="DT5" s="289"/>
      <c r="DU5" s="289"/>
      <c r="DV5" s="289"/>
      <c r="DW5" s="289"/>
      <c r="DX5" s="289"/>
      <c r="DY5" s="289"/>
      <c r="DZ5" s="289"/>
      <c r="EA5" s="289"/>
      <c r="EB5" s="289"/>
      <c r="EC5" s="289"/>
      <c r="ED5" s="289"/>
      <c r="EE5" s="289"/>
      <c r="EF5" s="289"/>
      <c r="EG5" s="289"/>
      <c r="EH5" s="289"/>
      <c r="EI5" s="289"/>
      <c r="EJ5" s="289"/>
      <c r="EK5" s="289"/>
      <c r="EL5" s="289"/>
      <c r="EM5" s="289"/>
      <c r="EN5" s="289"/>
      <c r="EO5" s="294"/>
      <c r="EP5" s="289"/>
      <c r="EQ5" s="289"/>
      <c r="ER5" s="289"/>
      <c r="ES5" s="289"/>
      <c r="ET5" s="289"/>
      <c r="EU5" s="289"/>
      <c r="EV5" s="289"/>
      <c r="EW5" s="289"/>
      <c r="EX5" s="289"/>
      <c r="EY5" s="289"/>
      <c r="EZ5" s="289"/>
      <c r="FA5" s="289"/>
      <c r="FB5" s="289"/>
      <c r="FC5" s="289"/>
      <c r="FD5" s="289"/>
      <c r="FE5" s="289"/>
      <c r="FF5" s="289"/>
      <c r="FG5" s="289"/>
      <c r="FH5" s="289"/>
      <c r="FI5" s="289"/>
      <c r="FJ5" s="289"/>
      <c r="FK5" s="289"/>
      <c r="FL5" s="289"/>
      <c r="FM5" s="289"/>
      <c r="FN5" s="289"/>
      <c r="FO5" s="289"/>
      <c r="FP5" s="289"/>
      <c r="FQ5" s="292"/>
      <c r="FR5" s="289"/>
      <c r="FS5" s="293"/>
      <c r="FT5" s="294"/>
      <c r="FU5" s="289"/>
      <c r="FV5" s="289"/>
      <c r="FW5" s="289"/>
      <c r="FX5" s="289"/>
      <c r="FY5" s="289"/>
      <c r="FZ5" s="289"/>
      <c r="GA5" s="289"/>
      <c r="GB5" s="289"/>
      <c r="GC5" s="289"/>
      <c r="GD5" s="289"/>
      <c r="GE5" s="289"/>
      <c r="GF5" s="289"/>
      <c r="GG5" s="289"/>
      <c r="GH5" s="289"/>
      <c r="GI5" s="289"/>
      <c r="GJ5" s="289"/>
      <c r="GK5" s="289"/>
      <c r="GL5" s="289"/>
      <c r="GM5" s="289"/>
      <c r="GN5" s="289"/>
      <c r="GO5" s="289"/>
      <c r="GP5" s="289"/>
      <c r="GQ5" s="289"/>
      <c r="GR5" s="289"/>
      <c r="GS5" s="289"/>
      <c r="GT5" s="289"/>
      <c r="GU5" s="289"/>
      <c r="GV5" s="292"/>
      <c r="GW5" s="295"/>
    </row>
    <row r="6" spans="2:205" ht="18" hidden="1" customHeight="1" x14ac:dyDescent="0.4">
      <c r="B6" s="283"/>
      <c r="C6" s="284"/>
      <c r="D6" s="284"/>
      <c r="E6" s="285">
        <v>1</v>
      </c>
      <c r="F6" s="296"/>
      <c r="G6" s="297"/>
      <c r="H6" s="298"/>
      <c r="I6" s="298"/>
      <c r="J6" s="298"/>
      <c r="K6" s="298"/>
      <c r="L6" s="298"/>
      <c r="M6" s="298"/>
      <c r="N6" s="298"/>
      <c r="O6" s="298"/>
      <c r="P6" s="298"/>
      <c r="Q6" s="298"/>
      <c r="R6" s="298"/>
      <c r="S6" s="299"/>
      <c r="T6" s="299"/>
      <c r="U6" s="299"/>
      <c r="V6" s="300"/>
      <c r="W6" s="298"/>
      <c r="X6" s="301"/>
      <c r="Y6" s="298"/>
      <c r="Z6" s="299"/>
      <c r="AA6" s="299"/>
      <c r="AB6" s="299"/>
      <c r="AC6" s="299"/>
      <c r="AD6" s="299"/>
      <c r="AE6" s="299"/>
      <c r="AF6" s="299"/>
      <c r="AG6" s="299"/>
      <c r="AH6" s="299"/>
      <c r="AI6" s="299"/>
      <c r="AJ6" s="299"/>
      <c r="AK6" s="299"/>
      <c r="AL6" s="302"/>
      <c r="AM6" s="299"/>
      <c r="AN6" s="299"/>
      <c r="AO6" s="299"/>
      <c r="AP6" s="299"/>
      <c r="AQ6" s="299"/>
      <c r="AR6" s="299"/>
      <c r="AS6" s="299"/>
      <c r="AT6" s="299"/>
      <c r="AU6" s="299"/>
      <c r="AV6" s="299"/>
      <c r="AW6" s="299"/>
      <c r="AX6" s="299"/>
      <c r="AY6" s="299"/>
      <c r="AZ6" s="299"/>
      <c r="BA6" s="303"/>
      <c r="BB6" s="304"/>
      <c r="BC6" s="298"/>
      <c r="BD6" s="305"/>
      <c r="BE6" s="305"/>
      <c r="BF6" s="305"/>
      <c r="BG6" s="305"/>
      <c r="BH6" s="305"/>
      <c r="BI6" s="305"/>
      <c r="BJ6" s="305"/>
      <c r="BK6" s="305"/>
      <c r="BL6" s="305"/>
      <c r="BM6" s="305"/>
      <c r="BN6" s="305"/>
      <c r="BO6" s="299"/>
      <c r="BP6" s="299"/>
      <c r="BQ6" s="299"/>
      <c r="BR6" s="299"/>
      <c r="BS6" s="299"/>
      <c r="BT6" s="299"/>
      <c r="BU6" s="299"/>
      <c r="BV6" s="299"/>
      <c r="BW6" s="299"/>
      <c r="BX6" s="299"/>
      <c r="BY6" s="299"/>
      <c r="BZ6" s="299"/>
      <c r="CA6" s="299"/>
      <c r="CB6" s="299"/>
      <c r="CC6" s="299"/>
      <c r="CD6" s="299"/>
      <c r="CE6" s="303"/>
      <c r="CF6" s="299"/>
      <c r="CG6" s="304"/>
      <c r="CH6" s="298"/>
      <c r="CI6" s="299"/>
      <c r="CJ6" s="299"/>
      <c r="CK6" s="299"/>
      <c r="CL6" s="299"/>
      <c r="CM6" s="299"/>
      <c r="CN6" s="299"/>
      <c r="CO6" s="299"/>
      <c r="CP6" s="299"/>
      <c r="CQ6" s="299"/>
      <c r="CR6" s="299"/>
      <c r="CS6" s="299"/>
      <c r="CT6" s="299"/>
      <c r="CU6" s="299"/>
      <c r="CV6" s="299"/>
      <c r="CW6" s="299"/>
      <c r="CX6" s="299"/>
      <c r="CY6" s="299"/>
      <c r="CZ6" s="299"/>
      <c r="DA6" s="299"/>
      <c r="DB6" s="299"/>
      <c r="DC6" s="299"/>
      <c r="DD6" s="299"/>
      <c r="DE6" s="299"/>
      <c r="DF6" s="299"/>
      <c r="DG6" s="299"/>
      <c r="DH6" s="299"/>
      <c r="DI6" s="299"/>
      <c r="DJ6" s="303"/>
      <c r="DK6" s="299"/>
      <c r="DL6" s="304"/>
      <c r="DM6" s="298"/>
      <c r="DN6" s="299"/>
      <c r="DO6" s="299"/>
      <c r="DP6" s="299"/>
      <c r="DQ6" s="299"/>
      <c r="DR6" s="299"/>
      <c r="DS6" s="299"/>
      <c r="DT6" s="299"/>
      <c r="DU6" s="299"/>
      <c r="DV6" s="299"/>
      <c r="DW6" s="299"/>
      <c r="DX6" s="299"/>
      <c r="DY6" s="299"/>
      <c r="DZ6" s="299"/>
      <c r="EA6" s="299"/>
      <c r="EB6" s="299"/>
      <c r="EC6" s="299"/>
      <c r="ED6" s="299"/>
      <c r="EE6" s="299"/>
      <c r="EF6" s="299"/>
      <c r="EG6" s="299"/>
      <c r="EH6" s="299"/>
      <c r="EI6" s="299"/>
      <c r="EJ6" s="299"/>
      <c r="EK6" s="299"/>
      <c r="EL6" s="299"/>
      <c r="EM6" s="299"/>
      <c r="EN6" s="299"/>
      <c r="EO6" s="306"/>
      <c r="EP6" s="299"/>
      <c r="EQ6" s="299"/>
      <c r="ER6" s="299"/>
      <c r="ES6" s="299"/>
      <c r="ET6" s="299"/>
      <c r="EU6" s="299"/>
      <c r="EV6" s="299"/>
      <c r="EW6" s="299"/>
      <c r="EX6" s="299"/>
      <c r="EY6" s="299"/>
      <c r="EZ6" s="299"/>
      <c r="FA6" s="299"/>
      <c r="FB6" s="299"/>
      <c r="FC6" s="299"/>
      <c r="FD6" s="299"/>
      <c r="FE6" s="299"/>
      <c r="FF6" s="299"/>
      <c r="FG6" s="299"/>
      <c r="FH6" s="299"/>
      <c r="FI6" s="299"/>
      <c r="FJ6" s="299"/>
      <c r="FK6" s="299"/>
      <c r="FL6" s="299"/>
      <c r="FM6" s="299"/>
      <c r="FN6" s="299"/>
      <c r="FO6" s="299"/>
      <c r="FP6" s="299"/>
      <c r="FQ6" s="303"/>
      <c r="FR6" s="299"/>
      <c r="FS6" s="304"/>
      <c r="FT6" s="306"/>
      <c r="FU6" s="299"/>
      <c r="FV6" s="299"/>
      <c r="FW6" s="299"/>
      <c r="FX6" s="299"/>
      <c r="FY6" s="299"/>
      <c r="FZ6" s="299"/>
      <c r="GA6" s="299"/>
      <c r="GB6" s="299"/>
      <c r="GC6" s="299"/>
      <c r="GD6" s="299"/>
      <c r="GE6" s="299"/>
      <c r="GF6" s="299"/>
      <c r="GG6" s="299"/>
      <c r="GH6" s="299"/>
      <c r="GI6" s="299"/>
      <c r="GJ6" s="299"/>
      <c r="GK6" s="299"/>
      <c r="GL6" s="299"/>
      <c r="GM6" s="299"/>
      <c r="GN6" s="299"/>
      <c r="GO6" s="299"/>
      <c r="GP6" s="299"/>
      <c r="GQ6" s="299"/>
      <c r="GR6" s="299"/>
      <c r="GS6" s="299"/>
      <c r="GT6" s="299"/>
      <c r="GU6" s="299"/>
      <c r="GV6" s="303"/>
      <c r="GW6" s="307"/>
    </row>
    <row r="7" spans="2:205" ht="18" hidden="1" customHeight="1" x14ac:dyDescent="0.4">
      <c r="B7" s="283"/>
      <c r="C7" s="284"/>
      <c r="D7" s="284"/>
      <c r="E7" s="285"/>
      <c r="F7" s="296"/>
      <c r="G7" s="287" t="s">
        <v>177</v>
      </c>
      <c r="H7" s="288"/>
      <c r="I7" s="288"/>
      <c r="J7" s="288"/>
      <c r="K7" s="288"/>
      <c r="L7" s="288"/>
      <c r="M7" s="288"/>
      <c r="N7" s="288"/>
      <c r="O7" s="288"/>
      <c r="P7" s="288"/>
      <c r="Q7" s="288"/>
      <c r="R7" s="288"/>
      <c r="S7" s="289"/>
      <c r="T7" s="289"/>
      <c r="U7" s="289"/>
      <c r="V7" s="289"/>
      <c r="W7" s="289"/>
      <c r="X7" s="293"/>
      <c r="Y7" s="288"/>
      <c r="Z7" s="289"/>
      <c r="AA7" s="289"/>
      <c r="AB7" s="289"/>
      <c r="AC7" s="289"/>
      <c r="AD7" s="289"/>
      <c r="AE7" s="289"/>
      <c r="AF7" s="289"/>
      <c r="AG7" s="289"/>
      <c r="AH7" s="289"/>
      <c r="AI7" s="289"/>
      <c r="AJ7" s="289"/>
      <c r="AK7" s="289"/>
      <c r="AL7" s="308"/>
      <c r="AM7" s="289"/>
      <c r="AN7" s="289"/>
      <c r="AO7" s="289"/>
      <c r="AP7" s="289"/>
      <c r="AQ7" s="289"/>
      <c r="AR7" s="289"/>
      <c r="AS7" s="289"/>
      <c r="AT7" s="289"/>
      <c r="AU7" s="289"/>
      <c r="AV7" s="289"/>
      <c r="AW7" s="289"/>
      <c r="AX7" s="289"/>
      <c r="AY7" s="289"/>
      <c r="AZ7" s="289"/>
      <c r="BA7" s="292"/>
      <c r="BB7" s="293"/>
      <c r="BC7" s="288"/>
      <c r="BD7" s="309"/>
      <c r="BE7" s="309"/>
      <c r="BF7" s="309"/>
      <c r="BG7" s="309"/>
      <c r="BH7" s="309"/>
      <c r="BI7" s="309"/>
      <c r="BJ7" s="309"/>
      <c r="BK7" s="309"/>
      <c r="BL7" s="309"/>
      <c r="BM7" s="309"/>
      <c r="BN7" s="309"/>
      <c r="BO7" s="289"/>
      <c r="BP7" s="289"/>
      <c r="BQ7" s="289"/>
      <c r="BR7" s="289"/>
      <c r="BS7" s="289"/>
      <c r="BT7" s="289"/>
      <c r="BU7" s="289"/>
      <c r="BV7" s="289"/>
      <c r="BW7" s="289"/>
      <c r="BX7" s="289"/>
      <c r="BY7" s="289"/>
      <c r="BZ7" s="289"/>
      <c r="CA7" s="289"/>
      <c r="CB7" s="289"/>
      <c r="CC7" s="289"/>
      <c r="CD7" s="289"/>
      <c r="CE7" s="292"/>
      <c r="CF7" s="289"/>
      <c r="CG7" s="293"/>
      <c r="CH7" s="288"/>
      <c r="CI7" s="289"/>
      <c r="CJ7" s="289"/>
      <c r="CK7" s="289"/>
      <c r="CL7" s="289"/>
      <c r="CM7" s="289"/>
      <c r="CN7" s="289"/>
      <c r="CO7" s="289"/>
      <c r="CP7" s="289"/>
      <c r="CQ7" s="289"/>
      <c r="CR7" s="289"/>
      <c r="CS7" s="289"/>
      <c r="CT7" s="289"/>
      <c r="CU7" s="289"/>
      <c r="CV7" s="289"/>
      <c r="CW7" s="289"/>
      <c r="CX7" s="289"/>
      <c r="CY7" s="289"/>
      <c r="CZ7" s="289"/>
      <c r="DA7" s="289"/>
      <c r="DB7" s="289"/>
      <c r="DC7" s="289"/>
      <c r="DD7" s="289"/>
      <c r="DE7" s="289"/>
      <c r="DF7" s="289"/>
      <c r="DG7" s="289"/>
      <c r="DH7" s="289"/>
      <c r="DI7" s="289"/>
      <c r="DJ7" s="292"/>
      <c r="DK7" s="289"/>
      <c r="DL7" s="293"/>
      <c r="DM7" s="288"/>
      <c r="DN7" s="289"/>
      <c r="DO7" s="289"/>
      <c r="DP7" s="289"/>
      <c r="DQ7" s="289"/>
      <c r="DR7" s="289"/>
      <c r="DS7" s="289"/>
      <c r="DT7" s="289"/>
      <c r="DU7" s="289"/>
      <c r="DV7" s="289"/>
      <c r="DW7" s="289"/>
      <c r="DX7" s="289"/>
      <c r="DY7" s="289"/>
      <c r="DZ7" s="289"/>
      <c r="EA7" s="289"/>
      <c r="EB7" s="289"/>
      <c r="EC7" s="289"/>
      <c r="ED7" s="289"/>
      <c r="EE7" s="289"/>
      <c r="EF7" s="289"/>
      <c r="EG7" s="289"/>
      <c r="EH7" s="289"/>
      <c r="EI7" s="289"/>
      <c r="EJ7" s="289"/>
      <c r="EK7" s="289"/>
      <c r="EL7" s="289"/>
      <c r="EM7" s="289"/>
      <c r="EN7" s="289"/>
      <c r="EO7" s="294"/>
      <c r="EP7" s="289"/>
      <c r="EQ7" s="289"/>
      <c r="ER7" s="289"/>
      <c r="ES7" s="289"/>
      <c r="ET7" s="289"/>
      <c r="EU7" s="289"/>
      <c r="EV7" s="289"/>
      <c r="EW7" s="289"/>
      <c r="EX7" s="289"/>
      <c r="EY7" s="289"/>
      <c r="EZ7" s="289"/>
      <c r="FA7" s="289"/>
      <c r="FB7" s="289"/>
      <c r="FC7" s="289"/>
      <c r="FD7" s="289"/>
      <c r="FE7" s="289"/>
      <c r="FF7" s="289"/>
      <c r="FG7" s="289"/>
      <c r="FH7" s="289"/>
      <c r="FI7" s="289"/>
      <c r="FJ7" s="289"/>
      <c r="FK7" s="289"/>
      <c r="FL7" s="289"/>
      <c r="FM7" s="289"/>
      <c r="FN7" s="289"/>
      <c r="FO7" s="289"/>
      <c r="FP7" s="289"/>
      <c r="FQ7" s="292"/>
      <c r="FR7" s="289"/>
      <c r="FS7" s="293"/>
      <c r="FT7" s="294"/>
      <c r="FU7" s="289"/>
      <c r="FV7" s="289"/>
      <c r="FW7" s="289"/>
      <c r="FX7" s="289"/>
      <c r="FY7" s="289"/>
      <c r="FZ7" s="289"/>
      <c r="GA7" s="289"/>
      <c r="GB7" s="289"/>
      <c r="GC7" s="289"/>
      <c r="GD7" s="289"/>
      <c r="GE7" s="289"/>
      <c r="GF7" s="289"/>
      <c r="GG7" s="289"/>
      <c r="GH7" s="289"/>
      <c r="GI7" s="289"/>
      <c r="GJ7" s="289"/>
      <c r="GK7" s="289"/>
      <c r="GL7" s="289"/>
      <c r="GM7" s="289"/>
      <c r="GN7" s="289"/>
      <c r="GO7" s="289"/>
      <c r="GP7" s="289"/>
      <c r="GQ7" s="289"/>
      <c r="GR7" s="289"/>
      <c r="GS7" s="289"/>
      <c r="GT7" s="289"/>
      <c r="GU7" s="289"/>
      <c r="GV7" s="292"/>
      <c r="GW7" s="295"/>
    </row>
    <row r="8" spans="2:205" ht="18" hidden="1" customHeight="1" x14ac:dyDescent="0.4">
      <c r="B8" s="283"/>
      <c r="C8" s="284"/>
      <c r="D8" s="284"/>
      <c r="E8" s="285">
        <v>1</v>
      </c>
      <c r="F8" s="296"/>
      <c r="G8" s="297"/>
      <c r="H8" s="298"/>
      <c r="I8" s="298"/>
      <c r="J8" s="298"/>
      <c r="K8" s="298"/>
      <c r="L8" s="298"/>
      <c r="M8" s="298"/>
      <c r="N8" s="298"/>
      <c r="O8" s="298"/>
      <c r="P8" s="298"/>
      <c r="Q8" s="298"/>
      <c r="R8" s="298"/>
      <c r="S8" s="299"/>
      <c r="T8" s="299"/>
      <c r="U8" s="299"/>
      <c r="V8" s="299"/>
      <c r="W8" s="299"/>
      <c r="X8" s="304"/>
      <c r="Y8" s="298"/>
      <c r="Z8" s="299"/>
      <c r="AA8" s="299"/>
      <c r="AB8" s="299"/>
      <c r="AC8" s="299"/>
      <c r="AD8" s="299"/>
      <c r="AE8" s="299"/>
      <c r="AF8" s="299"/>
      <c r="AG8" s="299"/>
      <c r="AH8" s="299"/>
      <c r="AI8" s="299"/>
      <c r="AJ8" s="299"/>
      <c r="AK8" s="299"/>
      <c r="AL8" s="300"/>
      <c r="AM8" s="299"/>
      <c r="AN8" s="299"/>
      <c r="AO8" s="299"/>
      <c r="AP8" s="299"/>
      <c r="AQ8" s="299"/>
      <c r="AR8" s="299"/>
      <c r="AS8" s="299"/>
      <c r="AT8" s="299"/>
      <c r="AU8" s="299"/>
      <c r="AV8" s="299"/>
      <c r="AW8" s="299"/>
      <c r="AX8" s="299"/>
      <c r="AY8" s="299"/>
      <c r="AZ8" s="299"/>
      <c r="BA8" s="303"/>
      <c r="BB8" s="304"/>
      <c r="BC8" s="298"/>
      <c r="BD8" s="305"/>
      <c r="BE8" s="305"/>
      <c r="BF8" s="305"/>
      <c r="BG8" s="305"/>
      <c r="BH8" s="305"/>
      <c r="BI8" s="305"/>
      <c r="BJ8" s="305"/>
      <c r="BK8" s="305"/>
      <c r="BL8" s="305"/>
      <c r="BM8" s="305"/>
      <c r="BN8" s="305"/>
      <c r="BO8" s="299"/>
      <c r="BP8" s="299"/>
      <c r="BQ8" s="299"/>
      <c r="BR8" s="299"/>
      <c r="BS8" s="299"/>
      <c r="BT8" s="299"/>
      <c r="BU8" s="299"/>
      <c r="BV8" s="299"/>
      <c r="BW8" s="299"/>
      <c r="BX8" s="299"/>
      <c r="BY8" s="299"/>
      <c r="BZ8" s="299"/>
      <c r="CA8" s="299"/>
      <c r="CB8" s="299"/>
      <c r="CC8" s="299"/>
      <c r="CD8" s="299"/>
      <c r="CE8" s="303"/>
      <c r="CF8" s="299"/>
      <c r="CG8" s="304"/>
      <c r="CH8" s="298"/>
      <c r="CI8" s="299"/>
      <c r="CJ8" s="299"/>
      <c r="CK8" s="299"/>
      <c r="CL8" s="299"/>
      <c r="CM8" s="299"/>
      <c r="CN8" s="299"/>
      <c r="CO8" s="299"/>
      <c r="CP8" s="299"/>
      <c r="CQ8" s="299"/>
      <c r="CR8" s="299"/>
      <c r="CS8" s="299"/>
      <c r="CT8" s="299"/>
      <c r="CU8" s="299"/>
      <c r="CV8" s="299"/>
      <c r="CW8" s="299"/>
      <c r="CX8" s="299"/>
      <c r="CY8" s="299"/>
      <c r="CZ8" s="299"/>
      <c r="DA8" s="299"/>
      <c r="DB8" s="299"/>
      <c r="DC8" s="299"/>
      <c r="DD8" s="299"/>
      <c r="DE8" s="299"/>
      <c r="DF8" s="299"/>
      <c r="DG8" s="299"/>
      <c r="DH8" s="299"/>
      <c r="DI8" s="299"/>
      <c r="DJ8" s="303"/>
      <c r="DK8" s="299"/>
      <c r="DL8" s="304"/>
      <c r="DM8" s="298"/>
      <c r="DN8" s="299"/>
      <c r="DO8" s="299"/>
      <c r="DP8" s="299"/>
      <c r="DQ8" s="299"/>
      <c r="DR8" s="299"/>
      <c r="DS8" s="299"/>
      <c r="DT8" s="299"/>
      <c r="DU8" s="299"/>
      <c r="DV8" s="299"/>
      <c r="DW8" s="299"/>
      <c r="DX8" s="299"/>
      <c r="DY8" s="299"/>
      <c r="DZ8" s="299"/>
      <c r="EA8" s="299"/>
      <c r="EB8" s="299"/>
      <c r="EC8" s="299"/>
      <c r="ED8" s="299"/>
      <c r="EE8" s="299"/>
      <c r="EF8" s="299"/>
      <c r="EG8" s="299"/>
      <c r="EH8" s="299"/>
      <c r="EI8" s="299"/>
      <c r="EJ8" s="299"/>
      <c r="EK8" s="299"/>
      <c r="EL8" s="299"/>
      <c r="EM8" s="299"/>
      <c r="EN8" s="299"/>
      <c r="EO8" s="306"/>
      <c r="EP8" s="299"/>
      <c r="EQ8" s="299"/>
      <c r="ER8" s="299"/>
      <c r="ES8" s="299"/>
      <c r="ET8" s="299"/>
      <c r="EU8" s="299"/>
      <c r="EV8" s="299"/>
      <c r="EW8" s="299"/>
      <c r="EX8" s="299"/>
      <c r="EY8" s="299"/>
      <c r="EZ8" s="299"/>
      <c r="FA8" s="299"/>
      <c r="FB8" s="299"/>
      <c r="FC8" s="299"/>
      <c r="FD8" s="299"/>
      <c r="FE8" s="299"/>
      <c r="FF8" s="299"/>
      <c r="FG8" s="299"/>
      <c r="FH8" s="299"/>
      <c r="FI8" s="299"/>
      <c r="FJ8" s="299"/>
      <c r="FK8" s="299"/>
      <c r="FL8" s="299"/>
      <c r="FM8" s="299"/>
      <c r="FN8" s="299"/>
      <c r="FO8" s="299"/>
      <c r="FP8" s="299"/>
      <c r="FQ8" s="303"/>
      <c r="FR8" s="299"/>
      <c r="FS8" s="304"/>
      <c r="FT8" s="306"/>
      <c r="FU8" s="299"/>
      <c r="FV8" s="299"/>
      <c r="FW8" s="299"/>
      <c r="FX8" s="299"/>
      <c r="FY8" s="299"/>
      <c r="FZ8" s="299"/>
      <c r="GA8" s="299"/>
      <c r="GB8" s="299"/>
      <c r="GC8" s="299"/>
      <c r="GD8" s="299"/>
      <c r="GE8" s="299"/>
      <c r="GF8" s="299"/>
      <c r="GG8" s="299"/>
      <c r="GH8" s="299"/>
      <c r="GI8" s="299"/>
      <c r="GJ8" s="299"/>
      <c r="GK8" s="299"/>
      <c r="GL8" s="299"/>
      <c r="GM8" s="299"/>
      <c r="GN8" s="299"/>
      <c r="GO8" s="299"/>
      <c r="GP8" s="299"/>
      <c r="GQ8" s="299"/>
      <c r="GR8" s="299"/>
      <c r="GS8" s="299"/>
      <c r="GT8" s="299"/>
      <c r="GU8" s="299"/>
      <c r="GV8" s="303"/>
      <c r="GW8" s="307"/>
    </row>
    <row r="9" spans="2:205" ht="18" hidden="1" customHeight="1" x14ac:dyDescent="0.4">
      <c r="B9" s="283"/>
      <c r="C9" s="284"/>
      <c r="D9" s="284"/>
      <c r="E9" s="285"/>
      <c r="F9" s="296"/>
      <c r="G9" s="287" t="s">
        <v>178</v>
      </c>
      <c r="H9" s="288"/>
      <c r="I9" s="288"/>
      <c r="J9" s="288"/>
      <c r="K9" s="288"/>
      <c r="L9" s="288"/>
      <c r="M9" s="288"/>
      <c r="N9" s="288"/>
      <c r="O9" s="288"/>
      <c r="P9" s="288"/>
      <c r="Q9" s="288"/>
      <c r="R9" s="288"/>
      <c r="S9" s="289"/>
      <c r="T9" s="289"/>
      <c r="U9" s="289"/>
      <c r="V9" s="289"/>
      <c r="W9" s="289"/>
      <c r="X9" s="293"/>
      <c r="Y9" s="288"/>
      <c r="Z9" s="289"/>
      <c r="AA9" s="289"/>
      <c r="AB9" s="289"/>
      <c r="AC9" s="289"/>
      <c r="AD9" s="289"/>
      <c r="AE9" s="289"/>
      <c r="AF9" s="289"/>
      <c r="AG9" s="289"/>
      <c r="AH9" s="289"/>
      <c r="AI9" s="289"/>
      <c r="AJ9" s="289"/>
      <c r="AK9" s="289"/>
      <c r="AL9" s="289"/>
      <c r="AM9" s="289"/>
      <c r="AN9" s="289"/>
      <c r="AO9" s="289"/>
      <c r="AP9" s="289"/>
      <c r="AQ9" s="289"/>
      <c r="AR9" s="289"/>
      <c r="AS9" s="289"/>
      <c r="AT9" s="289"/>
      <c r="AU9" s="289"/>
      <c r="AV9" s="289"/>
      <c r="AW9" s="289"/>
      <c r="AX9" s="289"/>
      <c r="AY9" s="289"/>
      <c r="AZ9" s="308"/>
      <c r="BA9" s="292"/>
      <c r="BB9" s="293"/>
      <c r="BC9" s="288"/>
      <c r="BD9" s="309"/>
      <c r="BE9" s="309"/>
      <c r="BF9" s="309"/>
      <c r="BG9" s="309"/>
      <c r="BH9" s="309"/>
      <c r="BI9" s="309"/>
      <c r="BJ9" s="309"/>
      <c r="BK9" s="309"/>
      <c r="BL9" s="309"/>
      <c r="BM9" s="309"/>
      <c r="BN9" s="309"/>
      <c r="BO9" s="289"/>
      <c r="BP9" s="289"/>
      <c r="BQ9" s="289"/>
      <c r="BR9" s="289"/>
      <c r="BS9" s="289"/>
      <c r="BT9" s="289"/>
      <c r="BU9" s="289"/>
      <c r="BV9" s="289"/>
      <c r="BW9" s="289"/>
      <c r="BX9" s="289"/>
      <c r="BY9" s="289"/>
      <c r="BZ9" s="289"/>
      <c r="CA9" s="289"/>
      <c r="CB9" s="289"/>
      <c r="CC9" s="289"/>
      <c r="CD9" s="289"/>
      <c r="CE9" s="292"/>
      <c r="CF9" s="289"/>
      <c r="CG9" s="293"/>
      <c r="CH9" s="288"/>
      <c r="CI9" s="289"/>
      <c r="CJ9" s="289"/>
      <c r="CK9" s="289"/>
      <c r="CL9" s="289"/>
      <c r="CM9" s="289"/>
      <c r="CN9" s="289"/>
      <c r="CO9" s="289"/>
      <c r="CP9" s="289"/>
      <c r="CQ9" s="289"/>
      <c r="CR9" s="289"/>
      <c r="CS9" s="289"/>
      <c r="CT9" s="289"/>
      <c r="CU9" s="289"/>
      <c r="CV9" s="289"/>
      <c r="CW9" s="289"/>
      <c r="CX9" s="289"/>
      <c r="CY9" s="289"/>
      <c r="CZ9" s="289"/>
      <c r="DA9" s="289"/>
      <c r="DB9" s="289"/>
      <c r="DC9" s="289"/>
      <c r="DD9" s="289"/>
      <c r="DE9" s="289"/>
      <c r="DF9" s="289"/>
      <c r="DG9" s="289"/>
      <c r="DH9" s="289"/>
      <c r="DI9" s="289"/>
      <c r="DJ9" s="292"/>
      <c r="DK9" s="289"/>
      <c r="DL9" s="293"/>
      <c r="DM9" s="288"/>
      <c r="DN9" s="289"/>
      <c r="DO9" s="289"/>
      <c r="DP9" s="289"/>
      <c r="DQ9" s="289"/>
      <c r="DR9" s="289"/>
      <c r="DS9" s="289"/>
      <c r="DT9" s="289"/>
      <c r="DU9" s="289"/>
      <c r="DV9" s="289"/>
      <c r="DW9" s="289"/>
      <c r="DX9" s="289"/>
      <c r="DY9" s="289"/>
      <c r="DZ9" s="289"/>
      <c r="EA9" s="289"/>
      <c r="EB9" s="289"/>
      <c r="EC9" s="289"/>
      <c r="ED9" s="289"/>
      <c r="EE9" s="289"/>
      <c r="EF9" s="289"/>
      <c r="EG9" s="289"/>
      <c r="EH9" s="289"/>
      <c r="EI9" s="289"/>
      <c r="EJ9" s="289"/>
      <c r="EK9" s="289"/>
      <c r="EL9" s="289"/>
      <c r="EM9" s="289"/>
      <c r="EN9" s="289"/>
      <c r="EO9" s="294"/>
      <c r="EP9" s="289"/>
      <c r="EQ9" s="289"/>
      <c r="ER9" s="289"/>
      <c r="ES9" s="289"/>
      <c r="ET9" s="289"/>
      <c r="EU9" s="289"/>
      <c r="EV9" s="289"/>
      <c r="EW9" s="289"/>
      <c r="EX9" s="289"/>
      <c r="EY9" s="289"/>
      <c r="EZ9" s="289"/>
      <c r="FA9" s="289"/>
      <c r="FB9" s="289"/>
      <c r="FC9" s="289"/>
      <c r="FD9" s="289"/>
      <c r="FE9" s="289"/>
      <c r="FF9" s="289"/>
      <c r="FG9" s="289"/>
      <c r="FH9" s="289"/>
      <c r="FI9" s="289"/>
      <c r="FJ9" s="289"/>
      <c r="FK9" s="289"/>
      <c r="FL9" s="289"/>
      <c r="FM9" s="289"/>
      <c r="FN9" s="289"/>
      <c r="FO9" s="289"/>
      <c r="FP9" s="289"/>
      <c r="FQ9" s="292"/>
      <c r="FR9" s="289"/>
      <c r="FS9" s="293"/>
      <c r="FT9" s="294"/>
      <c r="FU9" s="289"/>
      <c r="FV9" s="289"/>
      <c r="FW9" s="289"/>
      <c r="FX9" s="289"/>
      <c r="FY9" s="289"/>
      <c r="FZ9" s="289"/>
      <c r="GA9" s="289"/>
      <c r="GB9" s="289"/>
      <c r="GC9" s="289"/>
      <c r="GD9" s="289"/>
      <c r="GE9" s="289"/>
      <c r="GF9" s="289"/>
      <c r="GG9" s="289"/>
      <c r="GH9" s="289"/>
      <c r="GI9" s="289"/>
      <c r="GJ9" s="289"/>
      <c r="GK9" s="289"/>
      <c r="GL9" s="289"/>
      <c r="GM9" s="289"/>
      <c r="GN9" s="289"/>
      <c r="GO9" s="289"/>
      <c r="GP9" s="289"/>
      <c r="GQ9" s="289"/>
      <c r="GR9" s="289"/>
      <c r="GS9" s="289"/>
      <c r="GT9" s="289"/>
      <c r="GU9" s="289"/>
      <c r="GV9" s="292"/>
      <c r="GW9" s="295"/>
    </row>
    <row r="10" spans="2:205" ht="18" hidden="1" customHeight="1" x14ac:dyDescent="0.4">
      <c r="B10" s="283"/>
      <c r="C10" s="284"/>
      <c r="D10" s="284"/>
      <c r="E10" s="285">
        <v>1</v>
      </c>
      <c r="F10" s="296"/>
      <c r="G10" s="297"/>
      <c r="H10" s="298"/>
      <c r="I10" s="298"/>
      <c r="J10" s="298"/>
      <c r="K10" s="298"/>
      <c r="L10" s="298"/>
      <c r="M10" s="298"/>
      <c r="N10" s="298"/>
      <c r="O10" s="298"/>
      <c r="P10" s="298"/>
      <c r="Q10" s="298"/>
      <c r="R10" s="298"/>
      <c r="S10" s="299"/>
      <c r="T10" s="299"/>
      <c r="U10" s="299"/>
      <c r="V10" s="299"/>
      <c r="W10" s="299"/>
      <c r="X10" s="304"/>
      <c r="Y10" s="298"/>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300"/>
      <c r="BA10" s="303"/>
      <c r="BB10" s="304"/>
      <c r="BC10" s="298"/>
      <c r="BD10" s="305"/>
      <c r="BE10" s="305"/>
      <c r="BF10" s="305"/>
      <c r="BG10" s="305"/>
      <c r="BH10" s="305"/>
      <c r="BI10" s="305"/>
      <c r="BJ10" s="305"/>
      <c r="BK10" s="305"/>
      <c r="BL10" s="305"/>
      <c r="BM10" s="305"/>
      <c r="BN10" s="305"/>
      <c r="BO10" s="299"/>
      <c r="BP10" s="299"/>
      <c r="BQ10" s="299"/>
      <c r="BR10" s="299"/>
      <c r="BS10" s="299"/>
      <c r="BT10" s="299"/>
      <c r="BU10" s="299"/>
      <c r="BV10" s="299"/>
      <c r="BW10" s="299"/>
      <c r="BX10" s="299"/>
      <c r="BY10" s="299"/>
      <c r="BZ10" s="299"/>
      <c r="CA10" s="299"/>
      <c r="CB10" s="299"/>
      <c r="CC10" s="299"/>
      <c r="CD10" s="299"/>
      <c r="CE10" s="303"/>
      <c r="CF10" s="299"/>
      <c r="CG10" s="304"/>
      <c r="CH10" s="298"/>
      <c r="CI10" s="299"/>
      <c r="CJ10" s="299"/>
      <c r="CK10" s="299"/>
      <c r="CL10" s="299"/>
      <c r="CM10" s="299"/>
      <c r="CN10" s="299"/>
      <c r="CO10" s="299"/>
      <c r="CP10" s="299"/>
      <c r="CQ10" s="299"/>
      <c r="CR10" s="299"/>
      <c r="CS10" s="299"/>
      <c r="CT10" s="299"/>
      <c r="CU10" s="299"/>
      <c r="CV10" s="299"/>
      <c r="CW10" s="299"/>
      <c r="CX10" s="299"/>
      <c r="CY10" s="299"/>
      <c r="CZ10" s="299"/>
      <c r="DA10" s="299"/>
      <c r="DB10" s="299"/>
      <c r="DC10" s="299"/>
      <c r="DD10" s="299"/>
      <c r="DE10" s="299"/>
      <c r="DF10" s="299"/>
      <c r="DG10" s="299"/>
      <c r="DH10" s="299"/>
      <c r="DI10" s="299"/>
      <c r="DJ10" s="303"/>
      <c r="DK10" s="299"/>
      <c r="DL10" s="304"/>
      <c r="DM10" s="298"/>
      <c r="DN10" s="299"/>
      <c r="DO10" s="299"/>
      <c r="DP10" s="299"/>
      <c r="DQ10" s="299"/>
      <c r="DR10" s="299"/>
      <c r="DS10" s="299"/>
      <c r="DT10" s="299"/>
      <c r="DU10" s="299"/>
      <c r="DV10" s="299"/>
      <c r="DW10" s="299"/>
      <c r="DX10" s="299"/>
      <c r="DY10" s="299"/>
      <c r="DZ10" s="299"/>
      <c r="EA10" s="299"/>
      <c r="EB10" s="299"/>
      <c r="EC10" s="299"/>
      <c r="ED10" s="299"/>
      <c r="EE10" s="299"/>
      <c r="EF10" s="299"/>
      <c r="EG10" s="299"/>
      <c r="EH10" s="299"/>
      <c r="EI10" s="299"/>
      <c r="EJ10" s="299"/>
      <c r="EK10" s="299"/>
      <c r="EL10" s="299"/>
      <c r="EM10" s="299"/>
      <c r="EN10" s="299"/>
      <c r="EO10" s="306"/>
      <c r="EP10" s="299"/>
      <c r="EQ10" s="299"/>
      <c r="ER10" s="299"/>
      <c r="ES10" s="299"/>
      <c r="ET10" s="299"/>
      <c r="EU10" s="299"/>
      <c r="EV10" s="299"/>
      <c r="EW10" s="299"/>
      <c r="EX10" s="299"/>
      <c r="EY10" s="299"/>
      <c r="EZ10" s="299"/>
      <c r="FA10" s="299"/>
      <c r="FB10" s="299"/>
      <c r="FC10" s="299"/>
      <c r="FD10" s="299"/>
      <c r="FE10" s="299"/>
      <c r="FF10" s="299"/>
      <c r="FG10" s="299"/>
      <c r="FH10" s="299"/>
      <c r="FI10" s="299"/>
      <c r="FJ10" s="299"/>
      <c r="FK10" s="299"/>
      <c r="FL10" s="299"/>
      <c r="FM10" s="299"/>
      <c r="FN10" s="299"/>
      <c r="FO10" s="299"/>
      <c r="FP10" s="299"/>
      <c r="FQ10" s="303"/>
      <c r="FR10" s="299"/>
      <c r="FS10" s="304"/>
      <c r="FT10" s="306"/>
      <c r="FU10" s="299"/>
      <c r="FV10" s="299"/>
      <c r="FW10" s="299"/>
      <c r="FX10" s="299"/>
      <c r="FY10" s="299"/>
      <c r="FZ10" s="299"/>
      <c r="GA10" s="299"/>
      <c r="GB10" s="299"/>
      <c r="GC10" s="299"/>
      <c r="GD10" s="299"/>
      <c r="GE10" s="299"/>
      <c r="GF10" s="299"/>
      <c r="GG10" s="299"/>
      <c r="GH10" s="299"/>
      <c r="GI10" s="299"/>
      <c r="GJ10" s="299"/>
      <c r="GK10" s="299"/>
      <c r="GL10" s="299"/>
      <c r="GM10" s="299"/>
      <c r="GN10" s="299"/>
      <c r="GO10" s="299"/>
      <c r="GP10" s="299"/>
      <c r="GQ10" s="299"/>
      <c r="GR10" s="299"/>
      <c r="GS10" s="299"/>
      <c r="GT10" s="299"/>
      <c r="GU10" s="299"/>
      <c r="GV10" s="303"/>
      <c r="GW10" s="307"/>
    </row>
    <row r="11" spans="2:205" ht="18" hidden="1" customHeight="1" x14ac:dyDescent="0.4">
      <c r="B11" s="283"/>
      <c r="C11" s="284"/>
      <c r="D11" s="284"/>
      <c r="E11" s="285"/>
      <c r="F11" s="296"/>
      <c r="G11" s="287" t="s">
        <v>179</v>
      </c>
      <c r="H11" s="288"/>
      <c r="I11" s="288"/>
      <c r="J11" s="288"/>
      <c r="K11" s="288"/>
      <c r="L11" s="288"/>
      <c r="M11" s="288"/>
      <c r="N11" s="288"/>
      <c r="O11" s="288"/>
      <c r="P11" s="288"/>
      <c r="Q11" s="288"/>
      <c r="R11" s="288"/>
      <c r="S11" s="289"/>
      <c r="T11" s="289"/>
      <c r="U11" s="289"/>
      <c r="V11" s="289"/>
      <c r="W11" s="289"/>
      <c r="X11" s="293"/>
      <c r="Y11" s="288"/>
      <c r="Z11" s="289"/>
      <c r="AA11" s="289"/>
      <c r="AB11" s="289"/>
      <c r="AC11" s="289"/>
      <c r="AD11" s="289"/>
      <c r="AE11" s="289"/>
      <c r="AF11" s="289"/>
      <c r="AG11" s="289"/>
      <c r="AH11" s="289"/>
      <c r="AI11" s="289"/>
      <c r="AJ11" s="289"/>
      <c r="AK11" s="289"/>
      <c r="AL11" s="289"/>
      <c r="AM11" s="289"/>
      <c r="AN11" s="289"/>
      <c r="AO11" s="289"/>
      <c r="AP11" s="289"/>
      <c r="AQ11" s="289"/>
      <c r="AR11" s="289"/>
      <c r="AS11" s="289"/>
      <c r="AT11" s="289"/>
      <c r="AU11" s="289"/>
      <c r="AV11" s="289"/>
      <c r="AW11" s="289"/>
      <c r="AX11" s="289"/>
      <c r="AY11" s="289"/>
      <c r="AZ11" s="289"/>
      <c r="BA11" s="292"/>
      <c r="BB11" s="293"/>
      <c r="BC11" s="288"/>
      <c r="BD11" s="309"/>
      <c r="BE11" s="309"/>
      <c r="BF11" s="309"/>
      <c r="BG11" s="309"/>
      <c r="BH11" s="309"/>
      <c r="BI11" s="309"/>
      <c r="BJ11" s="309"/>
      <c r="BK11" s="309"/>
      <c r="BL11" s="309"/>
      <c r="BM11" s="308"/>
      <c r="BN11" s="309"/>
      <c r="BO11" s="289"/>
      <c r="BP11" s="289"/>
      <c r="BQ11" s="289"/>
      <c r="BR11" s="309"/>
      <c r="BS11" s="309"/>
      <c r="BT11" s="309"/>
      <c r="BU11" s="309"/>
      <c r="BV11" s="309"/>
      <c r="BW11" s="289"/>
      <c r="BX11" s="289"/>
      <c r="BY11" s="289"/>
      <c r="BZ11" s="289"/>
      <c r="CA11" s="289"/>
      <c r="CB11" s="289"/>
      <c r="CC11" s="289"/>
      <c r="CD11" s="289"/>
      <c r="CE11" s="292"/>
      <c r="CF11" s="289"/>
      <c r="CG11" s="293"/>
      <c r="CH11" s="288"/>
      <c r="CI11" s="289"/>
      <c r="CJ11" s="289"/>
      <c r="CK11" s="289"/>
      <c r="CL11" s="289"/>
      <c r="CM11" s="289"/>
      <c r="CN11" s="289"/>
      <c r="CO11" s="289"/>
      <c r="CP11" s="289"/>
      <c r="CQ11" s="289"/>
      <c r="CR11" s="289"/>
      <c r="CS11" s="289"/>
      <c r="CT11" s="289"/>
      <c r="CU11" s="289"/>
      <c r="CV11" s="289"/>
      <c r="CW11" s="289"/>
      <c r="CX11" s="289"/>
      <c r="CY11" s="289"/>
      <c r="CZ11" s="289"/>
      <c r="DA11" s="289"/>
      <c r="DB11" s="289"/>
      <c r="DC11" s="289"/>
      <c r="DD11" s="289"/>
      <c r="DE11" s="289"/>
      <c r="DF11" s="289"/>
      <c r="DG11" s="289"/>
      <c r="DH11" s="289"/>
      <c r="DI11" s="289"/>
      <c r="DJ11" s="292"/>
      <c r="DK11" s="289"/>
      <c r="DL11" s="293"/>
      <c r="DM11" s="288"/>
      <c r="DN11" s="289"/>
      <c r="DO11" s="289"/>
      <c r="DP11" s="289"/>
      <c r="DQ11" s="289"/>
      <c r="DR11" s="289"/>
      <c r="DS11" s="289"/>
      <c r="DT11" s="289"/>
      <c r="DU11" s="289"/>
      <c r="DV11" s="289"/>
      <c r="DW11" s="289"/>
      <c r="DX11" s="289"/>
      <c r="DY11" s="289"/>
      <c r="DZ11" s="289"/>
      <c r="EA11" s="289"/>
      <c r="EB11" s="289"/>
      <c r="EC11" s="289"/>
      <c r="ED11" s="289"/>
      <c r="EE11" s="289"/>
      <c r="EF11" s="289"/>
      <c r="EG11" s="289"/>
      <c r="EH11" s="289"/>
      <c r="EI11" s="289"/>
      <c r="EJ11" s="289"/>
      <c r="EK11" s="289"/>
      <c r="EL11" s="289"/>
      <c r="EM11" s="289"/>
      <c r="EN11" s="289"/>
      <c r="EO11" s="294"/>
      <c r="EP11" s="289"/>
      <c r="EQ11" s="289"/>
      <c r="ER11" s="289"/>
      <c r="ES11" s="289"/>
      <c r="ET11" s="289"/>
      <c r="EU11" s="289"/>
      <c r="EV11" s="289"/>
      <c r="EW11" s="289"/>
      <c r="EX11" s="289"/>
      <c r="EY11" s="289"/>
      <c r="EZ11" s="289"/>
      <c r="FA11" s="289"/>
      <c r="FB11" s="289"/>
      <c r="FC11" s="289"/>
      <c r="FD11" s="289"/>
      <c r="FE11" s="289"/>
      <c r="FF11" s="289"/>
      <c r="FG11" s="289"/>
      <c r="FH11" s="289"/>
      <c r="FI11" s="289"/>
      <c r="FJ11" s="289"/>
      <c r="FK11" s="289"/>
      <c r="FL11" s="289"/>
      <c r="FM11" s="289"/>
      <c r="FN11" s="289"/>
      <c r="FO11" s="289"/>
      <c r="FP11" s="289"/>
      <c r="FQ11" s="292"/>
      <c r="FR11" s="289"/>
      <c r="FS11" s="293"/>
      <c r="FT11" s="294"/>
      <c r="FU11" s="289"/>
      <c r="FV11" s="289"/>
      <c r="FW11" s="289"/>
      <c r="FX11" s="289"/>
      <c r="FY11" s="289"/>
      <c r="FZ11" s="289"/>
      <c r="GA11" s="289"/>
      <c r="GB11" s="289"/>
      <c r="GC11" s="289"/>
      <c r="GD11" s="289"/>
      <c r="GE11" s="289"/>
      <c r="GF11" s="289"/>
      <c r="GG11" s="289"/>
      <c r="GH11" s="289"/>
      <c r="GI11" s="289"/>
      <c r="GJ11" s="289"/>
      <c r="GK11" s="289"/>
      <c r="GL11" s="289"/>
      <c r="GM11" s="289"/>
      <c r="GN11" s="289"/>
      <c r="GO11" s="289"/>
      <c r="GP11" s="289"/>
      <c r="GQ11" s="289"/>
      <c r="GR11" s="289"/>
      <c r="GS11" s="289"/>
      <c r="GT11" s="289"/>
      <c r="GU11" s="289"/>
      <c r="GV11" s="292"/>
      <c r="GW11" s="295"/>
    </row>
    <row r="12" spans="2:205" ht="18" hidden="1" customHeight="1" x14ac:dyDescent="0.4">
      <c r="B12" s="283"/>
      <c r="C12" s="284"/>
      <c r="D12" s="284"/>
      <c r="E12" s="285">
        <v>1</v>
      </c>
      <c r="F12" s="310"/>
      <c r="G12" s="297"/>
      <c r="H12" s="298"/>
      <c r="I12" s="298"/>
      <c r="J12" s="298"/>
      <c r="K12" s="298"/>
      <c r="L12" s="298"/>
      <c r="M12" s="298"/>
      <c r="N12" s="298"/>
      <c r="O12" s="298"/>
      <c r="P12" s="298"/>
      <c r="Q12" s="298"/>
      <c r="R12" s="298"/>
      <c r="S12" s="299"/>
      <c r="T12" s="299"/>
      <c r="U12" s="299"/>
      <c r="V12" s="299"/>
      <c r="W12" s="299"/>
      <c r="X12" s="304"/>
      <c r="Y12" s="298"/>
      <c r="Z12" s="299"/>
      <c r="AA12" s="299"/>
      <c r="AB12" s="299"/>
      <c r="AC12" s="299"/>
      <c r="AD12" s="299"/>
      <c r="AE12" s="299"/>
      <c r="AF12" s="299"/>
      <c r="AG12" s="299"/>
      <c r="AH12" s="299"/>
      <c r="AI12" s="299"/>
      <c r="AJ12" s="299"/>
      <c r="AK12" s="299"/>
      <c r="AL12" s="299"/>
      <c r="AM12" s="299"/>
      <c r="AN12" s="299"/>
      <c r="AO12" s="299"/>
      <c r="AP12" s="299"/>
      <c r="AQ12" s="299"/>
      <c r="AR12" s="299"/>
      <c r="AS12" s="299"/>
      <c r="AT12" s="299"/>
      <c r="AU12" s="299"/>
      <c r="AV12" s="299"/>
      <c r="AW12" s="299"/>
      <c r="AX12" s="299"/>
      <c r="AY12" s="299"/>
      <c r="AZ12" s="299"/>
      <c r="BA12" s="303"/>
      <c r="BB12" s="304"/>
      <c r="BC12" s="298"/>
      <c r="BD12" s="299"/>
      <c r="BE12" s="299"/>
      <c r="BF12" s="299"/>
      <c r="BG12" s="299"/>
      <c r="BH12" s="299"/>
      <c r="BI12" s="299"/>
      <c r="BJ12" s="299"/>
      <c r="BK12" s="299"/>
      <c r="BL12" s="299"/>
      <c r="BM12" s="300"/>
      <c r="BN12" s="299"/>
      <c r="BO12" s="299"/>
      <c r="BP12" s="299"/>
      <c r="BQ12" s="299"/>
      <c r="BR12" s="305"/>
      <c r="BS12" s="305"/>
      <c r="BT12" s="305"/>
      <c r="BU12" s="305"/>
      <c r="BV12" s="305"/>
      <c r="BW12" s="299"/>
      <c r="BX12" s="299"/>
      <c r="BY12" s="299"/>
      <c r="BZ12" s="299"/>
      <c r="CA12" s="299"/>
      <c r="CB12" s="299"/>
      <c r="CC12" s="299"/>
      <c r="CD12" s="299"/>
      <c r="CE12" s="303"/>
      <c r="CF12" s="299"/>
      <c r="CG12" s="304"/>
      <c r="CH12" s="298"/>
      <c r="CI12" s="299"/>
      <c r="CJ12" s="299"/>
      <c r="CK12" s="299"/>
      <c r="CL12" s="299"/>
      <c r="CM12" s="299"/>
      <c r="CN12" s="299"/>
      <c r="CO12" s="299"/>
      <c r="CP12" s="299"/>
      <c r="CQ12" s="299"/>
      <c r="CR12" s="299"/>
      <c r="CS12" s="299"/>
      <c r="CT12" s="299"/>
      <c r="CU12" s="299"/>
      <c r="CV12" s="299"/>
      <c r="CW12" s="299"/>
      <c r="CX12" s="299"/>
      <c r="CY12" s="299"/>
      <c r="CZ12" s="299"/>
      <c r="DA12" s="299"/>
      <c r="DB12" s="299"/>
      <c r="DC12" s="299"/>
      <c r="DD12" s="299"/>
      <c r="DE12" s="299"/>
      <c r="DF12" s="299"/>
      <c r="DG12" s="299"/>
      <c r="DH12" s="299"/>
      <c r="DI12" s="299"/>
      <c r="DJ12" s="303"/>
      <c r="DK12" s="299"/>
      <c r="DL12" s="304"/>
      <c r="DM12" s="298"/>
      <c r="DN12" s="299"/>
      <c r="DO12" s="299"/>
      <c r="DP12" s="299"/>
      <c r="DQ12" s="299"/>
      <c r="DR12" s="299"/>
      <c r="DS12" s="299"/>
      <c r="DT12" s="299"/>
      <c r="DU12" s="299"/>
      <c r="DV12" s="299"/>
      <c r="DW12" s="299"/>
      <c r="DX12" s="299"/>
      <c r="DY12" s="299"/>
      <c r="DZ12" s="299"/>
      <c r="EA12" s="299"/>
      <c r="EB12" s="299"/>
      <c r="EC12" s="299"/>
      <c r="ED12" s="299"/>
      <c r="EE12" s="299"/>
      <c r="EF12" s="299"/>
      <c r="EG12" s="299"/>
      <c r="EH12" s="299"/>
      <c r="EI12" s="299"/>
      <c r="EJ12" s="299"/>
      <c r="EK12" s="299"/>
      <c r="EL12" s="299"/>
      <c r="EM12" s="299"/>
      <c r="EN12" s="299"/>
      <c r="EO12" s="306"/>
      <c r="EP12" s="299"/>
      <c r="EQ12" s="299"/>
      <c r="ER12" s="299"/>
      <c r="ES12" s="299"/>
      <c r="ET12" s="299"/>
      <c r="EU12" s="299"/>
      <c r="EV12" s="299"/>
      <c r="EW12" s="299"/>
      <c r="EX12" s="299"/>
      <c r="EY12" s="299"/>
      <c r="EZ12" s="299"/>
      <c r="FA12" s="299"/>
      <c r="FB12" s="299"/>
      <c r="FC12" s="299"/>
      <c r="FD12" s="299"/>
      <c r="FE12" s="299"/>
      <c r="FF12" s="299"/>
      <c r="FG12" s="299"/>
      <c r="FH12" s="299"/>
      <c r="FI12" s="299"/>
      <c r="FJ12" s="299"/>
      <c r="FK12" s="299"/>
      <c r="FL12" s="299"/>
      <c r="FM12" s="299"/>
      <c r="FN12" s="299"/>
      <c r="FO12" s="299"/>
      <c r="FP12" s="299"/>
      <c r="FQ12" s="303"/>
      <c r="FR12" s="299"/>
      <c r="FS12" s="304"/>
      <c r="FT12" s="306"/>
      <c r="FU12" s="299"/>
      <c r="FV12" s="299"/>
      <c r="FW12" s="299"/>
      <c r="FX12" s="299"/>
      <c r="FY12" s="299"/>
      <c r="FZ12" s="299"/>
      <c r="GA12" s="299"/>
      <c r="GB12" s="299"/>
      <c r="GC12" s="299"/>
      <c r="GD12" s="299"/>
      <c r="GE12" s="299"/>
      <c r="GF12" s="299"/>
      <c r="GG12" s="299"/>
      <c r="GH12" s="299"/>
      <c r="GI12" s="299"/>
      <c r="GJ12" s="299"/>
      <c r="GK12" s="299"/>
      <c r="GL12" s="299"/>
      <c r="GM12" s="299"/>
      <c r="GN12" s="299"/>
      <c r="GO12" s="299"/>
      <c r="GP12" s="299"/>
      <c r="GQ12" s="299"/>
      <c r="GR12" s="299"/>
      <c r="GS12" s="299"/>
      <c r="GT12" s="299"/>
      <c r="GU12" s="299"/>
      <c r="GV12" s="303"/>
      <c r="GW12" s="307"/>
    </row>
    <row r="13" spans="2:205" ht="18" hidden="1" customHeight="1" x14ac:dyDescent="0.4">
      <c r="B13" s="283"/>
      <c r="C13" s="284"/>
      <c r="D13" s="284"/>
      <c r="E13" s="285"/>
      <c r="F13" s="311" t="s">
        <v>180</v>
      </c>
      <c r="G13" s="287" t="s">
        <v>181</v>
      </c>
      <c r="H13" s="312"/>
      <c r="I13" s="312"/>
      <c r="J13" s="312"/>
      <c r="K13" s="312"/>
      <c r="L13" s="312"/>
      <c r="M13" s="312"/>
      <c r="N13" s="312"/>
      <c r="O13" s="312"/>
      <c r="P13" s="312"/>
      <c r="Q13" s="312"/>
      <c r="R13" s="312"/>
      <c r="S13" s="313"/>
      <c r="T13" s="313"/>
      <c r="U13" s="313"/>
      <c r="V13" s="314"/>
      <c r="W13" s="314"/>
      <c r="X13" s="315"/>
      <c r="Y13" s="316"/>
      <c r="Z13" s="314"/>
      <c r="AA13" s="314"/>
      <c r="AB13" s="314"/>
      <c r="AC13" s="314"/>
      <c r="AD13" s="314"/>
      <c r="AE13" s="314"/>
      <c r="AF13" s="314"/>
      <c r="AG13" s="314"/>
      <c r="AH13" s="314"/>
      <c r="AI13" s="314"/>
      <c r="AJ13" s="314"/>
      <c r="AK13" s="314"/>
      <c r="AL13" s="314"/>
      <c r="AM13" s="314"/>
      <c r="AN13" s="314"/>
      <c r="AO13" s="314"/>
      <c r="AP13" s="314"/>
      <c r="AQ13" s="314"/>
      <c r="AR13" s="314"/>
      <c r="AS13" s="314"/>
      <c r="AT13" s="317"/>
      <c r="AU13" s="317"/>
      <c r="AV13" s="317"/>
      <c r="AW13" s="318"/>
      <c r="AX13" s="318"/>
      <c r="AY13" s="318"/>
      <c r="AZ13" s="318"/>
      <c r="BA13" s="319"/>
      <c r="BB13" s="320"/>
      <c r="BC13" s="316"/>
      <c r="BD13" s="314"/>
      <c r="BE13" s="314"/>
      <c r="BF13" s="314"/>
      <c r="BG13" s="314"/>
      <c r="BH13" s="314"/>
      <c r="BI13" s="314"/>
      <c r="BJ13" s="314"/>
      <c r="BK13" s="314"/>
      <c r="BL13" s="314"/>
      <c r="BM13" s="314"/>
      <c r="BN13" s="314"/>
      <c r="BO13" s="314"/>
      <c r="BP13" s="314"/>
      <c r="BQ13" s="314"/>
      <c r="BR13" s="313"/>
      <c r="BS13" s="313"/>
      <c r="BT13" s="313"/>
      <c r="BU13" s="313"/>
      <c r="BV13" s="313"/>
      <c r="BW13" s="313"/>
      <c r="BX13" s="299"/>
      <c r="BY13" s="299"/>
      <c r="BZ13" s="299"/>
      <c r="CA13" s="321"/>
      <c r="CB13" s="321"/>
      <c r="CC13" s="321"/>
      <c r="CD13" s="321"/>
      <c r="CE13" s="322"/>
      <c r="CF13" s="313"/>
      <c r="CG13" s="323"/>
      <c r="CH13" s="312"/>
      <c r="CI13" s="313"/>
      <c r="CJ13" s="313"/>
      <c r="CK13" s="313"/>
      <c r="CL13" s="313"/>
      <c r="CM13" s="313"/>
      <c r="CN13" s="313"/>
      <c r="CO13" s="313"/>
      <c r="CP13" s="313"/>
      <c r="CQ13" s="313"/>
      <c r="CR13" s="313"/>
      <c r="CS13" s="313"/>
      <c r="CT13" s="313"/>
      <c r="CU13" s="313"/>
      <c r="CV13" s="313"/>
      <c r="CW13" s="313"/>
      <c r="CX13" s="313"/>
      <c r="CY13" s="313"/>
      <c r="CZ13" s="313"/>
      <c r="DA13" s="313"/>
      <c r="DB13" s="313"/>
      <c r="DC13" s="299"/>
      <c r="DD13" s="299"/>
      <c r="DE13" s="299"/>
      <c r="DF13" s="321"/>
      <c r="DG13" s="321"/>
      <c r="DH13" s="321"/>
      <c r="DI13" s="321"/>
      <c r="DJ13" s="322"/>
      <c r="DK13" s="313"/>
      <c r="DL13" s="323"/>
      <c r="DM13" s="312"/>
      <c r="DN13" s="313"/>
      <c r="DO13" s="313"/>
      <c r="DP13" s="313"/>
      <c r="DQ13" s="313"/>
      <c r="DR13" s="313"/>
      <c r="DS13" s="313"/>
      <c r="DT13" s="313"/>
      <c r="DU13" s="313"/>
      <c r="DV13" s="313"/>
      <c r="DW13" s="313"/>
      <c r="DX13" s="313"/>
      <c r="DY13" s="313"/>
      <c r="DZ13" s="313"/>
      <c r="EA13" s="313"/>
      <c r="EB13" s="313"/>
      <c r="EC13" s="313"/>
      <c r="ED13" s="313"/>
      <c r="EE13" s="313"/>
      <c r="EF13" s="313"/>
      <c r="EG13" s="313"/>
      <c r="EH13" s="299"/>
      <c r="EI13" s="299"/>
      <c r="EJ13" s="299"/>
      <c r="EK13" s="321"/>
      <c r="EL13" s="321"/>
      <c r="EM13" s="321"/>
      <c r="EN13" s="321"/>
      <c r="EO13" s="324"/>
      <c r="EP13" s="313"/>
      <c r="EQ13" s="313"/>
      <c r="ER13" s="313"/>
      <c r="ES13" s="313"/>
      <c r="ET13" s="313"/>
      <c r="EU13" s="313"/>
      <c r="EV13" s="313"/>
      <c r="EW13" s="313"/>
      <c r="EX13" s="313"/>
      <c r="EY13" s="313"/>
      <c r="EZ13" s="313"/>
      <c r="FA13" s="313"/>
      <c r="FB13" s="313"/>
      <c r="FC13" s="313"/>
      <c r="FD13" s="313"/>
      <c r="FE13" s="313"/>
      <c r="FF13" s="313"/>
      <c r="FG13" s="313"/>
      <c r="FH13" s="313"/>
      <c r="FI13" s="313"/>
      <c r="FJ13" s="299"/>
      <c r="FK13" s="299"/>
      <c r="FL13" s="299"/>
      <c r="FM13" s="321"/>
      <c r="FN13" s="321"/>
      <c r="FO13" s="321"/>
      <c r="FP13" s="321"/>
      <c r="FQ13" s="322"/>
      <c r="FR13" s="313"/>
      <c r="FS13" s="323"/>
      <c r="FT13" s="324"/>
      <c r="FU13" s="313"/>
      <c r="FV13" s="313"/>
      <c r="FW13" s="313"/>
      <c r="FX13" s="313"/>
      <c r="FY13" s="313"/>
      <c r="FZ13" s="313"/>
      <c r="GA13" s="313"/>
      <c r="GB13" s="313"/>
      <c r="GC13" s="313"/>
      <c r="GD13" s="313"/>
      <c r="GE13" s="313"/>
      <c r="GF13" s="313"/>
      <c r="GG13" s="313"/>
      <c r="GH13" s="313"/>
      <c r="GI13" s="313"/>
      <c r="GJ13" s="313"/>
      <c r="GK13" s="313"/>
      <c r="GL13" s="313"/>
      <c r="GM13" s="313"/>
      <c r="GN13" s="313"/>
      <c r="GO13" s="299"/>
      <c r="GP13" s="299"/>
      <c r="GQ13" s="299"/>
      <c r="GR13" s="321"/>
      <c r="GS13" s="321"/>
      <c r="GT13" s="321"/>
      <c r="GU13" s="321"/>
      <c r="GV13" s="322"/>
      <c r="GW13" s="325"/>
    </row>
    <row r="14" spans="2:205" ht="18" hidden="1" customHeight="1" x14ac:dyDescent="0.4">
      <c r="B14" s="283"/>
      <c r="C14" s="284"/>
      <c r="D14" s="284"/>
      <c r="E14" s="285">
        <v>1</v>
      </c>
      <c r="F14" s="326"/>
      <c r="G14" s="297"/>
      <c r="H14" s="312"/>
      <c r="I14" s="312"/>
      <c r="J14" s="312"/>
      <c r="K14" s="312"/>
      <c r="L14" s="312"/>
      <c r="M14" s="312"/>
      <c r="N14" s="312"/>
      <c r="O14" s="312"/>
      <c r="P14" s="312"/>
      <c r="Q14" s="312"/>
      <c r="R14" s="312"/>
      <c r="S14" s="313"/>
      <c r="T14" s="313"/>
      <c r="U14" s="313"/>
      <c r="V14" s="327"/>
      <c r="W14" s="327"/>
      <c r="X14" s="328"/>
      <c r="Y14" s="329"/>
      <c r="Z14" s="327"/>
      <c r="AA14" s="327"/>
      <c r="AB14" s="327"/>
      <c r="AC14" s="327"/>
      <c r="AD14" s="327"/>
      <c r="AE14" s="327"/>
      <c r="AF14" s="327"/>
      <c r="AG14" s="327"/>
      <c r="AH14" s="327"/>
      <c r="AI14" s="327"/>
      <c r="AJ14" s="327"/>
      <c r="AK14" s="327"/>
      <c r="AL14" s="327"/>
      <c r="AM14" s="327"/>
      <c r="AN14" s="327"/>
      <c r="AO14" s="327"/>
      <c r="AP14" s="327"/>
      <c r="AQ14" s="327"/>
      <c r="AR14" s="327"/>
      <c r="AS14" s="327"/>
      <c r="AT14" s="300"/>
      <c r="AU14" s="300"/>
      <c r="AV14" s="300"/>
      <c r="AW14" s="330"/>
      <c r="AX14" s="330"/>
      <c r="AY14" s="330"/>
      <c r="AZ14" s="330"/>
      <c r="BA14" s="331"/>
      <c r="BB14" s="332"/>
      <c r="BC14" s="329"/>
      <c r="BD14" s="327"/>
      <c r="BE14" s="327"/>
      <c r="BF14" s="327"/>
      <c r="BG14" s="327"/>
      <c r="BH14" s="327"/>
      <c r="BI14" s="327"/>
      <c r="BJ14" s="327"/>
      <c r="BK14" s="327"/>
      <c r="BL14" s="327"/>
      <c r="BM14" s="327"/>
      <c r="BN14" s="327"/>
      <c r="BO14" s="327"/>
      <c r="BP14" s="327"/>
      <c r="BQ14" s="327"/>
      <c r="BR14" s="327"/>
      <c r="BS14" s="327"/>
      <c r="BT14" s="327"/>
      <c r="BU14" s="327"/>
      <c r="BV14" s="327"/>
      <c r="BW14" s="327"/>
      <c r="BX14" s="300"/>
      <c r="BY14" s="300"/>
      <c r="BZ14" s="300"/>
      <c r="CA14" s="330"/>
      <c r="CB14" s="330"/>
      <c r="CC14" s="330"/>
      <c r="CD14" s="330"/>
      <c r="CE14" s="331"/>
      <c r="CF14" s="327"/>
      <c r="CG14" s="333"/>
      <c r="CH14" s="312"/>
      <c r="CI14" s="313"/>
      <c r="CJ14" s="313"/>
      <c r="CK14" s="313"/>
      <c r="CL14" s="313"/>
      <c r="CM14" s="313"/>
      <c r="CN14" s="313"/>
      <c r="CO14" s="313"/>
      <c r="CP14" s="313"/>
      <c r="CQ14" s="313"/>
      <c r="CR14" s="313"/>
      <c r="CS14" s="313"/>
      <c r="CT14" s="313"/>
      <c r="CU14" s="313"/>
      <c r="CV14" s="313"/>
      <c r="CW14" s="313"/>
      <c r="CX14" s="313"/>
      <c r="CY14" s="313"/>
      <c r="CZ14" s="313"/>
      <c r="DA14" s="313"/>
      <c r="DB14" s="313"/>
      <c r="DC14" s="299"/>
      <c r="DD14" s="299"/>
      <c r="DE14" s="299"/>
      <c r="DF14" s="321"/>
      <c r="DG14" s="321"/>
      <c r="DH14" s="321"/>
      <c r="DI14" s="321"/>
      <c r="DJ14" s="322"/>
      <c r="DK14" s="313"/>
      <c r="DL14" s="323"/>
      <c r="DM14" s="312"/>
      <c r="DN14" s="313"/>
      <c r="DO14" s="313"/>
      <c r="DP14" s="313"/>
      <c r="DQ14" s="313"/>
      <c r="DR14" s="313"/>
      <c r="DS14" s="313"/>
      <c r="DT14" s="313"/>
      <c r="DU14" s="313"/>
      <c r="DV14" s="313"/>
      <c r="DW14" s="313"/>
      <c r="DX14" s="313"/>
      <c r="DY14" s="313"/>
      <c r="DZ14" s="313"/>
      <c r="EA14" s="313"/>
      <c r="EB14" s="313"/>
      <c r="EC14" s="313"/>
      <c r="ED14" s="313"/>
      <c r="EE14" s="313"/>
      <c r="EF14" s="313"/>
      <c r="EG14" s="313"/>
      <c r="EH14" s="299"/>
      <c r="EI14" s="299"/>
      <c r="EJ14" s="299"/>
      <c r="EK14" s="321"/>
      <c r="EL14" s="321"/>
      <c r="EM14" s="321"/>
      <c r="EN14" s="321"/>
      <c r="EO14" s="324"/>
      <c r="EP14" s="313"/>
      <c r="EQ14" s="313"/>
      <c r="ER14" s="313"/>
      <c r="ES14" s="313"/>
      <c r="ET14" s="313"/>
      <c r="EU14" s="313"/>
      <c r="EV14" s="313"/>
      <c r="EW14" s="313"/>
      <c r="EX14" s="313"/>
      <c r="EY14" s="313"/>
      <c r="EZ14" s="313"/>
      <c r="FA14" s="313"/>
      <c r="FB14" s="313"/>
      <c r="FC14" s="313"/>
      <c r="FD14" s="313"/>
      <c r="FE14" s="313"/>
      <c r="FF14" s="313"/>
      <c r="FG14" s="313"/>
      <c r="FH14" s="313"/>
      <c r="FI14" s="313"/>
      <c r="FJ14" s="299"/>
      <c r="FK14" s="299"/>
      <c r="FL14" s="299"/>
      <c r="FM14" s="321"/>
      <c r="FN14" s="321"/>
      <c r="FO14" s="321"/>
      <c r="FP14" s="321"/>
      <c r="FQ14" s="322"/>
      <c r="FR14" s="313"/>
      <c r="FS14" s="323"/>
      <c r="FT14" s="324"/>
      <c r="FU14" s="313"/>
      <c r="FV14" s="313"/>
      <c r="FW14" s="313"/>
      <c r="FX14" s="313"/>
      <c r="FY14" s="313"/>
      <c r="FZ14" s="313"/>
      <c r="GA14" s="313"/>
      <c r="GB14" s="313"/>
      <c r="GC14" s="313"/>
      <c r="GD14" s="313"/>
      <c r="GE14" s="313"/>
      <c r="GF14" s="313"/>
      <c r="GG14" s="313"/>
      <c r="GH14" s="313"/>
      <c r="GI14" s="313"/>
      <c r="GJ14" s="313"/>
      <c r="GK14" s="313"/>
      <c r="GL14" s="313"/>
      <c r="GM14" s="313"/>
      <c r="GN14" s="313"/>
      <c r="GO14" s="299"/>
      <c r="GP14" s="299"/>
      <c r="GQ14" s="299"/>
      <c r="GR14" s="321"/>
      <c r="GS14" s="321"/>
      <c r="GT14" s="321"/>
      <c r="GU14" s="321"/>
      <c r="GV14" s="322"/>
      <c r="GW14" s="325"/>
    </row>
    <row r="15" spans="2:205" ht="18" hidden="1" customHeight="1" x14ac:dyDescent="0.4">
      <c r="B15" s="283"/>
      <c r="C15" s="284"/>
      <c r="D15" s="284"/>
      <c r="E15" s="285"/>
      <c r="F15" s="326"/>
      <c r="G15" s="287" t="s">
        <v>182</v>
      </c>
      <c r="H15" s="312"/>
      <c r="I15" s="312"/>
      <c r="J15" s="312"/>
      <c r="K15" s="312"/>
      <c r="L15" s="312"/>
      <c r="M15" s="312"/>
      <c r="N15" s="312"/>
      <c r="O15" s="312"/>
      <c r="P15" s="312"/>
      <c r="Q15" s="312"/>
      <c r="R15" s="312"/>
      <c r="S15" s="313"/>
      <c r="T15" s="313"/>
      <c r="U15" s="313"/>
      <c r="V15" s="334"/>
      <c r="W15" s="334"/>
      <c r="X15" s="335"/>
      <c r="Y15" s="334"/>
      <c r="Z15" s="334"/>
      <c r="AA15" s="334"/>
      <c r="AB15" s="334"/>
      <c r="AC15" s="334"/>
      <c r="AD15" s="334"/>
      <c r="AE15" s="334"/>
      <c r="AF15" s="334"/>
      <c r="AG15" s="334"/>
      <c r="AH15" s="334"/>
      <c r="AI15" s="314"/>
      <c r="AJ15" s="314"/>
      <c r="AK15" s="314"/>
      <c r="AL15" s="314"/>
      <c r="AM15" s="314"/>
      <c r="AN15" s="314"/>
      <c r="AO15" s="314"/>
      <c r="AP15" s="314"/>
      <c r="AQ15" s="314"/>
      <c r="AR15" s="314"/>
      <c r="AS15" s="314"/>
      <c r="AT15" s="314"/>
      <c r="AU15" s="314"/>
      <c r="AV15" s="314"/>
      <c r="AW15" s="314"/>
      <c r="AX15" s="314"/>
      <c r="AY15" s="314"/>
      <c r="AZ15" s="314"/>
      <c r="BA15" s="314"/>
      <c r="BB15" s="320"/>
      <c r="BC15" s="314"/>
      <c r="BD15" s="314"/>
      <c r="BE15" s="314"/>
      <c r="BF15" s="314"/>
      <c r="BG15" s="314"/>
      <c r="BH15" s="314"/>
      <c r="BI15" s="314"/>
      <c r="BJ15" s="314"/>
      <c r="BK15" s="314"/>
      <c r="BL15" s="314"/>
      <c r="BM15" s="314"/>
      <c r="BN15" s="314"/>
      <c r="BO15" s="314"/>
      <c r="BP15" s="314"/>
      <c r="BQ15" s="314"/>
      <c r="BR15" s="314"/>
      <c r="BS15" s="314"/>
      <c r="BT15" s="314"/>
      <c r="BU15" s="314"/>
      <c r="BV15" s="314"/>
      <c r="BW15" s="314"/>
      <c r="BX15" s="314"/>
      <c r="BY15" s="314"/>
      <c r="BZ15" s="314"/>
      <c r="CA15" s="314"/>
      <c r="CB15" s="314"/>
      <c r="CC15" s="314"/>
      <c r="CD15" s="314"/>
      <c r="CE15" s="314"/>
      <c r="CF15" s="314"/>
      <c r="CG15" s="336"/>
      <c r="CH15" s="312"/>
      <c r="CI15" s="313"/>
      <c r="CJ15" s="313"/>
      <c r="CK15" s="313"/>
      <c r="CL15" s="313"/>
      <c r="CM15" s="313"/>
      <c r="CN15" s="313"/>
      <c r="CO15" s="313"/>
      <c r="CP15" s="313"/>
      <c r="CQ15" s="313"/>
      <c r="CR15" s="313"/>
      <c r="CS15" s="313"/>
      <c r="CT15" s="313"/>
      <c r="CU15" s="313"/>
      <c r="CV15" s="313"/>
      <c r="CW15" s="313"/>
      <c r="CX15" s="313"/>
      <c r="CY15" s="313"/>
      <c r="CZ15" s="313"/>
      <c r="DA15" s="313"/>
      <c r="DB15" s="313"/>
      <c r="DC15" s="299"/>
      <c r="DD15" s="299"/>
      <c r="DE15" s="299"/>
      <c r="DF15" s="321"/>
      <c r="DG15" s="321"/>
      <c r="DH15" s="321"/>
      <c r="DI15" s="321"/>
      <c r="DJ15" s="322"/>
      <c r="DK15" s="313"/>
      <c r="DL15" s="323"/>
      <c r="DM15" s="312"/>
      <c r="DN15" s="313"/>
      <c r="DO15" s="313"/>
      <c r="DP15" s="313"/>
      <c r="DQ15" s="313"/>
      <c r="DR15" s="313"/>
      <c r="DS15" s="313"/>
      <c r="DT15" s="313"/>
      <c r="DU15" s="313"/>
      <c r="DV15" s="313"/>
      <c r="DW15" s="313"/>
      <c r="DX15" s="313"/>
      <c r="DY15" s="313"/>
      <c r="DZ15" s="313"/>
      <c r="EA15" s="313"/>
      <c r="EB15" s="313"/>
      <c r="EC15" s="313"/>
      <c r="ED15" s="313"/>
      <c r="EE15" s="313"/>
      <c r="EF15" s="313"/>
      <c r="EG15" s="313"/>
      <c r="EH15" s="299"/>
      <c r="EI15" s="299"/>
      <c r="EJ15" s="299"/>
      <c r="EK15" s="321"/>
      <c r="EL15" s="321"/>
      <c r="EM15" s="321"/>
      <c r="EN15" s="321"/>
      <c r="EO15" s="324"/>
      <c r="EP15" s="313"/>
      <c r="EQ15" s="313"/>
      <c r="ER15" s="313"/>
      <c r="ES15" s="313"/>
      <c r="ET15" s="313"/>
      <c r="EU15" s="313"/>
      <c r="EV15" s="313"/>
      <c r="EW15" s="313"/>
      <c r="EX15" s="313"/>
      <c r="EY15" s="313"/>
      <c r="EZ15" s="313"/>
      <c r="FA15" s="313"/>
      <c r="FB15" s="313"/>
      <c r="FC15" s="313"/>
      <c r="FD15" s="313"/>
      <c r="FE15" s="313"/>
      <c r="FF15" s="313"/>
      <c r="FG15" s="313"/>
      <c r="FH15" s="313"/>
      <c r="FI15" s="313"/>
      <c r="FJ15" s="299"/>
      <c r="FK15" s="299"/>
      <c r="FL15" s="299"/>
      <c r="FM15" s="321"/>
      <c r="FN15" s="321"/>
      <c r="FO15" s="321"/>
      <c r="FP15" s="321"/>
      <c r="FQ15" s="322"/>
      <c r="FR15" s="313"/>
      <c r="FS15" s="323"/>
      <c r="FT15" s="324"/>
      <c r="FU15" s="313"/>
      <c r="FV15" s="313"/>
      <c r="FW15" s="313"/>
      <c r="FX15" s="313"/>
      <c r="FY15" s="313"/>
      <c r="FZ15" s="313"/>
      <c r="GA15" s="313"/>
      <c r="GB15" s="313"/>
      <c r="GC15" s="313"/>
      <c r="GD15" s="313"/>
      <c r="GE15" s="313"/>
      <c r="GF15" s="313"/>
      <c r="GG15" s="313"/>
      <c r="GH15" s="313"/>
      <c r="GI15" s="313"/>
      <c r="GJ15" s="313"/>
      <c r="GK15" s="313"/>
      <c r="GL15" s="313"/>
      <c r="GM15" s="313"/>
      <c r="GN15" s="313"/>
      <c r="GO15" s="299"/>
      <c r="GP15" s="299"/>
      <c r="GQ15" s="299"/>
      <c r="GR15" s="321"/>
      <c r="GS15" s="321"/>
      <c r="GT15" s="321"/>
      <c r="GU15" s="321"/>
      <c r="GV15" s="322"/>
      <c r="GW15" s="325"/>
    </row>
    <row r="16" spans="2:205" ht="18" hidden="1" customHeight="1" x14ac:dyDescent="0.4">
      <c r="B16" s="283"/>
      <c r="C16" s="284"/>
      <c r="D16" s="284"/>
      <c r="E16" s="337">
        <v>1</v>
      </c>
      <c r="F16" s="338"/>
      <c r="G16" s="297"/>
      <c r="H16" s="312"/>
      <c r="I16" s="312"/>
      <c r="J16" s="312"/>
      <c r="K16" s="312"/>
      <c r="L16" s="312"/>
      <c r="M16" s="312"/>
      <c r="N16" s="312"/>
      <c r="O16" s="312"/>
      <c r="P16" s="312"/>
      <c r="Q16" s="312"/>
      <c r="R16" s="312"/>
      <c r="S16" s="313"/>
      <c r="T16" s="313"/>
      <c r="U16" s="313"/>
      <c r="V16" s="313"/>
      <c r="W16" s="313"/>
      <c r="X16" s="339"/>
      <c r="Y16" s="312"/>
      <c r="Z16" s="313"/>
      <c r="AA16" s="313"/>
      <c r="AB16" s="313"/>
      <c r="AC16" s="313"/>
      <c r="AD16" s="313"/>
      <c r="AE16" s="313"/>
      <c r="AF16" s="313"/>
      <c r="AG16" s="313"/>
      <c r="AH16" s="313"/>
      <c r="AI16" s="327"/>
      <c r="AJ16" s="327"/>
      <c r="AK16" s="327"/>
      <c r="AL16" s="327"/>
      <c r="AM16" s="327"/>
      <c r="AN16" s="327"/>
      <c r="AO16" s="327"/>
      <c r="AP16" s="327"/>
      <c r="AQ16" s="327"/>
      <c r="AR16" s="327"/>
      <c r="AS16" s="327"/>
      <c r="AT16" s="300"/>
      <c r="AU16" s="300"/>
      <c r="AV16" s="300"/>
      <c r="AW16" s="330"/>
      <c r="AX16" s="330"/>
      <c r="AY16" s="330"/>
      <c r="AZ16" s="330"/>
      <c r="BA16" s="331"/>
      <c r="BB16" s="332"/>
      <c r="BC16" s="329"/>
      <c r="BD16" s="327"/>
      <c r="BE16" s="327"/>
      <c r="BF16" s="327"/>
      <c r="BG16" s="327"/>
      <c r="BH16" s="327"/>
      <c r="BI16" s="327"/>
      <c r="BJ16" s="327"/>
      <c r="BK16" s="327"/>
      <c r="BL16" s="327"/>
      <c r="BM16" s="327"/>
      <c r="BN16" s="327"/>
      <c r="BO16" s="327"/>
      <c r="BP16" s="327"/>
      <c r="BQ16" s="327"/>
      <c r="BR16" s="327"/>
      <c r="BS16" s="327"/>
      <c r="BT16" s="327"/>
      <c r="BU16" s="327"/>
      <c r="BV16" s="327"/>
      <c r="BW16" s="327"/>
      <c r="BX16" s="300"/>
      <c r="BY16" s="300"/>
      <c r="BZ16" s="300"/>
      <c r="CA16" s="330"/>
      <c r="CB16" s="330"/>
      <c r="CC16" s="330"/>
      <c r="CD16" s="330"/>
      <c r="CE16" s="331"/>
      <c r="CF16" s="327"/>
      <c r="CG16" s="333"/>
      <c r="CH16" s="312"/>
      <c r="CI16" s="313"/>
      <c r="CJ16" s="313"/>
      <c r="CK16" s="313"/>
      <c r="CL16" s="313"/>
      <c r="CM16" s="313"/>
      <c r="CN16" s="313"/>
      <c r="CO16" s="313"/>
      <c r="CP16" s="313"/>
      <c r="CQ16" s="313"/>
      <c r="CR16" s="313"/>
      <c r="CS16" s="313"/>
      <c r="CT16" s="313"/>
      <c r="CU16" s="313"/>
      <c r="CV16" s="313"/>
      <c r="CW16" s="313"/>
      <c r="CX16" s="313"/>
      <c r="CY16" s="313"/>
      <c r="CZ16" s="313"/>
      <c r="DA16" s="313"/>
      <c r="DB16" s="313"/>
      <c r="DC16" s="299"/>
      <c r="DD16" s="299"/>
      <c r="DE16" s="299"/>
      <c r="DF16" s="321"/>
      <c r="DG16" s="321"/>
      <c r="DH16" s="321"/>
      <c r="DI16" s="321"/>
      <c r="DJ16" s="322"/>
      <c r="DK16" s="313"/>
      <c r="DL16" s="323"/>
      <c r="DM16" s="312"/>
      <c r="DN16" s="313"/>
      <c r="DO16" s="313"/>
      <c r="DP16" s="313"/>
      <c r="DQ16" s="313"/>
      <c r="DR16" s="313"/>
      <c r="DS16" s="313"/>
      <c r="DT16" s="313"/>
      <c r="DU16" s="313"/>
      <c r="DV16" s="313"/>
      <c r="DW16" s="313"/>
      <c r="DX16" s="313"/>
      <c r="DY16" s="313"/>
      <c r="DZ16" s="313"/>
      <c r="EA16" s="313"/>
      <c r="EB16" s="313"/>
      <c r="EC16" s="313"/>
      <c r="ED16" s="313"/>
      <c r="EE16" s="313"/>
      <c r="EF16" s="313"/>
      <c r="EG16" s="313"/>
      <c r="EH16" s="299"/>
      <c r="EI16" s="299"/>
      <c r="EJ16" s="299"/>
      <c r="EK16" s="321"/>
      <c r="EL16" s="321"/>
      <c r="EM16" s="321"/>
      <c r="EN16" s="321"/>
      <c r="EO16" s="324"/>
      <c r="EP16" s="313"/>
      <c r="EQ16" s="313"/>
      <c r="ER16" s="313"/>
      <c r="ES16" s="313"/>
      <c r="ET16" s="313"/>
      <c r="EU16" s="313"/>
      <c r="EV16" s="313"/>
      <c r="EW16" s="313"/>
      <c r="EX16" s="313"/>
      <c r="EY16" s="313"/>
      <c r="EZ16" s="313"/>
      <c r="FA16" s="313"/>
      <c r="FB16" s="313"/>
      <c r="FC16" s="313"/>
      <c r="FD16" s="313"/>
      <c r="FE16" s="313"/>
      <c r="FF16" s="313"/>
      <c r="FG16" s="313"/>
      <c r="FH16" s="313"/>
      <c r="FI16" s="313"/>
      <c r="FJ16" s="299"/>
      <c r="FK16" s="299"/>
      <c r="FL16" s="299"/>
      <c r="FM16" s="321"/>
      <c r="FN16" s="321"/>
      <c r="FO16" s="321"/>
      <c r="FP16" s="321"/>
      <c r="FQ16" s="322"/>
      <c r="FR16" s="313"/>
      <c r="FS16" s="323"/>
      <c r="FT16" s="324"/>
      <c r="FU16" s="313"/>
      <c r="FV16" s="313"/>
      <c r="FW16" s="313"/>
      <c r="FX16" s="313"/>
      <c r="FY16" s="313"/>
      <c r="FZ16" s="313"/>
      <c r="GA16" s="313"/>
      <c r="GB16" s="313"/>
      <c r="GC16" s="313"/>
      <c r="GD16" s="313"/>
      <c r="GE16" s="313"/>
      <c r="GF16" s="313"/>
      <c r="GG16" s="313"/>
      <c r="GH16" s="313"/>
      <c r="GI16" s="313"/>
      <c r="GJ16" s="313"/>
      <c r="GK16" s="313"/>
      <c r="GL16" s="313"/>
      <c r="GM16" s="313"/>
      <c r="GN16" s="313"/>
      <c r="GO16" s="299"/>
      <c r="GP16" s="299"/>
      <c r="GQ16" s="299"/>
      <c r="GR16" s="321"/>
      <c r="GS16" s="321"/>
      <c r="GT16" s="321"/>
      <c r="GU16" s="321"/>
      <c r="GV16" s="322"/>
      <c r="GW16" s="325"/>
    </row>
    <row r="17" spans="2:205" ht="18" hidden="1" customHeight="1" x14ac:dyDescent="0.4">
      <c r="B17" s="283"/>
      <c r="C17" s="284"/>
      <c r="D17" s="284"/>
      <c r="E17" s="285"/>
      <c r="F17" s="311" t="s">
        <v>183</v>
      </c>
      <c r="G17" s="287" t="s">
        <v>184</v>
      </c>
      <c r="H17" s="312"/>
      <c r="I17" s="312"/>
      <c r="J17" s="312"/>
      <c r="K17" s="312"/>
      <c r="L17" s="312"/>
      <c r="M17" s="312"/>
      <c r="N17" s="312"/>
      <c r="O17" s="312"/>
      <c r="P17" s="312"/>
      <c r="Q17" s="312"/>
      <c r="R17" s="312"/>
      <c r="S17" s="313"/>
      <c r="T17" s="313"/>
      <c r="U17" s="313"/>
      <c r="V17" s="313"/>
      <c r="W17" s="313"/>
      <c r="X17" s="339"/>
      <c r="Y17" s="312"/>
      <c r="Z17" s="313"/>
      <c r="AA17" s="313"/>
      <c r="AB17" s="313"/>
      <c r="AC17" s="313"/>
      <c r="AD17" s="313"/>
      <c r="AE17" s="313"/>
      <c r="AF17" s="313"/>
      <c r="AG17" s="313"/>
      <c r="AH17" s="313"/>
      <c r="AI17" s="313"/>
      <c r="AJ17" s="313"/>
      <c r="AK17" s="313"/>
      <c r="AL17" s="313"/>
      <c r="AM17" s="313"/>
      <c r="AN17" s="313"/>
      <c r="AO17" s="313"/>
      <c r="AP17" s="313"/>
      <c r="AQ17" s="313"/>
      <c r="AR17" s="313"/>
      <c r="AS17" s="313"/>
      <c r="AT17" s="313"/>
      <c r="AU17" s="299"/>
      <c r="AV17" s="299"/>
      <c r="AW17" s="321"/>
      <c r="AX17" s="321"/>
      <c r="AY17" s="321"/>
      <c r="AZ17" s="321"/>
      <c r="BA17" s="322"/>
      <c r="BB17" s="340"/>
      <c r="BC17" s="312"/>
      <c r="BD17" s="334"/>
      <c r="BE17" s="334"/>
      <c r="BF17" s="334"/>
      <c r="BG17" s="334"/>
      <c r="BH17" s="334"/>
      <c r="BI17" s="334"/>
      <c r="BJ17" s="334"/>
      <c r="BK17" s="334"/>
      <c r="BL17" s="334"/>
      <c r="BM17" s="334"/>
      <c r="BN17" s="334"/>
      <c r="BO17" s="334"/>
      <c r="BP17" s="334"/>
      <c r="BQ17" s="334"/>
      <c r="BR17" s="314"/>
      <c r="BS17" s="314"/>
      <c r="BT17" s="314"/>
      <c r="BU17" s="314"/>
      <c r="BV17" s="314"/>
      <c r="BW17" s="314"/>
      <c r="BX17" s="314"/>
      <c r="BY17" s="317"/>
      <c r="BZ17" s="317"/>
      <c r="CA17" s="318"/>
      <c r="CB17" s="318"/>
      <c r="CC17" s="318"/>
      <c r="CD17" s="318"/>
      <c r="CE17" s="319"/>
      <c r="CF17" s="314"/>
      <c r="CG17" s="336"/>
      <c r="CH17" s="316"/>
      <c r="CI17" s="314"/>
      <c r="CJ17" s="314"/>
      <c r="CK17" s="314"/>
      <c r="CL17" s="314"/>
      <c r="CM17" s="314"/>
      <c r="CN17" s="314"/>
      <c r="CO17" s="314"/>
      <c r="CP17" s="314"/>
      <c r="CQ17" s="314"/>
      <c r="CR17" s="314"/>
      <c r="CS17" s="314"/>
      <c r="CT17" s="314"/>
      <c r="CU17" s="314"/>
      <c r="CV17" s="314"/>
      <c r="CW17" s="314"/>
      <c r="CX17" s="314"/>
      <c r="CY17" s="314"/>
      <c r="CZ17" s="314"/>
      <c r="DA17" s="314"/>
      <c r="DB17" s="314"/>
      <c r="DC17" s="314"/>
      <c r="DD17" s="317"/>
      <c r="DE17" s="317"/>
      <c r="DF17" s="318"/>
      <c r="DG17" s="318"/>
      <c r="DH17" s="318"/>
      <c r="DI17" s="318"/>
      <c r="DJ17" s="319"/>
      <c r="DK17" s="314"/>
      <c r="DL17" s="336"/>
      <c r="DM17" s="312"/>
      <c r="DN17" s="313"/>
      <c r="DO17" s="313"/>
      <c r="DP17" s="313"/>
      <c r="DQ17" s="313"/>
      <c r="DR17" s="313"/>
      <c r="DS17" s="313"/>
      <c r="DT17" s="313"/>
      <c r="DU17" s="313"/>
      <c r="DV17" s="313"/>
      <c r="DW17" s="313"/>
      <c r="DX17" s="313"/>
      <c r="DY17" s="313"/>
      <c r="DZ17" s="313"/>
      <c r="EA17" s="313"/>
      <c r="EB17" s="313"/>
      <c r="EC17" s="313"/>
      <c r="ED17" s="313"/>
      <c r="EE17" s="313"/>
      <c r="EF17" s="313"/>
      <c r="EG17" s="313"/>
      <c r="EH17" s="313"/>
      <c r="EI17" s="299"/>
      <c r="EJ17" s="299"/>
      <c r="EK17" s="321"/>
      <c r="EL17" s="321"/>
      <c r="EM17" s="321"/>
      <c r="EN17" s="321"/>
      <c r="EO17" s="324"/>
      <c r="EP17" s="313"/>
      <c r="EQ17" s="313"/>
      <c r="ER17" s="313"/>
      <c r="ES17" s="313"/>
      <c r="ET17" s="313"/>
      <c r="EU17" s="313"/>
      <c r="EV17" s="313"/>
      <c r="EW17" s="313"/>
      <c r="EX17" s="313"/>
      <c r="EY17" s="313"/>
      <c r="EZ17" s="313"/>
      <c r="FA17" s="313"/>
      <c r="FB17" s="313"/>
      <c r="FC17" s="313"/>
      <c r="FD17" s="313"/>
      <c r="FE17" s="313"/>
      <c r="FF17" s="313"/>
      <c r="FG17" s="313"/>
      <c r="FH17" s="313"/>
      <c r="FI17" s="313"/>
      <c r="FJ17" s="313"/>
      <c r="FK17" s="299"/>
      <c r="FL17" s="299"/>
      <c r="FM17" s="321"/>
      <c r="FN17" s="321"/>
      <c r="FO17" s="321"/>
      <c r="FP17" s="321"/>
      <c r="FQ17" s="322"/>
      <c r="FR17" s="313"/>
      <c r="FS17" s="323"/>
      <c r="FT17" s="324"/>
      <c r="FU17" s="313"/>
      <c r="FV17" s="313"/>
      <c r="FW17" s="313"/>
      <c r="FX17" s="313"/>
      <c r="FY17" s="313"/>
      <c r="FZ17" s="313"/>
      <c r="GA17" s="313"/>
      <c r="GB17" s="313"/>
      <c r="GC17" s="313"/>
      <c r="GD17" s="313"/>
      <c r="GE17" s="313"/>
      <c r="GF17" s="313"/>
      <c r="GG17" s="313"/>
      <c r="GH17" s="313"/>
      <c r="GI17" s="313"/>
      <c r="GJ17" s="313"/>
      <c r="GK17" s="313"/>
      <c r="GL17" s="313"/>
      <c r="GM17" s="313"/>
      <c r="GN17" s="313"/>
      <c r="GO17" s="313"/>
      <c r="GP17" s="299"/>
      <c r="GQ17" s="299"/>
      <c r="GR17" s="321"/>
      <c r="GS17" s="321"/>
      <c r="GT17" s="321"/>
      <c r="GU17" s="321"/>
      <c r="GV17" s="322"/>
      <c r="GW17" s="325"/>
    </row>
    <row r="18" spans="2:205" ht="18" hidden="1" customHeight="1" x14ac:dyDescent="0.4">
      <c r="B18" s="283"/>
      <c r="C18" s="284"/>
      <c r="D18" s="284"/>
      <c r="E18" s="341">
        <v>0.8</v>
      </c>
      <c r="F18" s="326"/>
      <c r="G18" s="297"/>
      <c r="H18" s="298"/>
      <c r="I18" s="298"/>
      <c r="J18" s="298"/>
      <c r="K18" s="298"/>
      <c r="L18" s="298"/>
      <c r="M18" s="298"/>
      <c r="N18" s="298"/>
      <c r="O18" s="298"/>
      <c r="P18" s="298"/>
      <c r="Q18" s="298"/>
      <c r="R18" s="298"/>
      <c r="S18" s="299"/>
      <c r="T18" s="299"/>
      <c r="U18" s="299"/>
      <c r="V18" s="299"/>
      <c r="W18" s="299"/>
      <c r="X18" s="304"/>
      <c r="Y18" s="298"/>
      <c r="Z18" s="299"/>
      <c r="AA18" s="299"/>
      <c r="AB18" s="299"/>
      <c r="AC18" s="299"/>
      <c r="AD18" s="299"/>
      <c r="AE18" s="299"/>
      <c r="AF18" s="299"/>
      <c r="AG18" s="299"/>
      <c r="AH18" s="299"/>
      <c r="AI18" s="299"/>
      <c r="AJ18" s="299"/>
      <c r="AK18" s="299"/>
      <c r="AL18" s="299"/>
      <c r="AM18" s="299"/>
      <c r="AN18" s="299"/>
      <c r="AO18" s="299"/>
      <c r="AP18" s="299"/>
      <c r="AQ18" s="299"/>
      <c r="AR18" s="299"/>
      <c r="AS18" s="313"/>
      <c r="AT18" s="299"/>
      <c r="AU18" s="299"/>
      <c r="AV18" s="299"/>
      <c r="AW18" s="321"/>
      <c r="AX18" s="321"/>
      <c r="AY18" s="321"/>
      <c r="AZ18" s="321"/>
      <c r="BA18" s="322"/>
      <c r="BB18" s="340"/>
      <c r="BC18" s="298"/>
      <c r="BD18" s="299"/>
      <c r="BE18" s="299"/>
      <c r="BF18" s="299"/>
      <c r="BG18" s="299"/>
      <c r="BH18" s="299"/>
      <c r="BI18" s="299"/>
      <c r="BJ18" s="299"/>
      <c r="BK18" s="299"/>
      <c r="BL18" s="299"/>
      <c r="BM18" s="299"/>
      <c r="BN18" s="299"/>
      <c r="BO18" s="299"/>
      <c r="BP18" s="299"/>
      <c r="BQ18" s="299"/>
      <c r="BR18" s="305"/>
      <c r="BS18" s="305"/>
      <c r="BT18" s="305"/>
      <c r="BU18" s="305"/>
      <c r="BV18" s="305"/>
      <c r="BW18" s="334"/>
      <c r="BX18" s="305"/>
      <c r="BY18" s="300"/>
      <c r="BZ18" s="300"/>
      <c r="CA18" s="330"/>
      <c r="CB18" s="330"/>
      <c r="CC18" s="330"/>
      <c r="CD18" s="330"/>
      <c r="CE18" s="331"/>
      <c r="CF18" s="300"/>
      <c r="CG18" s="342"/>
      <c r="CH18" s="343"/>
      <c r="CI18" s="300"/>
      <c r="CJ18" s="300"/>
      <c r="CK18" s="300"/>
      <c r="CL18" s="300"/>
      <c r="CM18" s="300"/>
      <c r="CN18" s="300"/>
      <c r="CO18" s="300"/>
      <c r="CP18" s="300"/>
      <c r="CQ18" s="300"/>
      <c r="CR18" s="300"/>
      <c r="CS18" s="300"/>
      <c r="CT18" s="300"/>
      <c r="CU18" s="300"/>
      <c r="CV18" s="300"/>
      <c r="CW18" s="300"/>
      <c r="CX18" s="300"/>
      <c r="CY18" s="300"/>
      <c r="CZ18" s="300"/>
      <c r="DA18" s="300"/>
      <c r="DB18" s="327"/>
      <c r="DC18" s="300"/>
      <c r="DD18" s="300"/>
      <c r="DE18" s="300"/>
      <c r="DF18" s="321"/>
      <c r="DG18" s="321"/>
      <c r="DH18" s="321"/>
      <c r="DI18" s="321"/>
      <c r="DJ18" s="322"/>
      <c r="DK18" s="299"/>
      <c r="DL18" s="304"/>
      <c r="DM18" s="298"/>
      <c r="DN18" s="299"/>
      <c r="DO18" s="299"/>
      <c r="DP18" s="299"/>
      <c r="DQ18" s="299"/>
      <c r="DR18" s="299"/>
      <c r="DS18" s="299"/>
      <c r="DT18" s="299"/>
      <c r="DU18" s="299"/>
      <c r="DV18" s="299"/>
      <c r="DW18" s="299"/>
      <c r="DX18" s="299"/>
      <c r="DY18" s="299"/>
      <c r="DZ18" s="299"/>
      <c r="EA18" s="299"/>
      <c r="EB18" s="299"/>
      <c r="EC18" s="299"/>
      <c r="ED18" s="299"/>
      <c r="EE18" s="299"/>
      <c r="EF18" s="299"/>
      <c r="EG18" s="313"/>
      <c r="EH18" s="299"/>
      <c r="EI18" s="299"/>
      <c r="EJ18" s="299"/>
      <c r="EK18" s="321"/>
      <c r="EL18" s="321"/>
      <c r="EM18" s="321"/>
      <c r="EN18" s="321"/>
      <c r="EO18" s="306"/>
      <c r="EP18" s="299"/>
      <c r="EQ18" s="299"/>
      <c r="ER18" s="299"/>
      <c r="ES18" s="299"/>
      <c r="ET18" s="299"/>
      <c r="EU18" s="299"/>
      <c r="EV18" s="299"/>
      <c r="EW18" s="299"/>
      <c r="EX18" s="299"/>
      <c r="EY18" s="299"/>
      <c r="EZ18" s="299"/>
      <c r="FA18" s="299"/>
      <c r="FB18" s="299"/>
      <c r="FC18" s="299"/>
      <c r="FD18" s="299"/>
      <c r="FE18" s="299"/>
      <c r="FF18" s="299"/>
      <c r="FG18" s="299"/>
      <c r="FH18" s="299"/>
      <c r="FI18" s="313"/>
      <c r="FJ18" s="299"/>
      <c r="FK18" s="299"/>
      <c r="FL18" s="299"/>
      <c r="FM18" s="321"/>
      <c r="FN18" s="321"/>
      <c r="FO18" s="321"/>
      <c r="FP18" s="321"/>
      <c r="FQ18" s="322"/>
      <c r="FR18" s="299"/>
      <c r="FS18" s="304"/>
      <c r="FT18" s="306"/>
      <c r="FU18" s="299"/>
      <c r="FV18" s="299"/>
      <c r="FW18" s="299"/>
      <c r="FX18" s="299"/>
      <c r="FY18" s="299"/>
      <c r="FZ18" s="299"/>
      <c r="GA18" s="299"/>
      <c r="GB18" s="299"/>
      <c r="GC18" s="299"/>
      <c r="GD18" s="299"/>
      <c r="GE18" s="299"/>
      <c r="GF18" s="299"/>
      <c r="GG18" s="299"/>
      <c r="GH18" s="299"/>
      <c r="GI18" s="299"/>
      <c r="GJ18" s="299"/>
      <c r="GK18" s="299"/>
      <c r="GL18" s="299"/>
      <c r="GM18" s="299"/>
      <c r="GN18" s="313"/>
      <c r="GO18" s="299"/>
      <c r="GP18" s="299"/>
      <c r="GQ18" s="299"/>
      <c r="GR18" s="321"/>
      <c r="GS18" s="321"/>
      <c r="GT18" s="321"/>
      <c r="GU18" s="321"/>
      <c r="GV18" s="322"/>
      <c r="GW18" s="307"/>
    </row>
    <row r="19" spans="2:205" ht="18" hidden="1" customHeight="1" x14ac:dyDescent="0.4">
      <c r="B19" s="283"/>
      <c r="C19" s="284"/>
      <c r="D19" s="284"/>
      <c r="E19" s="285"/>
      <c r="F19" s="326"/>
      <c r="G19" s="287" t="s">
        <v>185</v>
      </c>
      <c r="H19" s="312"/>
      <c r="I19" s="312"/>
      <c r="J19" s="312"/>
      <c r="K19" s="312"/>
      <c r="L19" s="312"/>
      <c r="M19" s="312"/>
      <c r="N19" s="312"/>
      <c r="O19" s="312"/>
      <c r="P19" s="312"/>
      <c r="Q19" s="312"/>
      <c r="R19" s="312"/>
      <c r="S19" s="313"/>
      <c r="T19" s="313"/>
      <c r="U19" s="313"/>
      <c r="V19" s="313"/>
      <c r="W19" s="313"/>
      <c r="X19" s="339"/>
      <c r="Y19" s="312"/>
      <c r="Z19" s="313"/>
      <c r="AA19" s="313"/>
      <c r="AB19" s="313"/>
      <c r="AC19" s="313"/>
      <c r="AD19" s="313"/>
      <c r="AE19" s="313"/>
      <c r="AF19" s="313"/>
      <c r="AG19" s="313"/>
      <c r="AH19" s="313"/>
      <c r="AI19" s="313"/>
      <c r="AJ19" s="313"/>
      <c r="AK19" s="313"/>
      <c r="AL19" s="313"/>
      <c r="AM19" s="313"/>
      <c r="AN19" s="313"/>
      <c r="AO19" s="313"/>
      <c r="AP19" s="313"/>
      <c r="AQ19" s="313"/>
      <c r="AR19" s="313"/>
      <c r="AS19" s="313"/>
      <c r="AT19" s="313"/>
      <c r="AU19" s="299"/>
      <c r="AV19" s="299"/>
      <c r="AW19" s="321"/>
      <c r="AX19" s="321"/>
      <c r="AY19" s="321"/>
      <c r="AZ19" s="321"/>
      <c r="BA19" s="322"/>
      <c r="BB19" s="340"/>
      <c r="BC19" s="312"/>
      <c r="BD19" s="313"/>
      <c r="BE19" s="313"/>
      <c r="BF19" s="313"/>
      <c r="BG19" s="313"/>
      <c r="BH19" s="313"/>
      <c r="BI19" s="313"/>
      <c r="BJ19" s="313"/>
      <c r="BK19" s="313"/>
      <c r="BL19" s="313"/>
      <c r="BM19" s="313"/>
      <c r="BN19" s="313"/>
      <c r="BO19" s="313"/>
      <c r="BP19" s="313"/>
      <c r="BQ19" s="313"/>
      <c r="BR19" s="314"/>
      <c r="BS19" s="314"/>
      <c r="BT19" s="314"/>
      <c r="BU19" s="314"/>
      <c r="BV19" s="314"/>
      <c r="BW19" s="314"/>
      <c r="BX19" s="314"/>
      <c r="BY19" s="317"/>
      <c r="BZ19" s="317"/>
      <c r="CA19" s="318"/>
      <c r="CB19" s="318"/>
      <c r="CC19" s="318"/>
      <c r="CD19" s="318"/>
      <c r="CE19" s="319"/>
      <c r="CF19" s="314"/>
      <c r="CG19" s="336"/>
      <c r="CH19" s="316"/>
      <c r="CI19" s="314"/>
      <c r="CJ19" s="314"/>
      <c r="CK19" s="314"/>
      <c r="CL19" s="314"/>
      <c r="CM19" s="314"/>
      <c r="CN19" s="314"/>
      <c r="CO19" s="314"/>
      <c r="CP19" s="314"/>
      <c r="CQ19" s="314"/>
      <c r="CR19" s="314"/>
      <c r="CS19" s="314"/>
      <c r="CT19" s="314"/>
      <c r="CU19" s="314"/>
      <c r="CV19" s="314"/>
      <c r="CW19" s="314"/>
      <c r="CX19" s="314"/>
      <c r="CY19" s="314"/>
      <c r="CZ19" s="314"/>
      <c r="DA19" s="314"/>
      <c r="DB19" s="314"/>
      <c r="DC19" s="314"/>
      <c r="DD19" s="317"/>
      <c r="DE19" s="317"/>
      <c r="DF19" s="318"/>
      <c r="DG19" s="318"/>
      <c r="DH19" s="318"/>
      <c r="DI19" s="318"/>
      <c r="DJ19" s="319"/>
      <c r="DK19" s="314"/>
      <c r="DL19" s="336"/>
      <c r="DM19" s="312"/>
      <c r="DN19" s="313"/>
      <c r="DO19" s="313"/>
      <c r="DP19" s="313"/>
      <c r="DQ19" s="313"/>
      <c r="DR19" s="313"/>
      <c r="DS19" s="313"/>
      <c r="DT19" s="313"/>
      <c r="DU19" s="313"/>
      <c r="DV19" s="313"/>
      <c r="DW19" s="313"/>
      <c r="DX19" s="313"/>
      <c r="DY19" s="313"/>
      <c r="DZ19" s="313"/>
      <c r="EA19" s="313"/>
      <c r="EB19" s="313"/>
      <c r="EC19" s="313"/>
      <c r="ED19" s="313"/>
      <c r="EE19" s="313"/>
      <c r="EF19" s="313"/>
      <c r="EG19" s="313"/>
      <c r="EH19" s="313"/>
      <c r="EI19" s="299"/>
      <c r="EJ19" s="299"/>
      <c r="EK19" s="321"/>
      <c r="EL19" s="321"/>
      <c r="EM19" s="321"/>
      <c r="EN19" s="321"/>
      <c r="EO19" s="324"/>
      <c r="EP19" s="313"/>
      <c r="EQ19" s="313"/>
      <c r="ER19" s="313"/>
      <c r="ES19" s="313"/>
      <c r="ET19" s="313"/>
      <c r="EU19" s="313"/>
      <c r="EV19" s="313"/>
      <c r="EW19" s="313"/>
      <c r="EX19" s="313"/>
      <c r="EY19" s="313"/>
      <c r="EZ19" s="313"/>
      <c r="FA19" s="313"/>
      <c r="FB19" s="313"/>
      <c r="FC19" s="313"/>
      <c r="FD19" s="313"/>
      <c r="FE19" s="313"/>
      <c r="FF19" s="313"/>
      <c r="FG19" s="313"/>
      <c r="FH19" s="313"/>
      <c r="FI19" s="313"/>
      <c r="FJ19" s="313"/>
      <c r="FK19" s="299"/>
      <c r="FL19" s="299"/>
      <c r="FM19" s="321"/>
      <c r="FN19" s="321"/>
      <c r="FO19" s="321"/>
      <c r="FP19" s="321"/>
      <c r="FQ19" s="322"/>
      <c r="FR19" s="313"/>
      <c r="FS19" s="323"/>
      <c r="FT19" s="324"/>
      <c r="FU19" s="313"/>
      <c r="FV19" s="313"/>
      <c r="FW19" s="313"/>
      <c r="FX19" s="313"/>
      <c r="FY19" s="313"/>
      <c r="FZ19" s="313"/>
      <c r="GA19" s="313"/>
      <c r="GB19" s="313"/>
      <c r="GC19" s="313"/>
      <c r="GD19" s="313"/>
      <c r="GE19" s="313"/>
      <c r="GF19" s="313"/>
      <c r="GG19" s="313"/>
      <c r="GH19" s="313"/>
      <c r="GI19" s="313"/>
      <c r="GJ19" s="313"/>
      <c r="GK19" s="313"/>
      <c r="GL19" s="313"/>
      <c r="GM19" s="313"/>
      <c r="GN19" s="313"/>
      <c r="GO19" s="313"/>
      <c r="GP19" s="299"/>
      <c r="GQ19" s="299"/>
      <c r="GR19" s="321"/>
      <c r="GS19" s="321"/>
      <c r="GT19" s="321"/>
      <c r="GU19" s="321"/>
      <c r="GV19" s="322"/>
      <c r="GW19" s="325"/>
    </row>
    <row r="20" spans="2:205" ht="18" hidden="1" customHeight="1" x14ac:dyDescent="0.4">
      <c r="B20" s="283"/>
      <c r="C20" s="284"/>
      <c r="D20" s="284"/>
      <c r="E20" s="341">
        <v>0.4</v>
      </c>
      <c r="F20" s="326"/>
      <c r="G20" s="297"/>
      <c r="H20" s="298"/>
      <c r="I20" s="298"/>
      <c r="J20" s="298"/>
      <c r="K20" s="298"/>
      <c r="L20" s="298"/>
      <c r="M20" s="298"/>
      <c r="N20" s="298"/>
      <c r="O20" s="298"/>
      <c r="P20" s="298"/>
      <c r="Q20" s="298"/>
      <c r="R20" s="298"/>
      <c r="S20" s="299"/>
      <c r="T20" s="299"/>
      <c r="U20" s="299"/>
      <c r="V20" s="299"/>
      <c r="W20" s="299"/>
      <c r="X20" s="304"/>
      <c r="Y20" s="298"/>
      <c r="Z20" s="299"/>
      <c r="AA20" s="299"/>
      <c r="AB20" s="299"/>
      <c r="AC20" s="299"/>
      <c r="AD20" s="299"/>
      <c r="AE20" s="299"/>
      <c r="AF20" s="299"/>
      <c r="AG20" s="299"/>
      <c r="AH20" s="299"/>
      <c r="AI20" s="299"/>
      <c r="AJ20" s="299"/>
      <c r="AK20" s="299"/>
      <c r="AL20" s="299"/>
      <c r="AM20" s="299"/>
      <c r="AN20" s="299"/>
      <c r="AO20" s="299"/>
      <c r="AP20" s="299"/>
      <c r="AQ20" s="299"/>
      <c r="AR20" s="299"/>
      <c r="AS20" s="313"/>
      <c r="AT20" s="299"/>
      <c r="AU20" s="299"/>
      <c r="AV20" s="299"/>
      <c r="AW20" s="321"/>
      <c r="AX20" s="321"/>
      <c r="AY20" s="321"/>
      <c r="AZ20" s="321"/>
      <c r="BA20" s="322"/>
      <c r="BB20" s="340"/>
      <c r="BC20" s="298"/>
      <c r="BD20" s="299"/>
      <c r="BE20" s="299"/>
      <c r="BF20" s="299"/>
      <c r="BG20" s="299"/>
      <c r="BH20" s="299"/>
      <c r="BI20" s="299"/>
      <c r="BJ20" s="299"/>
      <c r="BK20" s="299"/>
      <c r="BL20" s="299"/>
      <c r="BM20" s="299"/>
      <c r="BN20" s="299"/>
      <c r="BO20" s="299"/>
      <c r="BP20" s="299"/>
      <c r="BQ20" s="299"/>
      <c r="BR20" s="299"/>
      <c r="BS20" s="299"/>
      <c r="BT20" s="299"/>
      <c r="BU20" s="299"/>
      <c r="BV20" s="299"/>
      <c r="BW20" s="313"/>
      <c r="BX20" s="299"/>
      <c r="BY20" s="299"/>
      <c r="BZ20" s="299"/>
      <c r="CA20" s="321"/>
      <c r="CB20" s="330"/>
      <c r="CC20" s="330"/>
      <c r="CD20" s="330"/>
      <c r="CE20" s="331"/>
      <c r="CF20" s="300"/>
      <c r="CG20" s="342"/>
      <c r="CH20" s="343"/>
      <c r="CI20" s="300"/>
      <c r="CJ20" s="300"/>
      <c r="CK20" s="300"/>
      <c r="CL20" s="300"/>
      <c r="CM20" s="300"/>
      <c r="CN20" s="300"/>
      <c r="CO20" s="300"/>
      <c r="CP20" s="300"/>
      <c r="CQ20" s="300"/>
      <c r="CR20" s="300"/>
      <c r="CS20" s="300"/>
      <c r="CT20" s="300"/>
      <c r="CU20" s="300"/>
      <c r="CV20" s="300"/>
      <c r="CW20" s="300"/>
      <c r="CX20" s="300"/>
      <c r="CY20" s="300"/>
      <c r="CZ20" s="300"/>
      <c r="DA20" s="300"/>
      <c r="DB20" s="327"/>
      <c r="DC20" s="300"/>
      <c r="DD20" s="300"/>
      <c r="DE20" s="300"/>
      <c r="DF20" s="321"/>
      <c r="DG20" s="321"/>
      <c r="DH20" s="321"/>
      <c r="DI20" s="321"/>
      <c r="DJ20" s="322"/>
      <c r="DK20" s="299"/>
      <c r="DL20" s="304"/>
      <c r="DM20" s="298"/>
      <c r="DN20" s="299"/>
      <c r="DO20" s="299"/>
      <c r="DP20" s="299"/>
      <c r="DQ20" s="299"/>
      <c r="DR20" s="299"/>
      <c r="DS20" s="299"/>
      <c r="DT20" s="299"/>
      <c r="DU20" s="299"/>
      <c r="DV20" s="299"/>
      <c r="DW20" s="299"/>
      <c r="DX20" s="299"/>
      <c r="DY20" s="299"/>
      <c r="DZ20" s="299"/>
      <c r="EA20" s="299"/>
      <c r="EB20" s="299"/>
      <c r="EC20" s="299"/>
      <c r="ED20" s="299"/>
      <c r="EE20" s="299"/>
      <c r="EF20" s="299"/>
      <c r="EG20" s="313"/>
      <c r="EH20" s="299"/>
      <c r="EI20" s="299"/>
      <c r="EJ20" s="299"/>
      <c r="EK20" s="321"/>
      <c r="EL20" s="321"/>
      <c r="EM20" s="321"/>
      <c r="EN20" s="321"/>
      <c r="EO20" s="306"/>
      <c r="EP20" s="299"/>
      <c r="EQ20" s="299"/>
      <c r="ER20" s="299"/>
      <c r="ES20" s="299"/>
      <c r="ET20" s="299"/>
      <c r="EU20" s="299"/>
      <c r="EV20" s="299"/>
      <c r="EW20" s="299"/>
      <c r="EX20" s="299"/>
      <c r="EY20" s="299"/>
      <c r="EZ20" s="299"/>
      <c r="FA20" s="299"/>
      <c r="FB20" s="299"/>
      <c r="FC20" s="299"/>
      <c r="FD20" s="299"/>
      <c r="FE20" s="299"/>
      <c r="FF20" s="299"/>
      <c r="FG20" s="299"/>
      <c r="FH20" s="299"/>
      <c r="FI20" s="313"/>
      <c r="FJ20" s="299"/>
      <c r="FK20" s="299"/>
      <c r="FL20" s="299"/>
      <c r="FM20" s="321"/>
      <c r="FN20" s="321"/>
      <c r="FO20" s="321"/>
      <c r="FP20" s="321"/>
      <c r="FQ20" s="322"/>
      <c r="FR20" s="299"/>
      <c r="FS20" s="304"/>
      <c r="FT20" s="306"/>
      <c r="FU20" s="299"/>
      <c r="FV20" s="299"/>
      <c r="FW20" s="299"/>
      <c r="FX20" s="299"/>
      <c r="FY20" s="299"/>
      <c r="FZ20" s="299"/>
      <c r="GA20" s="299"/>
      <c r="GB20" s="299"/>
      <c r="GC20" s="299"/>
      <c r="GD20" s="299"/>
      <c r="GE20" s="299"/>
      <c r="GF20" s="299"/>
      <c r="GG20" s="299"/>
      <c r="GH20" s="299"/>
      <c r="GI20" s="299"/>
      <c r="GJ20" s="299"/>
      <c r="GK20" s="299"/>
      <c r="GL20" s="299"/>
      <c r="GM20" s="299"/>
      <c r="GN20" s="313"/>
      <c r="GO20" s="299"/>
      <c r="GP20" s="299"/>
      <c r="GQ20" s="299"/>
      <c r="GR20" s="321"/>
      <c r="GS20" s="321"/>
      <c r="GT20" s="321"/>
      <c r="GU20" s="321"/>
      <c r="GV20" s="322"/>
      <c r="GW20" s="307"/>
    </row>
    <row r="21" spans="2:205" ht="18" hidden="1" customHeight="1" x14ac:dyDescent="0.4">
      <c r="B21" s="283"/>
      <c r="C21" s="284"/>
      <c r="D21" s="284"/>
      <c r="E21" s="285"/>
      <c r="F21" s="326"/>
      <c r="G21" s="287" t="s">
        <v>186</v>
      </c>
      <c r="H21" s="312"/>
      <c r="I21" s="312"/>
      <c r="J21" s="312"/>
      <c r="K21" s="312"/>
      <c r="L21" s="312"/>
      <c r="M21" s="312"/>
      <c r="N21" s="312"/>
      <c r="O21" s="312"/>
      <c r="P21" s="312"/>
      <c r="Q21" s="312"/>
      <c r="R21" s="298"/>
      <c r="S21" s="299"/>
      <c r="T21" s="299"/>
      <c r="U21" s="299"/>
      <c r="V21" s="299"/>
      <c r="W21" s="299"/>
      <c r="X21" s="304"/>
      <c r="Y21" s="312"/>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299"/>
      <c r="AV21" s="299"/>
      <c r="AW21" s="321"/>
      <c r="AX21" s="321"/>
      <c r="AY21" s="321"/>
      <c r="AZ21" s="321"/>
      <c r="BA21" s="322"/>
      <c r="BB21" s="340"/>
      <c r="BC21" s="314"/>
      <c r="BD21" s="314"/>
      <c r="BE21" s="314"/>
      <c r="BF21" s="314"/>
      <c r="BG21" s="314"/>
      <c r="BH21" s="314"/>
      <c r="BI21" s="314"/>
      <c r="BJ21" s="314"/>
      <c r="BK21" s="314"/>
      <c r="BL21" s="314"/>
      <c r="BM21" s="314"/>
      <c r="BN21" s="314"/>
      <c r="BO21" s="314"/>
      <c r="BP21" s="314"/>
      <c r="BQ21" s="314"/>
      <c r="BR21" s="314"/>
      <c r="BS21" s="314"/>
      <c r="BT21" s="314"/>
      <c r="BU21" s="314"/>
      <c r="BV21" s="314"/>
      <c r="BW21" s="314"/>
      <c r="BX21" s="314"/>
      <c r="BY21" s="314"/>
      <c r="BZ21" s="314"/>
      <c r="CA21" s="314"/>
      <c r="CB21" s="314"/>
      <c r="CC21" s="314"/>
      <c r="CD21" s="314"/>
      <c r="CE21" s="314"/>
      <c r="CF21" s="314"/>
      <c r="CG21" s="336"/>
      <c r="CH21" s="314"/>
      <c r="CI21" s="314"/>
      <c r="CJ21" s="314"/>
      <c r="CK21" s="314"/>
      <c r="CL21" s="314"/>
      <c r="CM21" s="314"/>
      <c r="CN21" s="314"/>
      <c r="CO21" s="314"/>
      <c r="CP21" s="314"/>
      <c r="CQ21" s="314"/>
      <c r="CR21" s="314"/>
      <c r="CS21" s="314"/>
      <c r="CT21" s="314"/>
      <c r="CU21" s="314"/>
      <c r="CV21" s="314"/>
      <c r="CW21" s="314"/>
      <c r="CX21" s="314"/>
      <c r="CY21" s="314"/>
      <c r="CZ21" s="314"/>
      <c r="DA21" s="314"/>
      <c r="DB21" s="314"/>
      <c r="DC21" s="314"/>
      <c r="DD21" s="314"/>
      <c r="DE21" s="314"/>
      <c r="DF21" s="314"/>
      <c r="DG21" s="314"/>
      <c r="DH21" s="314"/>
      <c r="DI21" s="314"/>
      <c r="DJ21" s="314"/>
      <c r="DK21" s="314"/>
      <c r="DL21" s="336"/>
      <c r="DM21" s="312"/>
      <c r="DN21" s="313"/>
      <c r="DO21" s="313"/>
      <c r="DP21" s="313"/>
      <c r="DQ21" s="313"/>
      <c r="DR21" s="313"/>
      <c r="DS21" s="313"/>
      <c r="DT21" s="313"/>
      <c r="DU21" s="313"/>
      <c r="DV21" s="313"/>
      <c r="DW21" s="313"/>
      <c r="DX21" s="313"/>
      <c r="DY21" s="313"/>
      <c r="DZ21" s="313"/>
      <c r="EA21" s="313"/>
      <c r="EB21" s="313"/>
      <c r="EC21" s="313"/>
      <c r="ED21" s="313"/>
      <c r="EE21" s="313"/>
      <c r="EF21" s="313"/>
      <c r="EG21" s="313"/>
      <c r="EH21" s="313"/>
      <c r="EI21" s="299"/>
      <c r="EJ21" s="299"/>
      <c r="EK21" s="321"/>
      <c r="EL21" s="321"/>
      <c r="EM21" s="321"/>
      <c r="EN21" s="321"/>
      <c r="EO21" s="324"/>
      <c r="EP21" s="313"/>
      <c r="EQ21" s="313"/>
      <c r="ER21" s="313"/>
      <c r="ES21" s="313"/>
      <c r="ET21" s="313"/>
      <c r="EU21" s="313"/>
      <c r="EV21" s="313"/>
      <c r="EW21" s="313"/>
      <c r="EX21" s="313"/>
      <c r="EY21" s="313"/>
      <c r="EZ21" s="313"/>
      <c r="FA21" s="313"/>
      <c r="FB21" s="313"/>
      <c r="FC21" s="313"/>
      <c r="FD21" s="313"/>
      <c r="FE21" s="313"/>
      <c r="FF21" s="313"/>
      <c r="FG21" s="313"/>
      <c r="FH21" s="313"/>
      <c r="FI21" s="313"/>
      <c r="FJ21" s="313"/>
      <c r="FK21" s="299"/>
      <c r="FL21" s="299"/>
      <c r="FM21" s="321"/>
      <c r="FN21" s="321"/>
      <c r="FO21" s="321"/>
      <c r="FP21" s="321"/>
      <c r="FQ21" s="322"/>
      <c r="FR21" s="313"/>
      <c r="FS21" s="323"/>
      <c r="FT21" s="324"/>
      <c r="FU21" s="313"/>
      <c r="FV21" s="313"/>
      <c r="FW21" s="313"/>
      <c r="FX21" s="313"/>
      <c r="FY21" s="313"/>
      <c r="FZ21" s="313"/>
      <c r="GA21" s="313"/>
      <c r="GB21" s="313"/>
      <c r="GC21" s="313"/>
      <c r="GD21" s="313"/>
      <c r="GE21" s="313"/>
      <c r="GF21" s="313"/>
      <c r="GG21" s="313"/>
      <c r="GH21" s="313"/>
      <c r="GI21" s="313"/>
      <c r="GJ21" s="313"/>
      <c r="GK21" s="313"/>
      <c r="GL21" s="313"/>
      <c r="GM21" s="313"/>
      <c r="GN21" s="313"/>
      <c r="GO21" s="313"/>
      <c r="GP21" s="299"/>
      <c r="GQ21" s="299"/>
      <c r="GR21" s="321"/>
      <c r="GS21" s="321"/>
      <c r="GT21" s="321"/>
      <c r="GU21" s="321"/>
      <c r="GV21" s="322"/>
      <c r="GW21" s="325"/>
    </row>
    <row r="22" spans="2:205" ht="18" hidden="1" customHeight="1" x14ac:dyDescent="0.4">
      <c r="B22" s="283"/>
      <c r="C22" s="284"/>
      <c r="D22" s="284"/>
      <c r="E22" s="341">
        <v>0.9</v>
      </c>
      <c r="F22" s="338"/>
      <c r="G22" s="297"/>
      <c r="H22" s="298"/>
      <c r="I22" s="298"/>
      <c r="J22" s="298"/>
      <c r="K22" s="298"/>
      <c r="L22" s="298"/>
      <c r="M22" s="298"/>
      <c r="N22" s="298"/>
      <c r="O22" s="298"/>
      <c r="P22" s="298"/>
      <c r="Q22" s="298"/>
      <c r="R22" s="298"/>
      <c r="S22" s="299"/>
      <c r="T22" s="299"/>
      <c r="U22" s="299"/>
      <c r="V22" s="299"/>
      <c r="W22" s="299"/>
      <c r="X22" s="304"/>
      <c r="Y22" s="298"/>
      <c r="Z22" s="299"/>
      <c r="AA22" s="299"/>
      <c r="AB22" s="299"/>
      <c r="AC22" s="299"/>
      <c r="AD22" s="299"/>
      <c r="AE22" s="299"/>
      <c r="AF22" s="299"/>
      <c r="AG22" s="299"/>
      <c r="AH22" s="299"/>
      <c r="AI22" s="299"/>
      <c r="AJ22" s="299"/>
      <c r="AK22" s="299"/>
      <c r="AL22" s="299"/>
      <c r="AM22" s="299"/>
      <c r="AN22" s="299"/>
      <c r="AO22" s="299"/>
      <c r="AP22" s="299"/>
      <c r="AQ22" s="299"/>
      <c r="AR22" s="299"/>
      <c r="AS22" s="313"/>
      <c r="AT22" s="299"/>
      <c r="AU22" s="299"/>
      <c r="AV22" s="299"/>
      <c r="AW22" s="321"/>
      <c r="AX22" s="321"/>
      <c r="AY22" s="321"/>
      <c r="AZ22" s="321"/>
      <c r="BA22" s="322"/>
      <c r="BB22" s="340"/>
      <c r="BC22" s="343"/>
      <c r="BD22" s="300"/>
      <c r="BE22" s="300"/>
      <c r="BF22" s="300"/>
      <c r="BG22" s="300"/>
      <c r="BH22" s="300"/>
      <c r="BI22" s="300"/>
      <c r="BJ22" s="300"/>
      <c r="BK22" s="300"/>
      <c r="BL22" s="300"/>
      <c r="BM22" s="300"/>
      <c r="BN22" s="300"/>
      <c r="BO22" s="300"/>
      <c r="BP22" s="300"/>
      <c r="BQ22" s="300"/>
      <c r="BR22" s="300"/>
      <c r="BS22" s="300"/>
      <c r="BT22" s="300"/>
      <c r="BU22" s="300"/>
      <c r="BV22" s="300"/>
      <c r="BW22" s="327"/>
      <c r="BX22" s="300"/>
      <c r="BY22" s="300"/>
      <c r="BZ22" s="300"/>
      <c r="CA22" s="330"/>
      <c r="CB22" s="330"/>
      <c r="CC22" s="330"/>
      <c r="CD22" s="330"/>
      <c r="CE22" s="331"/>
      <c r="CF22" s="300"/>
      <c r="CG22" s="342"/>
      <c r="CH22" s="343"/>
      <c r="CI22" s="300"/>
      <c r="CJ22" s="300"/>
      <c r="CK22" s="300"/>
      <c r="CL22" s="300"/>
      <c r="CM22" s="300"/>
      <c r="CN22" s="300"/>
      <c r="CO22" s="300"/>
      <c r="CP22" s="300"/>
      <c r="CQ22" s="300"/>
      <c r="CR22" s="300"/>
      <c r="CS22" s="300"/>
      <c r="CT22" s="300"/>
      <c r="CU22" s="300"/>
      <c r="CV22" s="300"/>
      <c r="CW22" s="300"/>
      <c r="CX22" s="300"/>
      <c r="CY22" s="300"/>
      <c r="CZ22" s="300"/>
      <c r="DA22" s="300"/>
      <c r="DB22" s="327"/>
      <c r="DC22" s="300"/>
      <c r="DD22" s="300"/>
      <c r="DE22" s="300"/>
      <c r="DF22" s="321"/>
      <c r="DG22" s="321"/>
      <c r="DH22" s="321"/>
      <c r="DI22" s="321"/>
      <c r="DJ22" s="322"/>
      <c r="DK22" s="299"/>
      <c r="DL22" s="304"/>
      <c r="DM22" s="298"/>
      <c r="DN22" s="299"/>
      <c r="DO22" s="299"/>
      <c r="DP22" s="299"/>
      <c r="DQ22" s="299"/>
      <c r="DR22" s="299"/>
      <c r="DS22" s="299"/>
      <c r="DT22" s="299"/>
      <c r="DU22" s="299"/>
      <c r="DV22" s="299"/>
      <c r="DW22" s="299"/>
      <c r="DX22" s="299"/>
      <c r="DY22" s="299"/>
      <c r="DZ22" s="299"/>
      <c r="EA22" s="299"/>
      <c r="EB22" s="299"/>
      <c r="EC22" s="299"/>
      <c r="ED22" s="299"/>
      <c r="EE22" s="299"/>
      <c r="EF22" s="299"/>
      <c r="EG22" s="313"/>
      <c r="EH22" s="299"/>
      <c r="EI22" s="299"/>
      <c r="EJ22" s="299"/>
      <c r="EK22" s="321"/>
      <c r="EL22" s="321"/>
      <c r="EM22" s="321"/>
      <c r="EN22" s="321"/>
      <c r="EO22" s="306"/>
      <c r="EP22" s="299"/>
      <c r="EQ22" s="299"/>
      <c r="ER22" s="299"/>
      <c r="ES22" s="299"/>
      <c r="ET22" s="299"/>
      <c r="EU22" s="299"/>
      <c r="EV22" s="299"/>
      <c r="EW22" s="299"/>
      <c r="EX22" s="299"/>
      <c r="EY22" s="299"/>
      <c r="EZ22" s="299"/>
      <c r="FA22" s="299"/>
      <c r="FB22" s="299"/>
      <c r="FC22" s="299"/>
      <c r="FD22" s="299"/>
      <c r="FE22" s="299"/>
      <c r="FF22" s="299"/>
      <c r="FG22" s="299"/>
      <c r="FH22" s="299"/>
      <c r="FI22" s="313"/>
      <c r="FJ22" s="299"/>
      <c r="FK22" s="299"/>
      <c r="FL22" s="299"/>
      <c r="FM22" s="321"/>
      <c r="FN22" s="321"/>
      <c r="FO22" s="321"/>
      <c r="FP22" s="321"/>
      <c r="FQ22" s="322"/>
      <c r="FR22" s="299"/>
      <c r="FS22" s="304"/>
      <c r="FT22" s="306"/>
      <c r="FU22" s="299"/>
      <c r="FV22" s="299"/>
      <c r="FW22" s="299"/>
      <c r="FX22" s="299"/>
      <c r="FY22" s="299"/>
      <c r="FZ22" s="299"/>
      <c r="GA22" s="299"/>
      <c r="GB22" s="299"/>
      <c r="GC22" s="299"/>
      <c r="GD22" s="299"/>
      <c r="GE22" s="299"/>
      <c r="GF22" s="299"/>
      <c r="GG22" s="299"/>
      <c r="GH22" s="299"/>
      <c r="GI22" s="299"/>
      <c r="GJ22" s="299"/>
      <c r="GK22" s="299"/>
      <c r="GL22" s="299"/>
      <c r="GM22" s="299"/>
      <c r="GN22" s="313"/>
      <c r="GO22" s="299"/>
      <c r="GP22" s="299"/>
      <c r="GQ22" s="299"/>
      <c r="GR22" s="321"/>
      <c r="GS22" s="321"/>
      <c r="GT22" s="321"/>
      <c r="GU22" s="321"/>
      <c r="GV22" s="322"/>
      <c r="GW22" s="307"/>
    </row>
    <row r="23" spans="2:205" ht="18" customHeight="1" x14ac:dyDescent="0.4">
      <c r="B23" s="283"/>
      <c r="C23" s="284"/>
      <c r="D23" s="284"/>
      <c r="E23" s="285"/>
      <c r="F23" s="344" t="s">
        <v>187</v>
      </c>
      <c r="G23" s="345"/>
      <c r="H23" s="288"/>
      <c r="I23" s="288"/>
      <c r="J23" s="288"/>
      <c r="K23" s="288"/>
      <c r="L23" s="288"/>
      <c r="M23" s="288"/>
      <c r="N23" s="288"/>
      <c r="O23" s="288"/>
      <c r="P23" s="288"/>
      <c r="Q23" s="288"/>
      <c r="R23" s="288"/>
      <c r="S23" s="346"/>
      <c r="T23" s="346"/>
      <c r="U23" s="289"/>
      <c r="V23" s="289"/>
      <c r="W23" s="289"/>
      <c r="X23" s="293"/>
      <c r="Y23" s="312"/>
      <c r="Z23" s="313"/>
      <c r="AA23" s="313"/>
      <c r="AB23" s="313"/>
      <c r="AC23" s="313"/>
      <c r="AD23" s="313"/>
      <c r="AE23" s="313"/>
      <c r="AF23" s="313"/>
      <c r="AG23" s="313"/>
      <c r="AH23" s="313"/>
      <c r="AI23" s="313"/>
      <c r="AJ23" s="313"/>
      <c r="AK23" s="313"/>
      <c r="AL23" s="313"/>
      <c r="AM23" s="313"/>
      <c r="AN23" s="313"/>
      <c r="AO23" s="313"/>
      <c r="AP23" s="313"/>
      <c r="AQ23" s="313"/>
      <c r="AR23" s="313"/>
      <c r="AS23" s="313"/>
      <c r="AT23" s="313"/>
      <c r="AU23" s="299"/>
      <c r="AV23" s="299"/>
      <c r="AW23" s="321"/>
      <c r="AX23" s="321"/>
      <c r="AY23" s="321"/>
      <c r="AZ23" s="321"/>
      <c r="BA23" s="322"/>
      <c r="BB23" s="340"/>
      <c r="BC23" s="312"/>
      <c r="BD23" s="313"/>
      <c r="BE23" s="313"/>
      <c r="BF23" s="313"/>
      <c r="BG23" s="313"/>
      <c r="BH23" s="313"/>
      <c r="BI23" s="313"/>
      <c r="BJ23" s="313"/>
      <c r="BK23" s="313"/>
      <c r="BL23" s="313"/>
      <c r="BM23" s="313"/>
      <c r="BN23" s="313"/>
      <c r="BO23" s="313"/>
      <c r="BP23" s="313"/>
      <c r="BQ23" s="313"/>
      <c r="BR23" s="313"/>
      <c r="BS23" s="313"/>
      <c r="BT23" s="313"/>
      <c r="BU23" s="313"/>
      <c r="BV23" s="313"/>
      <c r="BW23" s="313"/>
      <c r="BX23" s="313"/>
      <c r="BY23" s="299"/>
      <c r="BZ23" s="299"/>
      <c r="CA23" s="321"/>
      <c r="CB23" s="321"/>
      <c r="CC23" s="321"/>
      <c r="CD23" s="321"/>
      <c r="CE23" s="322"/>
      <c r="CF23" s="313"/>
      <c r="CG23" s="323"/>
      <c r="CH23" s="312"/>
      <c r="CI23" s="313"/>
      <c r="CJ23" s="313"/>
      <c r="CK23" s="313"/>
      <c r="CL23" s="313"/>
      <c r="CM23" s="313"/>
      <c r="CN23" s="313"/>
      <c r="CO23" s="313"/>
      <c r="CP23" s="313"/>
      <c r="CQ23" s="313"/>
      <c r="CR23" s="313"/>
      <c r="CS23" s="313"/>
      <c r="CT23" s="313"/>
      <c r="CU23" s="313"/>
      <c r="CV23" s="313"/>
      <c r="CW23" s="313"/>
      <c r="CX23" s="313"/>
      <c r="CY23" s="313"/>
      <c r="CZ23" s="313"/>
      <c r="DA23" s="313"/>
      <c r="DB23" s="313"/>
      <c r="DC23" s="313"/>
      <c r="DD23" s="299"/>
      <c r="DE23" s="299"/>
      <c r="DF23" s="321"/>
      <c r="DG23" s="321"/>
      <c r="DH23" s="321"/>
      <c r="DI23" s="321"/>
      <c r="DJ23" s="322"/>
      <c r="DK23" s="313"/>
      <c r="DL23" s="323"/>
      <c r="DM23" s="334"/>
      <c r="DN23" s="334"/>
      <c r="DO23" s="334"/>
      <c r="DP23" s="334"/>
      <c r="DQ23" s="389" t="s">
        <v>107</v>
      </c>
      <c r="DR23" s="347"/>
      <c r="DS23" s="347"/>
      <c r="DT23" s="347"/>
      <c r="DU23" s="347"/>
      <c r="DV23" s="347"/>
      <c r="DW23" s="347"/>
      <c r="DX23" s="347"/>
      <c r="DY23" s="347"/>
      <c r="DZ23" s="347"/>
      <c r="EA23" s="347"/>
      <c r="EB23" s="347"/>
      <c r="EC23" s="313"/>
      <c r="ED23" s="313"/>
      <c r="EE23" s="313"/>
      <c r="EF23" s="313"/>
      <c r="EG23" s="313"/>
      <c r="EH23" s="313"/>
      <c r="EI23" s="299"/>
      <c r="EJ23" s="299"/>
      <c r="EK23" s="321"/>
      <c r="EL23" s="321"/>
      <c r="EM23" s="321"/>
      <c r="EN23" s="321"/>
      <c r="EO23" s="324"/>
      <c r="EP23" s="313"/>
      <c r="EQ23" s="313"/>
      <c r="ER23" s="313"/>
      <c r="ES23" s="313"/>
      <c r="ET23" s="313"/>
      <c r="EU23" s="313"/>
      <c r="EV23" s="313"/>
      <c r="EW23" s="313"/>
      <c r="EX23" s="313"/>
      <c r="EY23" s="313"/>
      <c r="EZ23" s="313"/>
      <c r="FA23" s="313"/>
      <c r="FB23" s="313"/>
      <c r="FC23" s="313"/>
      <c r="FD23" s="313"/>
      <c r="FE23" s="313"/>
      <c r="FF23" s="313"/>
      <c r="FG23" s="313"/>
      <c r="FH23" s="313"/>
      <c r="FI23" s="313"/>
      <c r="FJ23" s="313"/>
      <c r="FK23" s="299"/>
      <c r="FL23" s="299"/>
      <c r="FM23" s="321"/>
      <c r="FN23" s="321"/>
      <c r="FO23" s="321"/>
      <c r="FP23" s="321"/>
      <c r="FQ23" s="322"/>
      <c r="FR23" s="313"/>
      <c r="FS23" s="323"/>
      <c r="FT23" s="324"/>
      <c r="FU23" s="313"/>
      <c r="FV23" s="313"/>
      <c r="FW23" s="313"/>
      <c r="FX23" s="313"/>
      <c r="FY23" s="313"/>
      <c r="FZ23" s="313"/>
      <c r="GA23" s="313"/>
      <c r="GB23" s="313"/>
      <c r="GC23" s="313"/>
      <c r="GD23" s="313"/>
      <c r="GE23" s="313"/>
      <c r="GF23" s="313"/>
      <c r="GG23" s="313"/>
      <c r="GH23" s="313"/>
      <c r="GI23" s="313"/>
      <c r="GJ23" s="313"/>
      <c r="GK23" s="313"/>
      <c r="GL23" s="313"/>
      <c r="GM23" s="313"/>
      <c r="GN23" s="313"/>
      <c r="GO23" s="313"/>
      <c r="GP23" s="299"/>
      <c r="GQ23" s="299"/>
      <c r="GR23" s="321"/>
      <c r="GS23" s="321"/>
      <c r="GT23" s="321"/>
      <c r="GU23" s="321"/>
      <c r="GV23" s="322"/>
      <c r="GW23" s="325"/>
    </row>
    <row r="24" spans="2:205" ht="18" customHeight="1" x14ac:dyDescent="0.4">
      <c r="B24" s="283"/>
      <c r="C24" s="284"/>
      <c r="D24" s="284"/>
      <c r="E24" s="285"/>
      <c r="F24" s="348"/>
      <c r="G24" s="349"/>
      <c r="H24" s="298"/>
      <c r="I24" s="298"/>
      <c r="J24" s="298"/>
      <c r="K24" s="298"/>
      <c r="L24" s="298"/>
      <c r="M24" s="298"/>
      <c r="N24" s="298"/>
      <c r="O24" s="298"/>
      <c r="P24" s="298"/>
      <c r="Q24" s="298"/>
      <c r="R24" s="298"/>
      <c r="S24" s="313"/>
      <c r="T24" s="313"/>
      <c r="U24" s="313"/>
      <c r="V24" s="313"/>
      <c r="W24" s="313"/>
      <c r="X24" s="339"/>
      <c r="Y24" s="312"/>
      <c r="Z24" s="313"/>
      <c r="AA24" s="313"/>
      <c r="AB24" s="313"/>
      <c r="AC24" s="313"/>
      <c r="AD24" s="313"/>
      <c r="AE24" s="313"/>
      <c r="AF24" s="313"/>
      <c r="AG24" s="313"/>
      <c r="AH24" s="313"/>
      <c r="AI24" s="313"/>
      <c r="AJ24" s="313"/>
      <c r="AK24" s="313"/>
      <c r="AL24" s="313"/>
      <c r="AM24" s="313"/>
      <c r="AN24" s="313"/>
      <c r="AO24" s="313"/>
      <c r="AP24" s="313"/>
      <c r="AQ24" s="313"/>
      <c r="AR24" s="313"/>
      <c r="AS24" s="313"/>
      <c r="AT24" s="299"/>
      <c r="AU24" s="299"/>
      <c r="AV24" s="299"/>
      <c r="AW24" s="321"/>
      <c r="AX24" s="321"/>
      <c r="AY24" s="321"/>
      <c r="AZ24" s="321"/>
      <c r="BA24" s="322"/>
      <c r="BB24" s="340"/>
      <c r="BC24" s="312"/>
      <c r="BD24" s="313"/>
      <c r="BE24" s="313"/>
      <c r="BF24" s="313"/>
      <c r="BG24" s="313"/>
      <c r="BH24" s="313"/>
      <c r="BI24" s="313"/>
      <c r="BJ24" s="313"/>
      <c r="BK24" s="313"/>
      <c r="BL24" s="313"/>
      <c r="BM24" s="313"/>
      <c r="BN24" s="313"/>
      <c r="BO24" s="313"/>
      <c r="BP24" s="313"/>
      <c r="BQ24" s="313"/>
      <c r="BR24" s="313"/>
      <c r="BS24" s="313"/>
      <c r="BT24" s="313"/>
      <c r="BU24" s="313"/>
      <c r="BV24" s="313"/>
      <c r="BW24" s="313"/>
      <c r="BX24" s="299"/>
      <c r="BY24" s="299"/>
      <c r="BZ24" s="299"/>
      <c r="CA24" s="321"/>
      <c r="CB24" s="321"/>
      <c r="CC24" s="321"/>
      <c r="CD24" s="321"/>
      <c r="CE24" s="322"/>
      <c r="CF24" s="313"/>
      <c r="CG24" s="323"/>
      <c r="CH24" s="312"/>
      <c r="CI24" s="313"/>
      <c r="CJ24" s="313"/>
      <c r="CK24" s="313"/>
      <c r="CL24" s="313"/>
      <c r="CM24" s="313"/>
      <c r="CN24" s="313"/>
      <c r="CO24" s="313"/>
      <c r="CP24" s="313"/>
      <c r="CQ24" s="313"/>
      <c r="CR24" s="313"/>
      <c r="CS24" s="313"/>
      <c r="CT24" s="313"/>
      <c r="CU24" s="313"/>
      <c r="CV24" s="313"/>
      <c r="CW24" s="313"/>
      <c r="CX24" s="313"/>
      <c r="CY24" s="313"/>
      <c r="CZ24" s="313"/>
      <c r="DA24" s="313"/>
      <c r="DB24" s="313"/>
      <c r="DC24" s="299"/>
      <c r="DD24" s="299"/>
      <c r="DE24" s="299"/>
      <c r="DF24" s="321"/>
      <c r="DG24" s="321"/>
      <c r="DH24" s="321"/>
      <c r="DI24" s="321"/>
      <c r="DJ24" s="322"/>
      <c r="DK24" s="313"/>
      <c r="DL24" s="323"/>
      <c r="DM24" s="312"/>
      <c r="DN24" s="313"/>
      <c r="DO24" s="313"/>
      <c r="DP24" s="313"/>
      <c r="DQ24" s="313"/>
      <c r="DR24" s="313"/>
      <c r="DS24" s="313"/>
      <c r="DT24" s="313"/>
      <c r="DU24" s="313"/>
      <c r="DV24" s="313"/>
      <c r="DW24" s="313"/>
      <c r="DX24" s="313"/>
      <c r="DY24" s="313"/>
      <c r="DZ24" s="313"/>
      <c r="EA24" s="313"/>
      <c r="EB24" s="313"/>
      <c r="EC24" s="313"/>
      <c r="ED24" s="313"/>
      <c r="EE24" s="313"/>
      <c r="EF24" s="313"/>
      <c r="EG24" s="313"/>
      <c r="EH24" s="299"/>
      <c r="EI24" s="299"/>
      <c r="EJ24" s="299"/>
      <c r="EK24" s="321"/>
      <c r="EL24" s="321"/>
      <c r="EM24" s="321"/>
      <c r="EN24" s="321"/>
      <c r="EO24" s="324"/>
      <c r="EP24" s="313"/>
      <c r="EQ24" s="313"/>
      <c r="ER24" s="313"/>
      <c r="ES24" s="313"/>
      <c r="ET24" s="313"/>
      <c r="EU24" s="313"/>
      <c r="EV24" s="313"/>
      <c r="EW24" s="313"/>
      <c r="EX24" s="313"/>
      <c r="EY24" s="313"/>
      <c r="EZ24" s="313"/>
      <c r="FA24" s="313"/>
      <c r="FB24" s="313"/>
      <c r="FC24" s="313"/>
      <c r="FD24" s="313"/>
      <c r="FE24" s="313"/>
      <c r="FF24" s="313"/>
      <c r="FG24" s="313"/>
      <c r="FH24" s="313"/>
      <c r="FI24" s="313"/>
      <c r="FJ24" s="299"/>
      <c r="FK24" s="299"/>
      <c r="FL24" s="299"/>
      <c r="FM24" s="321"/>
      <c r="FN24" s="321"/>
      <c r="FO24" s="321"/>
      <c r="FP24" s="321"/>
      <c r="FQ24" s="322"/>
      <c r="FR24" s="313"/>
      <c r="FS24" s="323"/>
      <c r="FT24" s="324"/>
      <c r="FU24" s="313"/>
      <c r="FV24" s="313"/>
      <c r="FW24" s="313"/>
      <c r="FX24" s="313"/>
      <c r="FY24" s="313"/>
      <c r="FZ24" s="313"/>
      <c r="GA24" s="313"/>
      <c r="GB24" s="313"/>
      <c r="GC24" s="313"/>
      <c r="GD24" s="313"/>
      <c r="GE24" s="313"/>
      <c r="GF24" s="313"/>
      <c r="GG24" s="313"/>
      <c r="GH24" s="313"/>
      <c r="GI24" s="313"/>
      <c r="GJ24" s="313"/>
      <c r="GK24" s="313"/>
      <c r="GL24" s="313"/>
      <c r="GM24" s="313"/>
      <c r="GN24" s="313"/>
      <c r="GO24" s="299"/>
      <c r="GP24" s="299"/>
      <c r="GQ24" s="299"/>
      <c r="GR24" s="321"/>
      <c r="GS24" s="321"/>
      <c r="GT24" s="321"/>
      <c r="GU24" s="321"/>
      <c r="GV24" s="322"/>
      <c r="GW24" s="325"/>
    </row>
    <row r="25" spans="2:205" ht="18" customHeight="1" x14ac:dyDescent="0.4">
      <c r="B25" s="283"/>
      <c r="C25" s="284"/>
      <c r="D25" s="284"/>
      <c r="E25" s="285"/>
      <c r="F25" s="344" t="s">
        <v>188</v>
      </c>
      <c r="G25" s="345"/>
      <c r="H25" s="288"/>
      <c r="I25" s="288"/>
      <c r="J25" s="288"/>
      <c r="K25" s="288"/>
      <c r="L25" s="288"/>
      <c r="M25" s="288"/>
      <c r="N25" s="288"/>
      <c r="O25" s="288"/>
      <c r="P25" s="288"/>
      <c r="Q25" s="288"/>
      <c r="R25" s="288"/>
      <c r="S25" s="346"/>
      <c r="T25" s="346"/>
      <c r="U25" s="346"/>
      <c r="V25" s="346"/>
      <c r="W25" s="346"/>
      <c r="X25" s="339"/>
      <c r="Y25" s="312"/>
      <c r="Z25" s="313"/>
      <c r="AA25" s="313"/>
      <c r="AB25" s="313"/>
      <c r="AC25" s="313"/>
      <c r="AD25" s="313"/>
      <c r="AE25" s="313"/>
      <c r="AF25" s="313"/>
      <c r="AG25" s="313"/>
      <c r="AH25" s="313"/>
      <c r="AI25" s="313"/>
      <c r="AJ25" s="313"/>
      <c r="AK25" s="313"/>
      <c r="AL25" s="313"/>
      <c r="AM25" s="313"/>
      <c r="AN25" s="313"/>
      <c r="AO25" s="313"/>
      <c r="AP25" s="313"/>
      <c r="AQ25" s="313"/>
      <c r="AR25" s="313"/>
      <c r="AS25" s="313"/>
      <c r="AT25" s="299"/>
      <c r="AU25" s="299"/>
      <c r="AV25" s="299"/>
      <c r="AW25" s="321"/>
      <c r="AX25" s="321"/>
      <c r="AY25" s="321"/>
      <c r="AZ25" s="321"/>
      <c r="BA25" s="322"/>
      <c r="BB25" s="340"/>
      <c r="BC25" s="312"/>
      <c r="BD25" s="313"/>
      <c r="BE25" s="313"/>
      <c r="BF25" s="313"/>
      <c r="BG25" s="313"/>
      <c r="BH25" s="313"/>
      <c r="BI25" s="313"/>
      <c r="BJ25" s="313"/>
      <c r="BK25" s="313"/>
      <c r="BL25" s="313"/>
      <c r="BM25" s="313"/>
      <c r="BN25" s="313"/>
      <c r="BO25" s="313"/>
      <c r="BP25" s="313"/>
      <c r="BQ25" s="313"/>
      <c r="BR25" s="313"/>
      <c r="BS25" s="313"/>
      <c r="BT25" s="313"/>
      <c r="BU25" s="313"/>
      <c r="BV25" s="313"/>
      <c r="BW25" s="313"/>
      <c r="BX25" s="299"/>
      <c r="BY25" s="299"/>
      <c r="BZ25" s="299"/>
      <c r="CA25" s="321"/>
      <c r="CB25" s="321"/>
      <c r="CC25" s="321"/>
      <c r="CD25" s="321"/>
      <c r="CE25" s="322"/>
      <c r="CF25" s="313"/>
      <c r="CG25" s="323"/>
      <c r="CH25" s="312"/>
      <c r="CI25" s="313"/>
      <c r="CJ25" s="313"/>
      <c r="CK25" s="313"/>
      <c r="CL25" s="313"/>
      <c r="CM25" s="313"/>
      <c r="CN25" s="313"/>
      <c r="CO25" s="313"/>
      <c r="CP25" s="313"/>
      <c r="CQ25" s="313"/>
      <c r="CR25" s="313"/>
      <c r="CS25" s="313"/>
      <c r="CT25" s="313"/>
      <c r="CU25" s="313"/>
      <c r="CV25" s="313"/>
      <c r="CW25" s="313"/>
      <c r="CX25" s="313"/>
      <c r="CY25" s="313"/>
      <c r="CZ25" s="313"/>
      <c r="DA25" s="313"/>
      <c r="DB25" s="313"/>
      <c r="DC25" s="299"/>
      <c r="DD25" s="299"/>
      <c r="DE25" s="299"/>
      <c r="DF25" s="321"/>
      <c r="DG25" s="321"/>
      <c r="DH25" s="321"/>
      <c r="DI25" s="321"/>
      <c r="DJ25" s="322"/>
      <c r="DK25" s="313"/>
      <c r="DL25" s="323"/>
      <c r="DM25" s="312"/>
      <c r="DN25" s="313"/>
      <c r="DO25" s="313"/>
      <c r="DP25" s="313"/>
      <c r="DQ25" s="313"/>
      <c r="DR25" s="313"/>
      <c r="DS25" s="313"/>
      <c r="DT25" s="313"/>
      <c r="DU25" s="313"/>
      <c r="DV25" s="313"/>
      <c r="DW25" s="313"/>
      <c r="DX25" s="313"/>
      <c r="DY25" s="313"/>
      <c r="DZ25" s="313"/>
      <c r="EA25" s="313"/>
      <c r="EB25" s="313"/>
      <c r="EC25" s="313"/>
      <c r="ED25" s="313"/>
      <c r="EE25" s="313"/>
      <c r="EF25" s="313"/>
      <c r="EG25" s="313"/>
      <c r="EH25" s="299"/>
      <c r="EI25" s="299"/>
      <c r="EJ25" s="350"/>
      <c r="EK25" s="351"/>
      <c r="EL25" s="321"/>
      <c r="EM25" s="321"/>
      <c r="EN25" s="321"/>
      <c r="EO25" s="324"/>
      <c r="EP25" s="313"/>
      <c r="EQ25" s="313"/>
      <c r="ER25" s="313"/>
      <c r="ES25" s="313"/>
      <c r="ET25" s="313"/>
      <c r="EU25" s="313"/>
      <c r="EV25" s="313"/>
      <c r="EW25" s="313"/>
      <c r="EX25" s="313"/>
      <c r="EY25" s="313"/>
      <c r="EZ25" s="313"/>
      <c r="FA25" s="313"/>
      <c r="FB25" s="313"/>
      <c r="FC25" s="313"/>
      <c r="FD25" s="313"/>
      <c r="FE25" s="313"/>
      <c r="FF25" s="313"/>
      <c r="FG25" s="313"/>
      <c r="FH25" s="313"/>
      <c r="FI25" s="313"/>
      <c r="FJ25" s="299"/>
      <c r="FK25" s="299"/>
      <c r="FL25" s="299"/>
      <c r="FM25" s="321"/>
      <c r="FN25" s="321"/>
      <c r="FO25" s="321"/>
      <c r="FP25" s="321"/>
      <c r="FQ25" s="322"/>
      <c r="FR25" s="313"/>
      <c r="FS25" s="323"/>
      <c r="FT25" s="324"/>
      <c r="FU25" s="313"/>
      <c r="FV25" s="313"/>
      <c r="FW25" s="313"/>
      <c r="FX25" s="313"/>
      <c r="FY25" s="313"/>
      <c r="FZ25" s="313"/>
      <c r="GA25" s="313"/>
      <c r="GB25" s="313"/>
      <c r="GC25" s="313"/>
      <c r="GD25" s="313"/>
      <c r="GE25" s="313"/>
      <c r="GF25" s="313"/>
      <c r="GG25" s="313"/>
      <c r="GH25" s="313"/>
      <c r="GI25" s="313"/>
      <c r="GJ25" s="313"/>
      <c r="GK25" s="313"/>
      <c r="GL25" s="313"/>
      <c r="GM25" s="313"/>
      <c r="GN25" s="313"/>
      <c r="GO25" s="299"/>
      <c r="GP25" s="299"/>
      <c r="GQ25" s="299"/>
      <c r="GR25" s="321"/>
      <c r="GS25" s="321"/>
      <c r="GT25" s="321"/>
      <c r="GU25" s="321"/>
      <c r="GV25" s="322"/>
      <c r="GW25" s="325"/>
    </row>
    <row r="26" spans="2:205" ht="18" customHeight="1" x14ac:dyDescent="0.4">
      <c r="B26" s="283"/>
      <c r="C26" s="284"/>
      <c r="D26" s="284"/>
      <c r="E26" s="285"/>
      <c r="F26" s="352"/>
      <c r="G26" s="353"/>
      <c r="H26" s="288"/>
      <c r="I26" s="288"/>
      <c r="J26" s="288"/>
      <c r="K26" s="288"/>
      <c r="L26" s="288"/>
      <c r="M26" s="288"/>
      <c r="N26" s="288"/>
      <c r="O26" s="288"/>
      <c r="P26" s="288"/>
      <c r="Q26" s="288"/>
      <c r="R26" s="288"/>
      <c r="S26" s="354"/>
      <c r="T26" s="354"/>
      <c r="U26" s="354"/>
      <c r="V26" s="354"/>
      <c r="W26" s="354"/>
      <c r="X26" s="339"/>
      <c r="Y26" s="312"/>
      <c r="Z26" s="313"/>
      <c r="AA26" s="313"/>
      <c r="AB26" s="313"/>
      <c r="AC26" s="313"/>
      <c r="AD26" s="313"/>
      <c r="AE26" s="313"/>
      <c r="AF26" s="313"/>
      <c r="AG26" s="313"/>
      <c r="AH26" s="313"/>
      <c r="AI26" s="313"/>
      <c r="AJ26" s="313"/>
      <c r="AK26" s="313"/>
      <c r="AL26" s="313"/>
      <c r="AM26" s="313"/>
      <c r="AN26" s="313"/>
      <c r="AO26" s="313"/>
      <c r="AP26" s="313"/>
      <c r="AQ26" s="313"/>
      <c r="AR26" s="313"/>
      <c r="AS26" s="313"/>
      <c r="AT26" s="299"/>
      <c r="AU26" s="299"/>
      <c r="AV26" s="299"/>
      <c r="AW26" s="321"/>
      <c r="AX26" s="321"/>
      <c r="AY26" s="321"/>
      <c r="AZ26" s="321"/>
      <c r="BA26" s="322"/>
      <c r="BB26" s="340"/>
      <c r="BC26" s="312"/>
      <c r="BD26" s="313"/>
      <c r="BE26" s="313"/>
      <c r="BF26" s="313"/>
      <c r="BG26" s="313"/>
      <c r="BH26" s="313"/>
      <c r="BI26" s="313"/>
      <c r="BJ26" s="313"/>
      <c r="BK26" s="313"/>
      <c r="BL26" s="313"/>
      <c r="BM26" s="313"/>
      <c r="BN26" s="313"/>
      <c r="BO26" s="313"/>
      <c r="BP26" s="313"/>
      <c r="BQ26" s="313"/>
      <c r="BR26" s="313"/>
      <c r="BS26" s="313"/>
      <c r="BT26" s="313"/>
      <c r="BU26" s="313"/>
      <c r="BV26" s="313"/>
      <c r="BW26" s="313"/>
      <c r="BX26" s="299"/>
      <c r="BY26" s="299"/>
      <c r="BZ26" s="299"/>
      <c r="CA26" s="321"/>
      <c r="CB26" s="321"/>
      <c r="CC26" s="321"/>
      <c r="CD26" s="321"/>
      <c r="CE26" s="322"/>
      <c r="CF26" s="313"/>
      <c r="CG26" s="323"/>
      <c r="CH26" s="312"/>
      <c r="CI26" s="313"/>
      <c r="CJ26" s="313"/>
      <c r="CK26" s="313"/>
      <c r="CL26" s="313"/>
      <c r="CM26" s="313"/>
      <c r="CN26" s="313"/>
      <c r="CO26" s="313"/>
      <c r="CP26" s="313"/>
      <c r="CQ26" s="313"/>
      <c r="CR26" s="313"/>
      <c r="CS26" s="313"/>
      <c r="CT26" s="313"/>
      <c r="CU26" s="313"/>
      <c r="CV26" s="313"/>
      <c r="CW26" s="313"/>
      <c r="CX26" s="313"/>
      <c r="CY26" s="313"/>
      <c r="CZ26" s="313"/>
      <c r="DA26" s="313"/>
      <c r="DB26" s="313"/>
      <c r="DC26" s="299"/>
      <c r="DD26" s="299"/>
      <c r="DE26" s="299"/>
      <c r="DF26" s="321"/>
      <c r="DG26" s="321"/>
      <c r="DH26" s="321"/>
      <c r="DI26" s="321"/>
      <c r="DJ26" s="322"/>
      <c r="DK26" s="313"/>
      <c r="DL26" s="323"/>
      <c r="DM26" s="312"/>
      <c r="DN26" s="313"/>
      <c r="DO26" s="313"/>
      <c r="DP26" s="313"/>
      <c r="DQ26" s="313"/>
      <c r="DR26" s="313"/>
      <c r="DS26" s="313"/>
      <c r="DT26" s="313"/>
      <c r="DU26" s="313"/>
      <c r="DV26" s="313"/>
      <c r="DW26" s="313"/>
      <c r="DX26" s="313"/>
      <c r="DY26" s="313"/>
      <c r="DZ26" s="313"/>
      <c r="EA26" s="313"/>
      <c r="EB26" s="313"/>
      <c r="EC26" s="313"/>
      <c r="ED26" s="313"/>
      <c r="EE26" s="313"/>
      <c r="EF26" s="313"/>
      <c r="EG26" s="313"/>
      <c r="EH26" s="299"/>
      <c r="EI26" s="299"/>
      <c r="EJ26" s="299"/>
      <c r="EK26" s="321"/>
      <c r="EL26" s="321"/>
      <c r="EM26" s="321"/>
      <c r="EN26" s="321"/>
      <c r="EO26" s="324"/>
      <c r="EP26" s="313"/>
      <c r="EQ26" s="313"/>
      <c r="ER26" s="313"/>
      <c r="ES26" s="313"/>
      <c r="ET26" s="313"/>
      <c r="EU26" s="313"/>
      <c r="EV26" s="313"/>
      <c r="EW26" s="313"/>
      <c r="EX26" s="313"/>
      <c r="EY26" s="313"/>
      <c r="EZ26" s="313"/>
      <c r="FA26" s="313"/>
      <c r="FB26" s="313"/>
      <c r="FC26" s="313"/>
      <c r="FD26" s="313"/>
      <c r="FE26" s="313"/>
      <c r="FF26" s="313"/>
      <c r="FG26" s="313"/>
      <c r="FH26" s="313"/>
      <c r="FI26" s="313"/>
      <c r="FJ26" s="299"/>
      <c r="FK26" s="299"/>
      <c r="FL26" s="299"/>
      <c r="FM26" s="321"/>
      <c r="FN26" s="321"/>
      <c r="FO26" s="321"/>
      <c r="FP26" s="321"/>
      <c r="FQ26" s="322"/>
      <c r="FR26" s="313"/>
      <c r="FS26" s="323"/>
      <c r="FT26" s="324"/>
      <c r="FU26" s="313"/>
      <c r="FV26" s="313"/>
      <c r="FW26" s="313"/>
      <c r="FX26" s="313"/>
      <c r="FY26" s="313"/>
      <c r="FZ26" s="313"/>
      <c r="GA26" s="313"/>
      <c r="GB26" s="313"/>
      <c r="GC26" s="313"/>
      <c r="GD26" s="313"/>
      <c r="GE26" s="313"/>
      <c r="GF26" s="313"/>
      <c r="GG26" s="313"/>
      <c r="GH26" s="313"/>
      <c r="GI26" s="313"/>
      <c r="GJ26" s="313"/>
      <c r="GK26" s="313"/>
      <c r="GL26" s="313"/>
      <c r="GM26" s="313"/>
      <c r="GN26" s="313"/>
      <c r="GO26" s="299"/>
      <c r="GP26" s="299"/>
      <c r="GQ26" s="299"/>
      <c r="GR26" s="321"/>
      <c r="GS26" s="321"/>
      <c r="GT26" s="321"/>
      <c r="GU26" s="321"/>
      <c r="GV26" s="322"/>
      <c r="GW26" s="325"/>
    </row>
    <row r="27" spans="2:205" ht="18" customHeight="1" x14ac:dyDescent="0.4">
      <c r="B27" s="283"/>
      <c r="C27" s="284"/>
      <c r="D27" s="284"/>
      <c r="E27" s="285"/>
      <c r="F27" s="355" t="s">
        <v>189</v>
      </c>
      <c r="G27" s="287" t="s">
        <v>190</v>
      </c>
      <c r="H27" s="288"/>
      <c r="I27" s="288"/>
      <c r="J27" s="288"/>
      <c r="K27" s="288"/>
      <c r="L27" s="288"/>
      <c r="M27" s="288"/>
      <c r="N27" s="288"/>
      <c r="O27" s="288"/>
      <c r="P27" s="288"/>
      <c r="Q27" s="288"/>
      <c r="R27" s="288"/>
      <c r="S27" s="346"/>
      <c r="T27" s="346"/>
      <c r="U27" s="346"/>
      <c r="V27" s="346"/>
      <c r="W27" s="346"/>
      <c r="X27" s="339"/>
      <c r="Y27" s="312"/>
      <c r="Z27" s="313"/>
      <c r="AA27" s="313"/>
      <c r="AB27" s="313"/>
      <c r="AC27" s="313"/>
      <c r="AD27" s="313"/>
      <c r="AE27" s="313"/>
      <c r="AF27" s="313"/>
      <c r="AG27" s="313"/>
      <c r="AH27" s="313"/>
      <c r="AI27" s="313"/>
      <c r="AJ27" s="313"/>
      <c r="AK27" s="313"/>
      <c r="AL27" s="313"/>
      <c r="AM27" s="313"/>
      <c r="AN27" s="313"/>
      <c r="AO27" s="313"/>
      <c r="AP27" s="313"/>
      <c r="AQ27" s="313"/>
      <c r="AR27" s="313"/>
      <c r="AS27" s="313"/>
      <c r="AT27" s="299"/>
      <c r="AU27" s="299"/>
      <c r="AV27" s="299"/>
      <c r="AW27" s="321"/>
      <c r="AX27" s="321"/>
      <c r="AY27" s="321"/>
      <c r="AZ27" s="321"/>
      <c r="BA27" s="322"/>
      <c r="BB27" s="340"/>
      <c r="BC27" s="312"/>
      <c r="BD27" s="313"/>
      <c r="BE27" s="313"/>
      <c r="BF27" s="313"/>
      <c r="BG27" s="313"/>
      <c r="BH27" s="313"/>
      <c r="BI27" s="313"/>
      <c r="BJ27" s="313"/>
      <c r="BK27" s="313"/>
      <c r="BL27" s="313"/>
      <c r="BM27" s="313"/>
      <c r="BN27" s="313"/>
      <c r="BO27" s="313"/>
      <c r="BP27" s="313"/>
      <c r="BQ27" s="313"/>
      <c r="BR27" s="313"/>
      <c r="BS27" s="313"/>
      <c r="BT27" s="313"/>
      <c r="BU27" s="313"/>
      <c r="BV27" s="313"/>
      <c r="BW27" s="313"/>
      <c r="BX27" s="299"/>
      <c r="BY27" s="299"/>
      <c r="BZ27" s="299"/>
      <c r="CA27" s="321"/>
      <c r="CB27" s="321"/>
      <c r="CC27" s="321"/>
      <c r="CD27" s="321"/>
      <c r="CE27" s="322"/>
      <c r="CF27" s="313"/>
      <c r="CG27" s="323"/>
      <c r="CH27" s="312"/>
      <c r="CI27" s="313"/>
      <c r="CJ27" s="313"/>
      <c r="CK27" s="313"/>
      <c r="CL27" s="313"/>
      <c r="CM27" s="313"/>
      <c r="CN27" s="313"/>
      <c r="CO27" s="313"/>
      <c r="CP27" s="313"/>
      <c r="CQ27" s="313"/>
      <c r="CR27" s="313"/>
      <c r="CS27" s="313"/>
      <c r="CT27" s="313"/>
      <c r="CU27" s="313"/>
      <c r="CV27" s="313"/>
      <c r="CW27" s="313"/>
      <c r="CX27" s="313"/>
      <c r="CY27" s="313"/>
      <c r="CZ27" s="313"/>
      <c r="DA27" s="313"/>
      <c r="DB27" s="313"/>
      <c r="DC27" s="299"/>
      <c r="DD27" s="299"/>
      <c r="DE27" s="299"/>
      <c r="DF27" s="321"/>
      <c r="DG27" s="321"/>
      <c r="DH27" s="321"/>
      <c r="DI27" s="321"/>
      <c r="DJ27" s="322"/>
      <c r="DK27" s="313"/>
      <c r="DL27" s="323"/>
      <c r="DM27" s="312"/>
      <c r="DN27" s="313"/>
      <c r="DO27" s="313"/>
      <c r="DP27" s="313"/>
      <c r="DQ27" s="313"/>
      <c r="DR27" s="313"/>
      <c r="DS27" s="313"/>
      <c r="DT27" s="313"/>
      <c r="DU27" s="313"/>
      <c r="DV27" s="313"/>
      <c r="DW27" s="313"/>
      <c r="DX27" s="347"/>
      <c r="DY27" s="347"/>
      <c r="DZ27" s="347"/>
      <c r="EA27" s="347"/>
      <c r="EB27" s="347"/>
      <c r="EC27" s="347"/>
      <c r="ED27" s="347"/>
      <c r="EE27" s="347"/>
      <c r="EF27" s="347"/>
      <c r="EG27" s="347"/>
      <c r="EH27" s="347"/>
      <c r="EI27" s="347"/>
      <c r="EJ27" s="347"/>
      <c r="EK27" s="347"/>
      <c r="EL27" s="334"/>
      <c r="EM27" s="334"/>
      <c r="EN27" s="334"/>
      <c r="EO27" s="324"/>
      <c r="EP27" s="313"/>
      <c r="EQ27" s="313"/>
      <c r="ER27" s="313"/>
      <c r="ES27" s="313"/>
      <c r="ET27" s="313"/>
      <c r="EU27" s="313"/>
      <c r="EV27" s="313"/>
      <c r="EW27" s="313"/>
      <c r="EX27" s="313"/>
      <c r="EY27" s="313"/>
      <c r="EZ27" s="313"/>
      <c r="FA27" s="313"/>
      <c r="FB27" s="313"/>
      <c r="FC27" s="313"/>
      <c r="FD27" s="313"/>
      <c r="FE27" s="313"/>
      <c r="FF27" s="313"/>
      <c r="FG27" s="313"/>
      <c r="FH27" s="313"/>
      <c r="FI27" s="313"/>
      <c r="FJ27" s="299"/>
      <c r="FK27" s="299"/>
      <c r="FL27" s="299"/>
      <c r="FM27" s="321"/>
      <c r="FN27" s="321"/>
      <c r="FO27" s="321"/>
      <c r="FP27" s="321"/>
      <c r="FQ27" s="322"/>
      <c r="FR27" s="313"/>
      <c r="FS27" s="323"/>
      <c r="FT27" s="324"/>
      <c r="FU27" s="313"/>
      <c r="FV27" s="313"/>
      <c r="FW27" s="313"/>
      <c r="FX27" s="313"/>
      <c r="FY27" s="313"/>
      <c r="FZ27" s="313"/>
      <c r="GA27" s="313"/>
      <c r="GB27" s="313"/>
      <c r="GC27" s="313"/>
      <c r="GD27" s="313"/>
      <c r="GE27" s="313"/>
      <c r="GF27" s="313"/>
      <c r="GG27" s="313"/>
      <c r="GH27" s="313"/>
      <c r="GI27" s="313"/>
      <c r="GJ27" s="313"/>
      <c r="GK27" s="313"/>
      <c r="GL27" s="313"/>
      <c r="GM27" s="313"/>
      <c r="GN27" s="313"/>
      <c r="GO27" s="299"/>
      <c r="GP27" s="299"/>
      <c r="GQ27" s="299"/>
      <c r="GR27" s="321"/>
      <c r="GS27" s="321"/>
      <c r="GT27" s="321"/>
      <c r="GU27" s="321"/>
      <c r="GV27" s="322"/>
      <c r="GW27" s="325"/>
    </row>
    <row r="28" spans="2:205" ht="18" customHeight="1" x14ac:dyDescent="0.4">
      <c r="B28" s="283"/>
      <c r="C28" s="284"/>
      <c r="D28" s="284"/>
      <c r="E28" s="285"/>
      <c r="F28" s="326"/>
      <c r="G28" s="297"/>
      <c r="H28" s="288"/>
      <c r="I28" s="288"/>
      <c r="J28" s="288"/>
      <c r="K28" s="288"/>
      <c r="L28" s="288"/>
      <c r="M28" s="288"/>
      <c r="N28" s="288"/>
      <c r="O28" s="288"/>
      <c r="P28" s="288"/>
      <c r="Q28" s="288"/>
      <c r="R28" s="288"/>
      <c r="S28" s="346"/>
      <c r="T28" s="346"/>
      <c r="U28" s="346"/>
      <c r="V28" s="346"/>
      <c r="W28" s="346"/>
      <c r="X28" s="339"/>
      <c r="Y28" s="312"/>
      <c r="Z28" s="313"/>
      <c r="AA28" s="313"/>
      <c r="AB28" s="313"/>
      <c r="AC28" s="313"/>
      <c r="AD28" s="313"/>
      <c r="AE28" s="313"/>
      <c r="AF28" s="313"/>
      <c r="AG28" s="313"/>
      <c r="AH28" s="313"/>
      <c r="AI28" s="313"/>
      <c r="AJ28" s="313"/>
      <c r="AK28" s="313"/>
      <c r="AL28" s="313"/>
      <c r="AM28" s="313"/>
      <c r="AN28" s="313"/>
      <c r="AO28" s="313"/>
      <c r="AP28" s="313"/>
      <c r="AQ28" s="313"/>
      <c r="AR28" s="313"/>
      <c r="AS28" s="313"/>
      <c r="AT28" s="299"/>
      <c r="AU28" s="299"/>
      <c r="AV28" s="299"/>
      <c r="AW28" s="321"/>
      <c r="AX28" s="321"/>
      <c r="AY28" s="321"/>
      <c r="AZ28" s="321"/>
      <c r="BA28" s="322"/>
      <c r="BB28" s="340"/>
      <c r="BC28" s="312"/>
      <c r="BD28" s="313"/>
      <c r="BE28" s="313"/>
      <c r="BF28" s="313"/>
      <c r="BG28" s="313"/>
      <c r="BH28" s="313"/>
      <c r="BI28" s="313"/>
      <c r="BJ28" s="313"/>
      <c r="BK28" s="313"/>
      <c r="BL28" s="313"/>
      <c r="BM28" s="313"/>
      <c r="BN28" s="313"/>
      <c r="BO28" s="313"/>
      <c r="BP28" s="313"/>
      <c r="BQ28" s="313"/>
      <c r="BR28" s="313"/>
      <c r="BS28" s="313"/>
      <c r="BT28" s="313"/>
      <c r="BU28" s="313"/>
      <c r="BV28" s="313"/>
      <c r="BW28" s="313"/>
      <c r="BX28" s="299"/>
      <c r="BY28" s="299"/>
      <c r="BZ28" s="299"/>
      <c r="CA28" s="321"/>
      <c r="CB28" s="321"/>
      <c r="CC28" s="321"/>
      <c r="CD28" s="321"/>
      <c r="CE28" s="322"/>
      <c r="CF28" s="313"/>
      <c r="CG28" s="323"/>
      <c r="CH28" s="312"/>
      <c r="CI28" s="313"/>
      <c r="CJ28" s="313"/>
      <c r="CK28" s="313"/>
      <c r="CL28" s="313"/>
      <c r="CM28" s="313"/>
      <c r="CN28" s="313"/>
      <c r="CO28" s="313"/>
      <c r="CP28" s="313"/>
      <c r="CQ28" s="313"/>
      <c r="CR28" s="313"/>
      <c r="CS28" s="313"/>
      <c r="CT28" s="313"/>
      <c r="CU28" s="313"/>
      <c r="CV28" s="313"/>
      <c r="CW28" s="313"/>
      <c r="CX28" s="313"/>
      <c r="CY28" s="313"/>
      <c r="CZ28" s="313"/>
      <c r="DA28" s="313"/>
      <c r="DB28" s="313"/>
      <c r="DC28" s="299"/>
      <c r="DD28" s="299"/>
      <c r="DE28" s="299"/>
      <c r="DF28" s="321"/>
      <c r="DG28" s="321"/>
      <c r="DH28" s="321"/>
      <c r="DI28" s="321"/>
      <c r="DJ28" s="322"/>
      <c r="DK28" s="313"/>
      <c r="DL28" s="323"/>
      <c r="DM28" s="312"/>
      <c r="DN28" s="313"/>
      <c r="DO28" s="313"/>
      <c r="DP28" s="313"/>
      <c r="DQ28" s="313"/>
      <c r="DR28" s="313"/>
      <c r="DS28" s="313"/>
      <c r="DT28" s="313"/>
      <c r="DU28" s="313"/>
      <c r="DV28" s="313"/>
      <c r="DW28" s="313"/>
      <c r="DX28" s="313"/>
      <c r="DY28" s="313"/>
      <c r="DZ28" s="313"/>
      <c r="EA28" s="313"/>
      <c r="EB28" s="313"/>
      <c r="EC28" s="313"/>
      <c r="ED28" s="313"/>
      <c r="EE28" s="313"/>
      <c r="EF28" s="313"/>
      <c r="EG28" s="313"/>
      <c r="EH28" s="299"/>
      <c r="EI28" s="299"/>
      <c r="EJ28" s="299"/>
      <c r="EK28" s="321"/>
      <c r="EL28" s="321"/>
      <c r="EM28" s="321"/>
      <c r="EN28" s="321"/>
      <c r="EO28" s="324"/>
      <c r="EP28" s="313"/>
      <c r="EQ28" s="313"/>
      <c r="ER28" s="313"/>
      <c r="ES28" s="313"/>
      <c r="ET28" s="313"/>
      <c r="EU28" s="313"/>
      <c r="EV28" s="313"/>
      <c r="EW28" s="313"/>
      <c r="EX28" s="313"/>
      <c r="EY28" s="313"/>
      <c r="EZ28" s="313"/>
      <c r="FA28" s="313"/>
      <c r="FB28" s="313"/>
      <c r="FC28" s="313"/>
      <c r="FD28" s="313"/>
      <c r="FE28" s="313"/>
      <c r="FF28" s="313"/>
      <c r="FG28" s="313"/>
      <c r="FH28" s="313"/>
      <c r="FI28" s="313"/>
      <c r="FJ28" s="299"/>
      <c r="FK28" s="299"/>
      <c r="FL28" s="299"/>
      <c r="FM28" s="321"/>
      <c r="FN28" s="321"/>
      <c r="FO28" s="321"/>
      <c r="FP28" s="321"/>
      <c r="FQ28" s="322"/>
      <c r="FR28" s="313"/>
      <c r="FS28" s="323"/>
      <c r="FT28" s="324"/>
      <c r="FU28" s="313"/>
      <c r="FV28" s="313"/>
      <c r="FW28" s="313"/>
      <c r="FX28" s="313"/>
      <c r="FY28" s="313"/>
      <c r="FZ28" s="313"/>
      <c r="GA28" s="313"/>
      <c r="GB28" s="313"/>
      <c r="GC28" s="313"/>
      <c r="GD28" s="313"/>
      <c r="GE28" s="313"/>
      <c r="GF28" s="313"/>
      <c r="GG28" s="313"/>
      <c r="GH28" s="313"/>
      <c r="GI28" s="313"/>
      <c r="GJ28" s="313"/>
      <c r="GK28" s="313"/>
      <c r="GL28" s="313"/>
      <c r="GM28" s="313"/>
      <c r="GN28" s="313"/>
      <c r="GO28" s="299"/>
      <c r="GP28" s="299"/>
      <c r="GQ28" s="299"/>
      <c r="GR28" s="321"/>
      <c r="GS28" s="321"/>
      <c r="GT28" s="321"/>
      <c r="GU28" s="321"/>
      <c r="GV28" s="322"/>
      <c r="GW28" s="325"/>
    </row>
    <row r="29" spans="2:205" ht="18" customHeight="1" x14ac:dyDescent="0.4">
      <c r="B29" s="283"/>
      <c r="C29" s="284"/>
      <c r="D29" s="284"/>
      <c r="E29" s="285"/>
      <c r="F29" s="326"/>
      <c r="G29" s="287" t="s">
        <v>191</v>
      </c>
      <c r="H29" s="288"/>
      <c r="I29" s="288"/>
      <c r="J29" s="288"/>
      <c r="K29" s="288"/>
      <c r="L29" s="288"/>
      <c r="M29" s="288"/>
      <c r="N29" s="288"/>
      <c r="O29" s="288"/>
      <c r="P29" s="288"/>
      <c r="Q29" s="288"/>
      <c r="R29" s="312"/>
      <c r="S29" s="313"/>
      <c r="T29" s="313"/>
      <c r="U29" s="313"/>
      <c r="V29" s="313"/>
      <c r="W29" s="313"/>
      <c r="X29" s="339"/>
      <c r="Y29" s="312"/>
      <c r="Z29" s="313"/>
      <c r="AA29" s="313"/>
      <c r="AB29" s="313"/>
      <c r="AC29" s="313"/>
      <c r="AD29" s="313"/>
      <c r="AE29" s="313"/>
      <c r="AF29" s="313"/>
      <c r="AG29" s="313"/>
      <c r="AH29" s="313"/>
      <c r="AI29" s="313"/>
      <c r="AJ29" s="313"/>
      <c r="AK29" s="313"/>
      <c r="AL29" s="313"/>
      <c r="AM29" s="313"/>
      <c r="AN29" s="313"/>
      <c r="AO29" s="313"/>
      <c r="AP29" s="313"/>
      <c r="AQ29" s="313"/>
      <c r="AR29" s="313"/>
      <c r="AS29" s="313"/>
      <c r="AT29" s="299"/>
      <c r="AU29" s="299"/>
      <c r="AV29" s="299"/>
      <c r="AW29" s="321"/>
      <c r="AX29" s="321"/>
      <c r="AY29" s="321"/>
      <c r="AZ29" s="321"/>
      <c r="BA29" s="322"/>
      <c r="BB29" s="340"/>
      <c r="BC29" s="312"/>
      <c r="BD29" s="313"/>
      <c r="BE29" s="313"/>
      <c r="BF29" s="313"/>
      <c r="BG29" s="313"/>
      <c r="BH29" s="313"/>
      <c r="BI29" s="313"/>
      <c r="BJ29" s="313"/>
      <c r="BK29" s="313"/>
      <c r="BL29" s="313"/>
      <c r="BM29" s="313"/>
      <c r="BN29" s="313"/>
      <c r="BO29" s="313"/>
      <c r="BP29" s="313"/>
      <c r="BQ29" s="313"/>
      <c r="BR29" s="313"/>
      <c r="BS29" s="313"/>
      <c r="BT29" s="313"/>
      <c r="BU29" s="313"/>
      <c r="BV29" s="313"/>
      <c r="BW29" s="313"/>
      <c r="BX29" s="299"/>
      <c r="BY29" s="299"/>
      <c r="BZ29" s="299"/>
      <c r="CA29" s="321"/>
      <c r="CB29" s="321"/>
      <c r="CC29" s="321"/>
      <c r="CD29" s="321"/>
      <c r="CE29" s="322"/>
      <c r="CF29" s="313"/>
      <c r="CG29" s="323"/>
      <c r="CH29" s="312"/>
      <c r="CI29" s="313"/>
      <c r="CJ29" s="313"/>
      <c r="CK29" s="313"/>
      <c r="CL29" s="313"/>
      <c r="CM29" s="313"/>
      <c r="CN29" s="313"/>
      <c r="CO29" s="313"/>
      <c r="CP29" s="313"/>
      <c r="CQ29" s="313"/>
      <c r="CR29" s="313"/>
      <c r="CS29" s="313"/>
      <c r="CT29" s="313"/>
      <c r="CU29" s="313"/>
      <c r="CV29" s="313"/>
      <c r="CW29" s="313"/>
      <c r="CX29" s="313"/>
      <c r="CY29" s="313"/>
      <c r="CZ29" s="313"/>
      <c r="DA29" s="313"/>
      <c r="DB29" s="313"/>
      <c r="DC29" s="299"/>
      <c r="DD29" s="299"/>
      <c r="DE29" s="299"/>
      <c r="DF29" s="321"/>
      <c r="DG29" s="321"/>
      <c r="DH29" s="321"/>
      <c r="DI29" s="321"/>
      <c r="DJ29" s="322"/>
      <c r="DK29" s="313"/>
      <c r="DL29" s="323"/>
      <c r="DM29" s="312"/>
      <c r="DN29" s="313"/>
      <c r="DO29" s="313"/>
      <c r="DP29" s="313"/>
      <c r="DQ29" s="313"/>
      <c r="DR29" s="313"/>
      <c r="DS29" s="313"/>
      <c r="DT29" s="313"/>
      <c r="DU29" s="313"/>
      <c r="DV29" s="313"/>
      <c r="DW29" s="313"/>
      <c r="DX29" s="313"/>
      <c r="DY29" s="313"/>
      <c r="DZ29" s="313"/>
      <c r="EA29" s="313"/>
      <c r="EB29" s="313"/>
      <c r="EC29" s="313"/>
      <c r="ED29" s="313"/>
      <c r="EE29" s="313"/>
      <c r="EF29" s="313"/>
      <c r="EG29" s="313"/>
      <c r="EH29" s="299"/>
      <c r="EI29" s="299"/>
      <c r="EJ29" s="299"/>
      <c r="EK29" s="321"/>
      <c r="EL29" s="347"/>
      <c r="EM29" s="347"/>
      <c r="EN29" s="347"/>
      <c r="EO29" s="324"/>
      <c r="EP29" s="313"/>
      <c r="EQ29" s="313"/>
      <c r="ER29" s="313"/>
      <c r="ES29" s="313"/>
      <c r="ET29" s="313"/>
      <c r="EU29" s="313"/>
      <c r="EV29" s="313"/>
      <c r="EW29" s="313"/>
      <c r="EX29" s="313"/>
      <c r="EY29" s="313"/>
      <c r="EZ29" s="313"/>
      <c r="FA29" s="313"/>
      <c r="FB29" s="313"/>
      <c r="FC29" s="313"/>
      <c r="FD29" s="313"/>
      <c r="FE29" s="313"/>
      <c r="FF29" s="313"/>
      <c r="FG29" s="313"/>
      <c r="FH29" s="313"/>
      <c r="FI29" s="313"/>
      <c r="FJ29" s="299"/>
      <c r="FK29" s="299"/>
      <c r="FL29" s="299"/>
      <c r="FM29" s="321"/>
      <c r="FN29" s="321"/>
      <c r="FO29" s="321"/>
      <c r="FP29" s="321"/>
      <c r="FQ29" s="322"/>
      <c r="FR29" s="313"/>
      <c r="FS29" s="323"/>
      <c r="FT29" s="324"/>
      <c r="FU29" s="313"/>
      <c r="FV29" s="313"/>
      <c r="FW29" s="313"/>
      <c r="FX29" s="313"/>
      <c r="FY29" s="313"/>
      <c r="FZ29" s="313"/>
      <c r="GA29" s="313"/>
      <c r="GB29" s="313"/>
      <c r="GC29" s="313"/>
      <c r="GD29" s="313"/>
      <c r="GE29" s="313"/>
      <c r="GF29" s="313"/>
      <c r="GG29" s="313"/>
      <c r="GH29" s="313"/>
      <c r="GI29" s="313"/>
      <c r="GJ29" s="313"/>
      <c r="GK29" s="313"/>
      <c r="GL29" s="313"/>
      <c r="GM29" s="313"/>
      <c r="GN29" s="313"/>
      <c r="GO29" s="299"/>
      <c r="GP29" s="299"/>
      <c r="GQ29" s="299"/>
      <c r="GR29" s="321"/>
      <c r="GS29" s="321"/>
      <c r="GT29" s="321"/>
      <c r="GU29" s="321"/>
      <c r="GV29" s="322"/>
      <c r="GW29" s="325"/>
    </row>
    <row r="30" spans="2:205" ht="18" customHeight="1" x14ac:dyDescent="0.4">
      <c r="B30" s="283"/>
      <c r="C30" s="284"/>
      <c r="D30" s="284"/>
      <c r="E30" s="285"/>
      <c r="F30" s="338"/>
      <c r="G30" s="297"/>
      <c r="H30" s="312"/>
      <c r="I30" s="312"/>
      <c r="J30" s="312"/>
      <c r="K30" s="312"/>
      <c r="L30" s="312"/>
      <c r="M30" s="312"/>
      <c r="N30" s="312"/>
      <c r="O30" s="312"/>
      <c r="P30" s="312"/>
      <c r="Q30" s="312"/>
      <c r="R30" s="312"/>
      <c r="S30" s="354"/>
      <c r="T30" s="313"/>
      <c r="U30" s="313"/>
      <c r="V30" s="313"/>
      <c r="W30" s="313"/>
      <c r="X30" s="339"/>
      <c r="Y30" s="312"/>
      <c r="Z30" s="313"/>
      <c r="AA30" s="313"/>
      <c r="AB30" s="313"/>
      <c r="AC30" s="313"/>
      <c r="AD30" s="313"/>
      <c r="AE30" s="313"/>
      <c r="AF30" s="313"/>
      <c r="AG30" s="313"/>
      <c r="AH30" s="313"/>
      <c r="AI30" s="313"/>
      <c r="AJ30" s="313"/>
      <c r="AK30" s="313"/>
      <c r="AL30" s="313"/>
      <c r="AM30" s="313"/>
      <c r="AN30" s="313"/>
      <c r="AO30" s="313"/>
      <c r="AP30" s="313"/>
      <c r="AQ30" s="313"/>
      <c r="AR30" s="313"/>
      <c r="AS30" s="313"/>
      <c r="AT30" s="299" t="s">
        <v>192</v>
      </c>
      <c r="AU30" s="299"/>
      <c r="AV30" s="299"/>
      <c r="AW30" s="321"/>
      <c r="AX30" s="321"/>
      <c r="AY30" s="321"/>
      <c r="AZ30" s="321"/>
      <c r="BA30" s="322"/>
      <c r="BB30" s="340"/>
      <c r="BC30" s="312"/>
      <c r="BD30" s="313"/>
      <c r="BE30" s="313"/>
      <c r="BF30" s="313"/>
      <c r="BG30" s="313"/>
      <c r="BH30" s="313"/>
      <c r="BI30" s="313"/>
      <c r="BJ30" s="313"/>
      <c r="BK30" s="313"/>
      <c r="BL30" s="313"/>
      <c r="BM30" s="313"/>
      <c r="BN30" s="313"/>
      <c r="BO30" s="313"/>
      <c r="BP30" s="313"/>
      <c r="BQ30" s="313"/>
      <c r="BR30" s="313"/>
      <c r="BS30" s="313"/>
      <c r="BT30" s="313"/>
      <c r="BU30" s="313"/>
      <c r="BV30" s="313"/>
      <c r="BW30" s="313"/>
      <c r="BX30" s="299" t="s">
        <v>192</v>
      </c>
      <c r="BY30" s="299"/>
      <c r="BZ30" s="299"/>
      <c r="CA30" s="321"/>
      <c r="CB30" s="321"/>
      <c r="CC30" s="321"/>
      <c r="CD30" s="321"/>
      <c r="CE30" s="322"/>
      <c r="CF30" s="313"/>
      <c r="CG30" s="323"/>
      <c r="CH30" s="312"/>
      <c r="CI30" s="313"/>
      <c r="CJ30" s="313"/>
      <c r="CK30" s="313"/>
      <c r="CL30" s="313"/>
      <c r="CM30" s="313"/>
      <c r="CN30" s="313"/>
      <c r="CO30" s="313"/>
      <c r="CP30" s="313"/>
      <c r="CQ30" s="313"/>
      <c r="CR30" s="313"/>
      <c r="CS30" s="313"/>
      <c r="CT30" s="313"/>
      <c r="CU30" s="313"/>
      <c r="CV30" s="313"/>
      <c r="CW30" s="313"/>
      <c r="CX30" s="313"/>
      <c r="CY30" s="313"/>
      <c r="CZ30" s="313"/>
      <c r="DA30" s="313"/>
      <c r="DB30" s="313"/>
      <c r="DC30" s="299" t="s">
        <v>192</v>
      </c>
      <c r="DD30" s="299"/>
      <c r="DE30" s="299"/>
      <c r="DF30" s="321"/>
      <c r="DG30" s="321"/>
      <c r="DH30" s="321"/>
      <c r="DI30" s="321"/>
      <c r="DJ30" s="322"/>
      <c r="DK30" s="313"/>
      <c r="DL30" s="323"/>
      <c r="DM30" s="312"/>
      <c r="DN30" s="313"/>
      <c r="DO30" s="313"/>
      <c r="DP30" s="313"/>
      <c r="DQ30" s="313"/>
      <c r="DR30" s="313"/>
      <c r="DS30" s="313"/>
      <c r="DT30" s="313"/>
      <c r="DU30" s="313"/>
      <c r="DV30" s="313"/>
      <c r="DW30" s="313"/>
      <c r="DX30" s="313"/>
      <c r="DY30" s="313"/>
      <c r="DZ30" s="313"/>
      <c r="EA30" s="313"/>
      <c r="EB30" s="313"/>
      <c r="EC30" s="313"/>
      <c r="ED30" s="313"/>
      <c r="EE30" s="313"/>
      <c r="EF30" s="313"/>
      <c r="EG30" s="313"/>
      <c r="EH30" s="299" t="s">
        <v>192</v>
      </c>
      <c r="EI30" s="299"/>
      <c r="EJ30" s="299"/>
      <c r="EK30" s="321"/>
      <c r="EL30" s="321"/>
      <c r="EM30" s="321"/>
      <c r="EN30" s="321"/>
      <c r="EO30" s="324"/>
      <c r="EP30" s="313"/>
      <c r="EQ30" s="313"/>
      <c r="ER30" s="313"/>
      <c r="ES30" s="313"/>
      <c r="ET30" s="313"/>
      <c r="EU30" s="313"/>
      <c r="EV30" s="313"/>
      <c r="EW30" s="313"/>
      <c r="EX30" s="313"/>
      <c r="EY30" s="313"/>
      <c r="EZ30" s="313"/>
      <c r="FA30" s="313"/>
      <c r="FB30" s="313"/>
      <c r="FC30" s="313"/>
      <c r="FD30" s="313"/>
      <c r="FE30" s="313"/>
      <c r="FF30" s="313"/>
      <c r="FG30" s="313"/>
      <c r="FH30" s="313"/>
      <c r="FI30" s="313"/>
      <c r="FJ30" s="299" t="s">
        <v>192</v>
      </c>
      <c r="FK30" s="299"/>
      <c r="FL30" s="299"/>
      <c r="FM30" s="321"/>
      <c r="FN30" s="321"/>
      <c r="FO30" s="321"/>
      <c r="FP30" s="321"/>
      <c r="FQ30" s="322"/>
      <c r="FR30" s="313"/>
      <c r="FS30" s="323"/>
      <c r="FT30" s="324"/>
      <c r="FU30" s="313"/>
      <c r="FV30" s="313"/>
      <c r="FW30" s="313"/>
      <c r="FX30" s="313"/>
      <c r="FY30" s="313"/>
      <c r="FZ30" s="313"/>
      <c r="GA30" s="313"/>
      <c r="GB30" s="313"/>
      <c r="GC30" s="313"/>
      <c r="GD30" s="313"/>
      <c r="GE30" s="313"/>
      <c r="GF30" s="313"/>
      <c r="GG30" s="313"/>
      <c r="GH30" s="313"/>
      <c r="GI30" s="313"/>
      <c r="GJ30" s="313"/>
      <c r="GK30" s="313"/>
      <c r="GL30" s="313"/>
      <c r="GM30" s="313"/>
      <c r="GN30" s="313"/>
      <c r="GO30" s="299" t="s">
        <v>192</v>
      </c>
      <c r="GP30" s="299"/>
      <c r="GQ30" s="299"/>
      <c r="GR30" s="321"/>
      <c r="GS30" s="321"/>
      <c r="GT30" s="321"/>
      <c r="GU30" s="321"/>
      <c r="GV30" s="322"/>
      <c r="GW30" s="325"/>
    </row>
    <row r="31" spans="2:205" ht="18" customHeight="1" x14ac:dyDescent="0.4">
      <c r="B31" s="283"/>
      <c r="C31" s="284"/>
      <c r="D31" s="284"/>
      <c r="E31" s="285"/>
      <c r="F31" s="356" t="s">
        <v>193</v>
      </c>
      <c r="G31" s="287" t="s">
        <v>193</v>
      </c>
      <c r="H31" s="312"/>
      <c r="I31" s="312"/>
      <c r="J31" s="312"/>
      <c r="K31" s="312"/>
      <c r="L31" s="312"/>
      <c r="M31" s="312"/>
      <c r="N31" s="312"/>
      <c r="O31" s="312"/>
      <c r="P31" s="312"/>
      <c r="Q31" s="312"/>
      <c r="R31" s="312"/>
      <c r="S31" s="313"/>
      <c r="T31" s="313"/>
      <c r="U31" s="313"/>
      <c r="V31" s="313"/>
      <c r="W31" s="313"/>
      <c r="X31" s="304"/>
      <c r="Y31" s="298"/>
      <c r="Z31" s="299"/>
      <c r="AA31" s="299"/>
      <c r="AB31" s="299"/>
      <c r="AC31" s="299"/>
      <c r="AD31" s="299"/>
      <c r="AE31" s="299"/>
      <c r="AF31" s="299"/>
      <c r="AG31" s="299"/>
      <c r="AH31" s="299"/>
      <c r="AI31" s="299"/>
      <c r="AJ31" s="299"/>
      <c r="AK31" s="299"/>
      <c r="AL31" s="299"/>
      <c r="AM31" s="299"/>
      <c r="AN31" s="299"/>
      <c r="AO31" s="299"/>
      <c r="AP31" s="299"/>
      <c r="AQ31" s="299"/>
      <c r="AR31" s="299"/>
      <c r="AS31" s="321"/>
      <c r="AT31" s="299"/>
      <c r="AU31" s="299"/>
      <c r="AV31" s="299"/>
      <c r="AW31" s="321"/>
      <c r="AX31" s="321"/>
      <c r="AY31" s="321"/>
      <c r="AZ31" s="321"/>
      <c r="BA31" s="322"/>
      <c r="BB31" s="340"/>
      <c r="BC31" s="298"/>
      <c r="BD31" s="299"/>
      <c r="BE31" s="299"/>
      <c r="BF31" s="299"/>
      <c r="BG31" s="299"/>
      <c r="BH31" s="299"/>
      <c r="BI31" s="299"/>
      <c r="BJ31" s="299"/>
      <c r="BK31" s="299"/>
      <c r="BL31" s="299"/>
      <c r="BM31" s="299"/>
      <c r="BN31" s="299"/>
      <c r="BO31" s="299"/>
      <c r="BP31" s="299"/>
      <c r="BQ31" s="299"/>
      <c r="BR31" s="299"/>
      <c r="BS31" s="299"/>
      <c r="BT31" s="299"/>
      <c r="BU31" s="299"/>
      <c r="BV31" s="299"/>
      <c r="BW31" s="321"/>
      <c r="BX31" s="299"/>
      <c r="BY31" s="299"/>
      <c r="BZ31" s="299"/>
      <c r="CA31" s="321"/>
      <c r="CB31" s="321"/>
      <c r="CC31" s="321"/>
      <c r="CD31" s="321"/>
      <c r="CE31" s="322"/>
      <c r="CF31" s="299"/>
      <c r="CG31" s="304"/>
      <c r="CH31" s="298"/>
      <c r="CI31" s="299"/>
      <c r="CJ31" s="299"/>
      <c r="CK31" s="299"/>
      <c r="CL31" s="299"/>
      <c r="CM31" s="299"/>
      <c r="CN31" s="299"/>
      <c r="CO31" s="299"/>
      <c r="CP31" s="299"/>
      <c r="CQ31" s="299"/>
      <c r="CR31" s="299"/>
      <c r="CS31" s="299"/>
      <c r="CT31" s="299"/>
      <c r="CU31" s="299"/>
      <c r="CV31" s="299"/>
      <c r="CW31" s="299"/>
      <c r="CX31" s="299"/>
      <c r="CY31" s="299"/>
      <c r="CZ31" s="299"/>
      <c r="DA31" s="299"/>
      <c r="DB31" s="321"/>
      <c r="DC31" s="299"/>
      <c r="DD31" s="299"/>
      <c r="DE31" s="299"/>
      <c r="DF31" s="321"/>
      <c r="DG31" s="321"/>
      <c r="DH31" s="321"/>
      <c r="DI31" s="321"/>
      <c r="DJ31" s="322"/>
      <c r="DK31" s="299"/>
      <c r="DL31" s="304"/>
      <c r="DM31" s="298"/>
      <c r="DN31" s="299"/>
      <c r="DO31" s="299"/>
      <c r="DP31" s="299"/>
      <c r="DQ31" s="299"/>
      <c r="DR31" s="299"/>
      <c r="DS31" s="299"/>
      <c r="DT31" s="299"/>
      <c r="DU31" s="299"/>
      <c r="DV31" s="299"/>
      <c r="DW31" s="299"/>
      <c r="DX31" s="299"/>
      <c r="DY31" s="299"/>
      <c r="DZ31" s="299"/>
      <c r="EA31" s="299"/>
      <c r="EB31" s="299"/>
      <c r="EC31" s="299"/>
      <c r="ED31" s="299"/>
      <c r="EE31" s="299"/>
      <c r="EF31" s="299"/>
      <c r="EG31" s="321"/>
      <c r="EH31" s="299"/>
      <c r="EI31" s="299"/>
      <c r="EJ31" s="299"/>
      <c r="EK31" s="321"/>
      <c r="EL31" s="321"/>
      <c r="EM31" s="321"/>
      <c r="EN31" s="321"/>
      <c r="EO31" s="357"/>
      <c r="EP31" s="347"/>
      <c r="EQ31" s="347"/>
      <c r="ER31" s="347"/>
      <c r="ES31" s="347"/>
      <c r="ET31" s="347"/>
      <c r="EU31" s="347"/>
      <c r="EV31" s="347"/>
      <c r="EW31" s="347"/>
      <c r="EX31" s="347"/>
      <c r="EY31" s="299"/>
      <c r="EZ31" s="299"/>
      <c r="FA31" s="299"/>
      <c r="FB31" s="299"/>
      <c r="FC31" s="299"/>
      <c r="FD31" s="299"/>
      <c r="FE31" s="299"/>
      <c r="FF31" s="299"/>
      <c r="FG31" s="299"/>
      <c r="FH31" s="299"/>
      <c r="FI31" s="321"/>
      <c r="FJ31" s="299"/>
      <c r="FK31" s="299"/>
      <c r="FL31" s="299"/>
      <c r="FM31" s="321"/>
      <c r="FN31" s="321"/>
      <c r="FO31" s="321"/>
      <c r="FP31" s="321"/>
      <c r="FQ31" s="322"/>
      <c r="FR31" s="299"/>
      <c r="FS31" s="304"/>
      <c r="FT31" s="306"/>
      <c r="FU31" s="299"/>
      <c r="FV31" s="299"/>
      <c r="FW31" s="299"/>
      <c r="FX31" s="299"/>
      <c r="FY31" s="299"/>
      <c r="FZ31" s="299"/>
      <c r="GA31" s="299"/>
      <c r="GB31" s="299"/>
      <c r="GC31" s="299"/>
      <c r="GD31" s="299"/>
      <c r="GE31" s="299"/>
      <c r="GF31" s="299"/>
      <c r="GG31" s="299"/>
      <c r="GH31" s="299"/>
      <c r="GI31" s="299"/>
      <c r="GJ31" s="299"/>
      <c r="GK31" s="299"/>
      <c r="GL31" s="299"/>
      <c r="GM31" s="299"/>
      <c r="GN31" s="321"/>
      <c r="GO31" s="299"/>
      <c r="GP31" s="299"/>
      <c r="GQ31" s="299"/>
      <c r="GR31" s="321"/>
      <c r="GS31" s="321"/>
      <c r="GT31" s="321"/>
      <c r="GU31" s="321"/>
      <c r="GV31" s="322"/>
      <c r="GW31" s="307"/>
    </row>
    <row r="32" spans="2:205" ht="18" customHeight="1" x14ac:dyDescent="0.4">
      <c r="B32" s="283"/>
      <c r="C32" s="284"/>
      <c r="D32" s="284"/>
      <c r="E32" s="285"/>
      <c r="F32" s="348"/>
      <c r="G32" s="297"/>
      <c r="H32" s="312"/>
      <c r="I32" s="312"/>
      <c r="J32" s="312"/>
      <c r="K32" s="312"/>
      <c r="L32" s="312"/>
      <c r="M32" s="312"/>
      <c r="N32" s="312"/>
      <c r="O32" s="312"/>
      <c r="P32" s="312"/>
      <c r="Q32" s="312"/>
      <c r="R32" s="312"/>
      <c r="S32" s="313"/>
      <c r="T32" s="313"/>
      <c r="U32" s="313"/>
      <c r="V32" s="313"/>
      <c r="W32" s="313"/>
      <c r="X32" s="304"/>
      <c r="Y32" s="298"/>
      <c r="Z32" s="313"/>
      <c r="AA32" s="313"/>
      <c r="AB32" s="313"/>
      <c r="AC32" s="313"/>
      <c r="AD32" s="313"/>
      <c r="AE32" s="313"/>
      <c r="AF32" s="313"/>
      <c r="AG32" s="313"/>
      <c r="AH32" s="313"/>
      <c r="AI32" s="313"/>
      <c r="AJ32" s="313"/>
      <c r="AK32" s="313"/>
      <c r="AL32" s="313"/>
      <c r="AM32" s="313"/>
      <c r="AN32" s="313"/>
      <c r="AO32" s="313"/>
      <c r="AP32" s="313"/>
      <c r="AQ32" s="313"/>
      <c r="AR32" s="313"/>
      <c r="AS32" s="313"/>
      <c r="AT32" s="299"/>
      <c r="AU32" s="299"/>
      <c r="AV32" s="299"/>
      <c r="AW32" s="321"/>
      <c r="AX32" s="321"/>
      <c r="AY32" s="321"/>
      <c r="AZ32" s="321"/>
      <c r="BA32" s="322"/>
      <c r="BB32" s="340"/>
      <c r="BC32" s="298"/>
      <c r="BD32" s="313"/>
      <c r="BE32" s="313"/>
      <c r="BF32" s="313"/>
      <c r="BG32" s="313"/>
      <c r="BH32" s="313"/>
      <c r="BI32" s="313"/>
      <c r="BJ32" s="313"/>
      <c r="BK32" s="313"/>
      <c r="BL32" s="313"/>
      <c r="BM32" s="313"/>
      <c r="BN32" s="313"/>
      <c r="BO32" s="313"/>
      <c r="BP32" s="313"/>
      <c r="BQ32" s="313"/>
      <c r="BR32" s="313"/>
      <c r="BS32" s="313"/>
      <c r="BT32" s="313"/>
      <c r="BU32" s="313"/>
      <c r="BV32" s="313"/>
      <c r="BW32" s="313"/>
      <c r="BX32" s="299"/>
      <c r="BY32" s="299"/>
      <c r="BZ32" s="299"/>
      <c r="CA32" s="321"/>
      <c r="CB32" s="321"/>
      <c r="CC32" s="321"/>
      <c r="CD32" s="321"/>
      <c r="CE32" s="322"/>
      <c r="CF32" s="313"/>
      <c r="CG32" s="323"/>
      <c r="CH32" s="298"/>
      <c r="CI32" s="313"/>
      <c r="CJ32" s="313"/>
      <c r="CK32" s="313"/>
      <c r="CL32" s="313"/>
      <c r="CM32" s="313"/>
      <c r="CN32" s="313"/>
      <c r="CO32" s="313"/>
      <c r="CP32" s="313"/>
      <c r="CQ32" s="313"/>
      <c r="CR32" s="313"/>
      <c r="CS32" s="313"/>
      <c r="CT32" s="313"/>
      <c r="CU32" s="313"/>
      <c r="CV32" s="313"/>
      <c r="CW32" s="313"/>
      <c r="CX32" s="313"/>
      <c r="CY32" s="313"/>
      <c r="CZ32" s="313"/>
      <c r="DA32" s="313"/>
      <c r="DB32" s="313"/>
      <c r="DC32" s="299"/>
      <c r="DD32" s="299"/>
      <c r="DE32" s="299"/>
      <c r="DF32" s="321"/>
      <c r="DG32" s="321"/>
      <c r="DH32" s="321"/>
      <c r="DI32" s="321"/>
      <c r="DJ32" s="322"/>
      <c r="DK32" s="313"/>
      <c r="DL32" s="323"/>
      <c r="DM32" s="298"/>
      <c r="DN32" s="313"/>
      <c r="DO32" s="313"/>
      <c r="DP32" s="313"/>
      <c r="DQ32" s="313"/>
      <c r="DR32" s="313"/>
      <c r="DS32" s="313"/>
      <c r="DT32" s="313"/>
      <c r="DU32" s="313"/>
      <c r="DV32" s="313"/>
      <c r="DW32" s="313"/>
      <c r="DX32" s="313"/>
      <c r="DY32" s="313"/>
      <c r="DZ32" s="313"/>
      <c r="EA32" s="313"/>
      <c r="EB32" s="313"/>
      <c r="EC32" s="313"/>
      <c r="ED32" s="313"/>
      <c r="EE32" s="313"/>
      <c r="EF32" s="313"/>
      <c r="EG32" s="313"/>
      <c r="EH32" s="299"/>
      <c r="EI32" s="299"/>
      <c r="EJ32" s="299"/>
      <c r="EK32" s="321"/>
      <c r="EL32" s="321"/>
      <c r="EM32" s="321"/>
      <c r="EN32" s="321"/>
      <c r="EO32" s="306"/>
      <c r="EP32" s="313"/>
      <c r="EQ32" s="313"/>
      <c r="ER32" s="313"/>
      <c r="ES32" s="313"/>
      <c r="ET32" s="313"/>
      <c r="EU32" s="313"/>
      <c r="EV32" s="313"/>
      <c r="EW32" s="313"/>
      <c r="EX32" s="313"/>
      <c r="EY32" s="313"/>
      <c r="EZ32" s="313"/>
      <c r="FA32" s="313"/>
      <c r="FB32" s="313"/>
      <c r="FC32" s="313"/>
      <c r="FD32" s="313"/>
      <c r="FE32" s="313"/>
      <c r="FF32" s="313"/>
      <c r="FG32" s="313"/>
      <c r="FH32" s="313"/>
      <c r="FI32" s="313"/>
      <c r="FJ32" s="299"/>
      <c r="FK32" s="299"/>
      <c r="FL32" s="299"/>
      <c r="FM32" s="321"/>
      <c r="FN32" s="321"/>
      <c r="FO32" s="321"/>
      <c r="FP32" s="321"/>
      <c r="FQ32" s="322"/>
      <c r="FR32" s="313"/>
      <c r="FS32" s="323"/>
      <c r="FT32" s="306"/>
      <c r="FU32" s="313"/>
      <c r="FV32" s="313"/>
      <c r="FW32" s="313"/>
      <c r="FX32" s="313"/>
      <c r="FY32" s="313"/>
      <c r="FZ32" s="313"/>
      <c r="GA32" s="313"/>
      <c r="GB32" s="313"/>
      <c r="GC32" s="313"/>
      <c r="GD32" s="313"/>
      <c r="GE32" s="313"/>
      <c r="GF32" s="313"/>
      <c r="GG32" s="313"/>
      <c r="GH32" s="313"/>
      <c r="GI32" s="313"/>
      <c r="GJ32" s="313"/>
      <c r="GK32" s="313"/>
      <c r="GL32" s="313"/>
      <c r="GM32" s="313"/>
      <c r="GN32" s="313"/>
      <c r="GO32" s="299"/>
      <c r="GP32" s="299"/>
      <c r="GQ32" s="299"/>
      <c r="GR32" s="321"/>
      <c r="GS32" s="321"/>
      <c r="GT32" s="321"/>
      <c r="GU32" s="321"/>
      <c r="GV32" s="322"/>
      <c r="GW32" s="325"/>
    </row>
    <row r="33" spans="2:205" ht="18" customHeight="1" x14ac:dyDescent="0.4">
      <c r="B33" s="283"/>
      <c r="C33" s="284"/>
      <c r="D33" s="284"/>
      <c r="E33" s="285"/>
      <c r="F33" s="311" t="s">
        <v>194</v>
      </c>
      <c r="G33" s="287" t="s">
        <v>195</v>
      </c>
      <c r="H33" s="312"/>
      <c r="I33" s="312"/>
      <c r="J33" s="312"/>
      <c r="K33" s="312"/>
      <c r="L33" s="312"/>
      <c r="M33" s="312"/>
      <c r="N33" s="312"/>
      <c r="O33" s="312"/>
      <c r="P33" s="312"/>
      <c r="Q33" s="312"/>
      <c r="R33" s="312"/>
      <c r="S33" s="313"/>
      <c r="T33" s="313"/>
      <c r="U33" s="313"/>
      <c r="V33" s="313"/>
      <c r="W33" s="313"/>
      <c r="X33" s="304"/>
      <c r="Y33" s="298"/>
      <c r="Z33" s="321"/>
      <c r="AA33" s="321"/>
      <c r="AB33" s="321"/>
      <c r="AC33" s="321"/>
      <c r="AD33" s="321"/>
      <c r="AE33" s="321"/>
      <c r="AF33" s="321"/>
      <c r="AG33" s="321"/>
      <c r="AH33" s="321"/>
      <c r="AI33" s="321"/>
      <c r="AJ33" s="321"/>
      <c r="AK33" s="321"/>
      <c r="AL33" s="321"/>
      <c r="AM33" s="321"/>
      <c r="AN33" s="321"/>
      <c r="AO33" s="321"/>
      <c r="AP33" s="321"/>
      <c r="AQ33" s="321"/>
      <c r="AR33" s="321"/>
      <c r="AS33" s="321"/>
      <c r="AT33" s="321"/>
      <c r="AU33" s="321"/>
      <c r="AV33" s="321"/>
      <c r="AW33" s="321"/>
      <c r="AX33" s="321"/>
      <c r="AY33" s="321"/>
      <c r="AZ33" s="321"/>
      <c r="BA33" s="322"/>
      <c r="BB33" s="340"/>
      <c r="BC33" s="298"/>
      <c r="BD33" s="321"/>
      <c r="BE33" s="321"/>
      <c r="BF33" s="321"/>
      <c r="BG33" s="321"/>
      <c r="BH33" s="321"/>
      <c r="BI33" s="321"/>
      <c r="BJ33" s="321"/>
      <c r="BK33" s="321"/>
      <c r="BL33" s="321"/>
      <c r="BM33" s="321"/>
      <c r="BN33" s="321"/>
      <c r="BO33" s="321"/>
      <c r="BP33" s="321"/>
      <c r="BQ33" s="321"/>
      <c r="BR33" s="321"/>
      <c r="BS33" s="321"/>
      <c r="BT33" s="321"/>
      <c r="BU33" s="321"/>
      <c r="BV33" s="321"/>
      <c r="BW33" s="321"/>
      <c r="BX33" s="321"/>
      <c r="BY33" s="321"/>
      <c r="BZ33" s="321"/>
      <c r="CA33" s="321"/>
      <c r="CB33" s="321"/>
      <c r="CC33" s="321"/>
      <c r="CD33" s="321"/>
      <c r="CE33" s="322"/>
      <c r="CF33" s="321"/>
      <c r="CG33" s="340"/>
      <c r="CH33" s="298"/>
      <c r="CI33" s="321"/>
      <c r="CJ33" s="321"/>
      <c r="CK33" s="321"/>
      <c r="CL33" s="321"/>
      <c r="CM33" s="321"/>
      <c r="CN33" s="321"/>
      <c r="CO33" s="321"/>
      <c r="CP33" s="321"/>
      <c r="CQ33" s="321"/>
      <c r="CR33" s="321"/>
      <c r="CS33" s="321"/>
      <c r="CT33" s="321"/>
      <c r="CU33" s="321"/>
      <c r="CV33" s="321"/>
      <c r="CW33" s="321"/>
      <c r="CX33" s="321"/>
      <c r="CY33" s="321"/>
      <c r="CZ33" s="321"/>
      <c r="DA33" s="321"/>
      <c r="DB33" s="321"/>
      <c r="DC33" s="321"/>
      <c r="DD33" s="321"/>
      <c r="DE33" s="321"/>
      <c r="DF33" s="321"/>
      <c r="DG33" s="321"/>
      <c r="DH33" s="321"/>
      <c r="DI33" s="321"/>
      <c r="DJ33" s="322"/>
      <c r="DK33" s="321"/>
      <c r="DL33" s="340"/>
      <c r="DM33" s="298"/>
      <c r="DN33" s="321"/>
      <c r="DO33" s="321"/>
      <c r="DP33" s="321"/>
      <c r="DQ33" s="321"/>
      <c r="DR33" s="321"/>
      <c r="DS33" s="321"/>
      <c r="DT33" s="321"/>
      <c r="DU33" s="321"/>
      <c r="DV33" s="321"/>
      <c r="DW33" s="321"/>
      <c r="DX33" s="321"/>
      <c r="DY33" s="321"/>
      <c r="DZ33" s="321"/>
      <c r="EA33" s="321"/>
      <c r="EB33" s="321"/>
      <c r="EC33" s="321"/>
      <c r="ED33" s="321"/>
      <c r="EE33" s="321"/>
      <c r="EF33" s="321"/>
      <c r="EG33" s="321"/>
      <c r="EH33" s="321"/>
      <c r="EI33" s="321"/>
      <c r="EJ33" s="321"/>
      <c r="EK33" s="321"/>
      <c r="EL33" s="321"/>
      <c r="EM33" s="321"/>
      <c r="EN33" s="321"/>
      <c r="EO33" s="306"/>
      <c r="EP33" s="321"/>
      <c r="EQ33" s="321"/>
      <c r="ER33" s="321"/>
      <c r="ES33" s="321"/>
      <c r="ET33" s="321"/>
      <c r="EU33" s="321"/>
      <c r="EV33" s="321"/>
      <c r="EW33" s="321"/>
      <c r="EX33" s="358"/>
      <c r="EY33" s="347"/>
      <c r="EZ33" s="347"/>
      <c r="FA33" s="347"/>
      <c r="FB33" s="347"/>
      <c r="FC33" s="347"/>
      <c r="FD33" s="347"/>
      <c r="FE33" s="347"/>
      <c r="FF33" s="347"/>
      <c r="FG33" s="347"/>
      <c r="FH33" s="347"/>
      <c r="FI33" s="347"/>
      <c r="FJ33" s="347"/>
      <c r="FK33" s="347"/>
      <c r="FL33" s="347"/>
      <c r="FM33" s="347"/>
      <c r="FN33" s="347"/>
      <c r="FO33" s="347"/>
      <c r="FP33" s="347"/>
      <c r="FQ33" s="347"/>
      <c r="FR33" s="347"/>
      <c r="FS33" s="359"/>
      <c r="FT33" s="360"/>
      <c r="FU33" s="347"/>
      <c r="FV33" s="347"/>
      <c r="FW33" s="347"/>
      <c r="FX33" s="347"/>
      <c r="FY33" s="347"/>
      <c r="FZ33" s="347"/>
      <c r="GA33" s="347"/>
      <c r="GB33" s="347"/>
      <c r="GC33" s="347"/>
      <c r="GD33" s="347"/>
      <c r="GE33" s="347"/>
      <c r="GF33" s="347"/>
      <c r="GG33" s="347"/>
      <c r="GH33" s="347"/>
      <c r="GI33" s="321"/>
      <c r="GJ33" s="321"/>
      <c r="GK33" s="321"/>
      <c r="GL33" s="321"/>
      <c r="GM33" s="321"/>
      <c r="GN33" s="321"/>
      <c r="GO33" s="321"/>
      <c r="GP33" s="321"/>
      <c r="GQ33" s="321"/>
      <c r="GR33" s="321"/>
      <c r="GS33" s="321"/>
      <c r="GT33" s="321"/>
      <c r="GU33" s="321"/>
      <c r="GV33" s="322"/>
      <c r="GW33" s="361"/>
    </row>
    <row r="34" spans="2:205" ht="18" customHeight="1" x14ac:dyDescent="0.4">
      <c r="B34" s="283"/>
      <c r="C34" s="284"/>
      <c r="D34" s="284"/>
      <c r="E34" s="285"/>
      <c r="F34" s="326"/>
      <c r="G34" s="297"/>
      <c r="H34" s="312"/>
      <c r="I34" s="312"/>
      <c r="J34" s="312"/>
      <c r="K34" s="312"/>
      <c r="L34" s="312"/>
      <c r="M34" s="312"/>
      <c r="N34" s="312"/>
      <c r="O34" s="312"/>
      <c r="P34" s="312"/>
      <c r="Q34" s="312"/>
      <c r="R34" s="312"/>
      <c r="S34" s="313"/>
      <c r="T34" s="313"/>
      <c r="U34" s="313"/>
      <c r="V34" s="313"/>
      <c r="W34" s="313"/>
      <c r="X34" s="339"/>
      <c r="Y34" s="312"/>
      <c r="Z34" s="313"/>
      <c r="AA34" s="313"/>
      <c r="AB34" s="313"/>
      <c r="AC34" s="313"/>
      <c r="AD34" s="313"/>
      <c r="AE34" s="313"/>
      <c r="AF34" s="313"/>
      <c r="AG34" s="313"/>
      <c r="AH34" s="313"/>
      <c r="AI34" s="313"/>
      <c r="AJ34" s="313"/>
      <c r="AK34" s="313"/>
      <c r="AL34" s="313"/>
      <c r="AM34" s="313"/>
      <c r="AN34" s="313"/>
      <c r="AO34" s="313"/>
      <c r="AP34" s="313"/>
      <c r="AQ34" s="313"/>
      <c r="AR34" s="313"/>
      <c r="AS34" s="313"/>
      <c r="AT34" s="299"/>
      <c r="AU34" s="299"/>
      <c r="AV34" s="299"/>
      <c r="AW34" s="321"/>
      <c r="AX34" s="321"/>
      <c r="AY34" s="321"/>
      <c r="AZ34" s="321"/>
      <c r="BA34" s="322"/>
      <c r="BB34" s="340"/>
      <c r="BC34" s="312"/>
      <c r="BD34" s="313"/>
      <c r="BE34" s="313"/>
      <c r="BF34" s="313"/>
      <c r="BG34" s="313"/>
      <c r="BH34" s="313"/>
      <c r="BI34" s="313"/>
      <c r="BJ34" s="313"/>
      <c r="BK34" s="313"/>
      <c r="BL34" s="313"/>
      <c r="BM34" s="313"/>
      <c r="BN34" s="313"/>
      <c r="BO34" s="313"/>
      <c r="BP34" s="313"/>
      <c r="BQ34" s="313"/>
      <c r="BR34" s="313"/>
      <c r="BS34" s="313"/>
      <c r="BT34" s="313"/>
      <c r="BU34" s="313"/>
      <c r="BV34" s="313"/>
      <c r="BW34" s="313"/>
      <c r="BX34" s="299"/>
      <c r="BY34" s="299"/>
      <c r="BZ34" s="299"/>
      <c r="CA34" s="321"/>
      <c r="CB34" s="321"/>
      <c r="CC34" s="321"/>
      <c r="CD34" s="321"/>
      <c r="CE34" s="322"/>
      <c r="CF34" s="313"/>
      <c r="CG34" s="323"/>
      <c r="CH34" s="312"/>
      <c r="CI34" s="313"/>
      <c r="CJ34" s="313"/>
      <c r="CK34" s="313"/>
      <c r="CL34" s="313"/>
      <c r="CM34" s="313"/>
      <c r="CN34" s="313"/>
      <c r="CO34" s="313"/>
      <c r="CP34" s="313"/>
      <c r="CQ34" s="313"/>
      <c r="CR34" s="313"/>
      <c r="CS34" s="313"/>
      <c r="CT34" s="313"/>
      <c r="CU34" s="313"/>
      <c r="CV34" s="313"/>
      <c r="CW34" s="313"/>
      <c r="CX34" s="313"/>
      <c r="CY34" s="313"/>
      <c r="CZ34" s="313"/>
      <c r="DA34" s="313"/>
      <c r="DB34" s="313"/>
      <c r="DC34" s="299"/>
      <c r="DD34" s="299"/>
      <c r="DE34" s="299"/>
      <c r="DF34" s="321"/>
      <c r="DG34" s="321"/>
      <c r="DH34" s="321"/>
      <c r="DI34" s="321"/>
      <c r="DJ34" s="322"/>
      <c r="DK34" s="313"/>
      <c r="DL34" s="323"/>
      <c r="DM34" s="312"/>
      <c r="DN34" s="313"/>
      <c r="DO34" s="313"/>
      <c r="DP34" s="313"/>
      <c r="DQ34" s="313"/>
      <c r="DR34" s="313"/>
      <c r="DS34" s="313"/>
      <c r="DT34" s="313"/>
      <c r="DU34" s="313"/>
      <c r="DV34" s="313"/>
      <c r="DW34" s="313"/>
      <c r="DX34" s="313"/>
      <c r="DY34" s="313"/>
      <c r="DZ34" s="313"/>
      <c r="EA34" s="313"/>
      <c r="EB34" s="313"/>
      <c r="EC34" s="313"/>
      <c r="ED34" s="313"/>
      <c r="EE34" s="313"/>
      <c r="EF34" s="313"/>
      <c r="EG34" s="313"/>
      <c r="EH34" s="299"/>
      <c r="EI34" s="299"/>
      <c r="EJ34" s="299"/>
      <c r="EK34" s="321"/>
      <c r="EL34" s="321"/>
      <c r="EM34" s="321"/>
      <c r="EN34" s="321"/>
      <c r="EO34" s="324"/>
      <c r="EP34" s="313"/>
      <c r="EQ34" s="313"/>
      <c r="ER34" s="313"/>
      <c r="ES34" s="313"/>
      <c r="ET34" s="313"/>
      <c r="EU34" s="313"/>
      <c r="EV34" s="313"/>
      <c r="EW34" s="313"/>
      <c r="EX34" s="313"/>
      <c r="EY34" s="313"/>
      <c r="EZ34" s="313"/>
      <c r="FA34" s="313"/>
      <c r="FB34" s="313"/>
      <c r="FC34" s="313"/>
      <c r="FD34" s="313"/>
      <c r="FE34" s="313"/>
      <c r="FF34" s="313"/>
      <c r="FG34" s="313"/>
      <c r="FH34" s="313"/>
      <c r="FI34" s="313"/>
      <c r="FJ34" s="299"/>
      <c r="FK34" s="299"/>
      <c r="FL34" s="299"/>
      <c r="FM34" s="321"/>
      <c r="FN34" s="321"/>
      <c r="FO34" s="321"/>
      <c r="FP34" s="321"/>
      <c r="FQ34" s="322"/>
      <c r="FR34" s="313"/>
      <c r="FS34" s="323"/>
      <c r="FT34" s="324"/>
      <c r="FU34" s="313"/>
      <c r="FV34" s="313"/>
      <c r="FW34" s="313"/>
      <c r="FX34" s="313"/>
      <c r="FY34" s="313"/>
      <c r="FZ34" s="313"/>
      <c r="GA34" s="313"/>
      <c r="GB34" s="313"/>
      <c r="GC34" s="313"/>
      <c r="GD34" s="313"/>
      <c r="GE34" s="313"/>
      <c r="GF34" s="313"/>
      <c r="GG34" s="313"/>
      <c r="GH34" s="313"/>
      <c r="GI34" s="313"/>
      <c r="GJ34" s="313"/>
      <c r="GK34" s="313"/>
      <c r="GL34" s="313"/>
      <c r="GM34" s="313"/>
      <c r="GN34" s="313"/>
      <c r="GO34" s="299"/>
      <c r="GP34" s="299"/>
      <c r="GQ34" s="299"/>
      <c r="GR34" s="321"/>
      <c r="GS34" s="321"/>
      <c r="GT34" s="321"/>
      <c r="GU34" s="321"/>
      <c r="GV34" s="322"/>
      <c r="GW34" s="325"/>
    </row>
    <row r="35" spans="2:205" ht="18" customHeight="1" x14ac:dyDescent="0.4">
      <c r="B35" s="283"/>
      <c r="C35" s="284"/>
      <c r="D35" s="284"/>
      <c r="E35" s="285"/>
      <c r="F35" s="326"/>
      <c r="G35" s="287" t="s">
        <v>196</v>
      </c>
      <c r="H35" s="312"/>
      <c r="I35" s="312"/>
      <c r="J35" s="312"/>
      <c r="K35" s="312"/>
      <c r="L35" s="312"/>
      <c r="M35" s="312"/>
      <c r="N35" s="312"/>
      <c r="O35" s="312"/>
      <c r="P35" s="312"/>
      <c r="Q35" s="312"/>
      <c r="R35" s="312"/>
      <c r="S35" s="313"/>
      <c r="T35" s="313"/>
      <c r="U35" s="313"/>
      <c r="V35" s="313"/>
      <c r="W35" s="313"/>
      <c r="X35" s="304"/>
      <c r="Y35" s="298"/>
      <c r="Z35" s="321"/>
      <c r="AA35" s="321"/>
      <c r="AB35" s="321"/>
      <c r="AC35" s="321"/>
      <c r="AD35" s="321"/>
      <c r="AE35" s="321"/>
      <c r="AF35" s="321"/>
      <c r="AG35" s="321"/>
      <c r="AH35" s="321"/>
      <c r="AI35" s="321"/>
      <c r="AJ35" s="321"/>
      <c r="AK35" s="321"/>
      <c r="AL35" s="321"/>
      <c r="AM35" s="321"/>
      <c r="AN35" s="321"/>
      <c r="AO35" s="321"/>
      <c r="AP35" s="321"/>
      <c r="AQ35" s="321"/>
      <c r="AR35" s="321"/>
      <c r="AS35" s="321"/>
      <c r="AT35" s="321"/>
      <c r="AU35" s="321"/>
      <c r="AV35" s="321"/>
      <c r="AW35" s="321"/>
      <c r="AX35" s="321"/>
      <c r="AY35" s="321"/>
      <c r="AZ35" s="321"/>
      <c r="BA35" s="322"/>
      <c r="BB35" s="340"/>
      <c r="BC35" s="298"/>
      <c r="BD35" s="321"/>
      <c r="BE35" s="321"/>
      <c r="BF35" s="321"/>
      <c r="BG35" s="321"/>
      <c r="BH35" s="321"/>
      <c r="BI35" s="321"/>
      <c r="BJ35" s="321"/>
      <c r="BK35" s="321"/>
      <c r="BL35" s="321"/>
      <c r="BM35" s="321"/>
      <c r="BN35" s="321"/>
      <c r="BO35" s="321"/>
      <c r="BP35" s="321"/>
      <c r="BQ35" s="321"/>
      <c r="BR35" s="321"/>
      <c r="BS35" s="321"/>
      <c r="BT35" s="321"/>
      <c r="BU35" s="321"/>
      <c r="BV35" s="321"/>
      <c r="BW35" s="321"/>
      <c r="BX35" s="321"/>
      <c r="BY35" s="321"/>
      <c r="BZ35" s="321"/>
      <c r="CA35" s="321"/>
      <c r="CB35" s="321"/>
      <c r="CC35" s="321"/>
      <c r="CD35" s="321"/>
      <c r="CE35" s="322"/>
      <c r="CF35" s="321"/>
      <c r="CG35" s="340"/>
      <c r="CH35" s="298"/>
      <c r="CI35" s="321"/>
      <c r="CJ35" s="321"/>
      <c r="CK35" s="321"/>
      <c r="CL35" s="321"/>
      <c r="CM35" s="321"/>
      <c r="CN35" s="321"/>
      <c r="CO35" s="321"/>
      <c r="CP35" s="321"/>
      <c r="CQ35" s="321"/>
      <c r="CR35" s="321"/>
      <c r="CS35" s="321"/>
      <c r="CT35" s="321"/>
      <c r="CU35" s="321"/>
      <c r="CV35" s="321"/>
      <c r="CW35" s="321"/>
      <c r="CX35" s="321"/>
      <c r="CY35" s="321"/>
      <c r="CZ35" s="321"/>
      <c r="DA35" s="321"/>
      <c r="DB35" s="321"/>
      <c r="DC35" s="321"/>
      <c r="DD35" s="321"/>
      <c r="DE35" s="321"/>
      <c r="DF35" s="321"/>
      <c r="DG35" s="321"/>
      <c r="DH35" s="321"/>
      <c r="DI35" s="321"/>
      <c r="DJ35" s="322"/>
      <c r="DK35" s="321"/>
      <c r="DL35" s="340"/>
      <c r="DM35" s="298"/>
      <c r="DN35" s="321"/>
      <c r="DO35" s="321"/>
      <c r="DP35" s="321"/>
      <c r="DQ35" s="321"/>
      <c r="DR35" s="321"/>
      <c r="DS35" s="321"/>
      <c r="DT35" s="321"/>
      <c r="DU35" s="321"/>
      <c r="DV35" s="321"/>
      <c r="DW35" s="321"/>
      <c r="DX35" s="321"/>
      <c r="DY35" s="321"/>
      <c r="DZ35" s="321"/>
      <c r="EA35" s="321"/>
      <c r="EB35" s="321"/>
      <c r="EC35" s="321"/>
      <c r="ED35" s="321"/>
      <c r="EE35" s="321"/>
      <c r="EF35" s="321"/>
      <c r="EG35" s="321"/>
      <c r="EH35" s="321"/>
      <c r="EI35" s="321"/>
      <c r="EJ35" s="321"/>
      <c r="EK35" s="321"/>
      <c r="EL35" s="321"/>
      <c r="EM35" s="321"/>
      <c r="EN35" s="321"/>
      <c r="EO35" s="306"/>
      <c r="EP35" s="321"/>
      <c r="EQ35" s="321"/>
      <c r="ER35" s="321"/>
      <c r="ES35" s="321"/>
      <c r="ET35" s="321"/>
      <c r="EU35" s="321"/>
      <c r="EV35" s="321"/>
      <c r="EW35" s="321"/>
      <c r="EX35" s="321"/>
      <c r="EY35" s="321"/>
      <c r="EZ35" s="321"/>
      <c r="FA35" s="321"/>
      <c r="FB35" s="321"/>
      <c r="FC35" s="321"/>
      <c r="FD35" s="321"/>
      <c r="FE35" s="321"/>
      <c r="FF35" s="321"/>
      <c r="FG35" s="321"/>
      <c r="FH35" s="321"/>
      <c r="FI35" s="321"/>
      <c r="FJ35" s="321"/>
      <c r="FK35" s="321"/>
      <c r="FL35" s="321"/>
      <c r="FM35" s="321"/>
      <c r="FN35" s="321"/>
      <c r="FO35" s="321"/>
      <c r="FP35" s="321"/>
      <c r="FQ35" s="322"/>
      <c r="FR35" s="321"/>
      <c r="FS35" s="362"/>
      <c r="FT35" s="363"/>
      <c r="FU35" s="364"/>
      <c r="FV35" s="364"/>
      <c r="FW35" s="364"/>
      <c r="FX35" s="321"/>
      <c r="FY35" s="321"/>
      <c r="FZ35" s="321"/>
      <c r="GA35" s="321"/>
      <c r="GB35" s="321"/>
      <c r="GC35" s="321"/>
      <c r="GD35" s="321"/>
      <c r="GE35" s="321"/>
      <c r="GF35" s="321"/>
      <c r="GG35" s="321"/>
      <c r="GH35" s="321"/>
      <c r="GI35" s="321"/>
      <c r="GJ35" s="321"/>
      <c r="GK35" s="321"/>
      <c r="GL35" s="321"/>
      <c r="GM35" s="321"/>
      <c r="GN35" s="321"/>
      <c r="GO35" s="321"/>
      <c r="GP35" s="321"/>
      <c r="GQ35" s="321"/>
      <c r="GR35" s="321"/>
      <c r="GS35" s="321"/>
      <c r="GT35" s="321"/>
      <c r="GU35" s="321"/>
      <c r="GV35" s="322"/>
      <c r="GW35" s="361"/>
    </row>
    <row r="36" spans="2:205" ht="18" customHeight="1" x14ac:dyDescent="0.4">
      <c r="B36" s="283"/>
      <c r="C36" s="284"/>
      <c r="D36" s="284"/>
      <c r="E36" s="285"/>
      <c r="F36" s="338"/>
      <c r="G36" s="297"/>
      <c r="H36" s="312"/>
      <c r="I36" s="312"/>
      <c r="J36" s="312"/>
      <c r="K36" s="312"/>
      <c r="L36" s="312"/>
      <c r="M36" s="312"/>
      <c r="N36" s="312"/>
      <c r="O36" s="312"/>
      <c r="P36" s="312"/>
      <c r="Q36" s="312"/>
      <c r="R36" s="312"/>
      <c r="S36" s="313"/>
      <c r="T36" s="313"/>
      <c r="U36" s="313"/>
      <c r="V36" s="313"/>
      <c r="W36" s="313"/>
      <c r="X36" s="339"/>
      <c r="Y36" s="312"/>
      <c r="Z36" s="313"/>
      <c r="AA36" s="313"/>
      <c r="AB36" s="313"/>
      <c r="AC36" s="313"/>
      <c r="AD36" s="313"/>
      <c r="AE36" s="313"/>
      <c r="AF36" s="313"/>
      <c r="AG36" s="313"/>
      <c r="AH36" s="313"/>
      <c r="AI36" s="313"/>
      <c r="AJ36" s="313"/>
      <c r="AK36" s="313"/>
      <c r="AL36" s="313"/>
      <c r="AM36" s="313"/>
      <c r="AN36" s="313"/>
      <c r="AO36" s="313"/>
      <c r="AP36" s="313"/>
      <c r="AQ36" s="313"/>
      <c r="AR36" s="313"/>
      <c r="AS36" s="313"/>
      <c r="AT36" s="299"/>
      <c r="AU36" s="299"/>
      <c r="AV36" s="299"/>
      <c r="AW36" s="321"/>
      <c r="AX36" s="321"/>
      <c r="AY36" s="321"/>
      <c r="AZ36" s="321"/>
      <c r="BA36" s="322"/>
      <c r="BB36" s="340"/>
      <c r="BC36" s="312"/>
      <c r="BD36" s="313"/>
      <c r="BE36" s="313"/>
      <c r="BF36" s="313"/>
      <c r="BG36" s="313"/>
      <c r="BH36" s="313"/>
      <c r="BI36" s="313"/>
      <c r="BJ36" s="313"/>
      <c r="BK36" s="313"/>
      <c r="BL36" s="313"/>
      <c r="BM36" s="313"/>
      <c r="BN36" s="313"/>
      <c r="BO36" s="313"/>
      <c r="BP36" s="313"/>
      <c r="BQ36" s="313"/>
      <c r="BR36" s="313"/>
      <c r="BS36" s="313"/>
      <c r="BT36" s="313"/>
      <c r="BU36" s="313"/>
      <c r="BV36" s="313"/>
      <c r="BW36" s="313"/>
      <c r="BX36" s="299"/>
      <c r="BY36" s="299"/>
      <c r="BZ36" s="299"/>
      <c r="CA36" s="321"/>
      <c r="CB36" s="321"/>
      <c r="CC36" s="321"/>
      <c r="CD36" s="321"/>
      <c r="CE36" s="322"/>
      <c r="CF36" s="313"/>
      <c r="CG36" s="323"/>
      <c r="CH36" s="312"/>
      <c r="CI36" s="313"/>
      <c r="CJ36" s="313"/>
      <c r="CK36" s="313"/>
      <c r="CL36" s="313"/>
      <c r="CM36" s="313"/>
      <c r="CN36" s="313"/>
      <c r="CO36" s="313"/>
      <c r="CP36" s="313"/>
      <c r="CQ36" s="313"/>
      <c r="CR36" s="313"/>
      <c r="CS36" s="313"/>
      <c r="CT36" s="313"/>
      <c r="CU36" s="313"/>
      <c r="CV36" s="313"/>
      <c r="CW36" s="313"/>
      <c r="CX36" s="313"/>
      <c r="CY36" s="313"/>
      <c r="CZ36" s="313"/>
      <c r="DA36" s="313"/>
      <c r="DB36" s="313"/>
      <c r="DC36" s="299"/>
      <c r="DD36" s="299"/>
      <c r="DE36" s="299"/>
      <c r="DF36" s="321"/>
      <c r="DG36" s="321"/>
      <c r="DH36" s="321"/>
      <c r="DI36" s="321"/>
      <c r="DJ36" s="322"/>
      <c r="DK36" s="313"/>
      <c r="DL36" s="323"/>
      <c r="DM36" s="312"/>
      <c r="DN36" s="313"/>
      <c r="DO36" s="313"/>
      <c r="DP36" s="313"/>
      <c r="DQ36" s="313"/>
      <c r="DR36" s="313"/>
      <c r="DS36" s="313"/>
      <c r="DT36" s="313"/>
      <c r="DU36" s="313"/>
      <c r="DV36" s="313"/>
      <c r="DW36" s="313"/>
      <c r="DX36" s="313"/>
      <c r="DY36" s="313"/>
      <c r="DZ36" s="313"/>
      <c r="EA36" s="313"/>
      <c r="EB36" s="313"/>
      <c r="EC36" s="313"/>
      <c r="ED36" s="313"/>
      <c r="EE36" s="313"/>
      <c r="EF36" s="313"/>
      <c r="EG36" s="313"/>
      <c r="EH36" s="299"/>
      <c r="EI36" s="299"/>
      <c r="EJ36" s="299"/>
      <c r="EK36" s="321"/>
      <c r="EL36" s="321"/>
      <c r="EM36" s="321"/>
      <c r="EN36" s="321"/>
      <c r="EO36" s="324"/>
      <c r="EP36" s="313"/>
      <c r="EQ36" s="313"/>
      <c r="ER36" s="313"/>
      <c r="ES36" s="313"/>
      <c r="ET36" s="313"/>
      <c r="EU36" s="313"/>
      <c r="EV36" s="313"/>
      <c r="EW36" s="313"/>
      <c r="EX36" s="313"/>
      <c r="EY36" s="313"/>
      <c r="EZ36" s="313"/>
      <c r="FA36" s="313"/>
      <c r="FB36" s="313"/>
      <c r="FC36" s="313"/>
      <c r="FD36" s="313"/>
      <c r="FE36" s="313"/>
      <c r="FF36" s="313"/>
      <c r="FG36" s="313"/>
      <c r="FH36" s="313"/>
      <c r="FI36" s="313"/>
      <c r="FJ36" s="299"/>
      <c r="FK36" s="299"/>
      <c r="FL36" s="299"/>
      <c r="FM36" s="321"/>
      <c r="FN36" s="321"/>
      <c r="FO36" s="321"/>
      <c r="FP36" s="321"/>
      <c r="FQ36" s="322"/>
      <c r="FR36" s="313"/>
      <c r="FS36" s="323"/>
      <c r="FT36" s="324"/>
      <c r="FU36" s="313"/>
      <c r="FV36" s="313"/>
      <c r="FW36" s="313"/>
      <c r="FX36" s="313"/>
      <c r="FY36" s="313"/>
      <c r="FZ36" s="313"/>
      <c r="GA36" s="313"/>
      <c r="GB36" s="313"/>
      <c r="GC36" s="313"/>
      <c r="GD36" s="313"/>
      <c r="GE36" s="313"/>
      <c r="GF36" s="313"/>
      <c r="GG36" s="313"/>
      <c r="GH36" s="313"/>
      <c r="GI36" s="313"/>
      <c r="GJ36" s="313"/>
      <c r="GK36" s="313"/>
      <c r="GL36" s="313"/>
      <c r="GM36" s="313"/>
      <c r="GN36" s="313"/>
      <c r="GO36" s="299"/>
      <c r="GP36" s="299"/>
      <c r="GQ36" s="299"/>
      <c r="GR36" s="321"/>
      <c r="GS36" s="321"/>
      <c r="GT36" s="321"/>
      <c r="GU36" s="321"/>
      <c r="GV36" s="322"/>
      <c r="GW36" s="325"/>
    </row>
    <row r="37" spans="2:205" ht="18" customHeight="1" x14ac:dyDescent="0.4">
      <c r="B37" s="283"/>
      <c r="C37" s="284"/>
      <c r="D37" s="284"/>
      <c r="E37" s="285"/>
      <c r="F37" s="344" t="s">
        <v>202</v>
      </c>
      <c r="G37" s="345"/>
      <c r="H37" s="312"/>
      <c r="I37" s="312"/>
      <c r="J37" s="312"/>
      <c r="K37" s="312"/>
      <c r="L37" s="312"/>
      <c r="M37" s="312"/>
      <c r="N37" s="312"/>
      <c r="O37" s="312"/>
      <c r="P37" s="312"/>
      <c r="Q37" s="312"/>
      <c r="R37" s="312"/>
      <c r="S37" s="365"/>
      <c r="T37" s="313"/>
      <c r="U37" s="313"/>
      <c r="V37" s="313"/>
      <c r="W37" s="313"/>
      <c r="X37" s="339"/>
      <c r="Y37" s="312"/>
      <c r="Z37" s="366"/>
      <c r="AA37" s="366"/>
      <c r="AB37" s="366"/>
      <c r="AC37" s="366"/>
      <c r="AD37" s="366"/>
      <c r="AE37" s="366"/>
      <c r="AF37" s="366"/>
      <c r="AG37" s="366"/>
      <c r="AH37" s="366"/>
      <c r="AI37" s="366"/>
      <c r="AJ37" s="366"/>
      <c r="AK37" s="366"/>
      <c r="AL37" s="366"/>
      <c r="AM37" s="366"/>
      <c r="AN37" s="366"/>
      <c r="AO37" s="366"/>
      <c r="AP37" s="366"/>
      <c r="AQ37" s="366"/>
      <c r="AR37" s="366"/>
      <c r="AS37" s="313"/>
      <c r="AT37" s="321"/>
      <c r="AU37" s="321"/>
      <c r="AV37" s="321"/>
      <c r="AW37" s="321"/>
      <c r="AX37" s="321"/>
      <c r="AY37" s="321"/>
      <c r="AZ37" s="321"/>
      <c r="BA37" s="322"/>
      <c r="BB37" s="340"/>
      <c r="BC37" s="312"/>
      <c r="BD37" s="366"/>
      <c r="BE37" s="366"/>
      <c r="BF37" s="366"/>
      <c r="BG37" s="366"/>
      <c r="BH37" s="366"/>
      <c r="BI37" s="366"/>
      <c r="BJ37" s="366"/>
      <c r="BK37" s="366"/>
      <c r="BL37" s="366"/>
      <c r="BM37" s="366"/>
      <c r="BN37" s="366"/>
      <c r="BO37" s="366"/>
      <c r="BP37" s="366"/>
      <c r="BQ37" s="366"/>
      <c r="BR37" s="366"/>
      <c r="BS37" s="366"/>
      <c r="BT37" s="366"/>
      <c r="BU37" s="366"/>
      <c r="BV37" s="366"/>
      <c r="BW37" s="313"/>
      <c r="BX37" s="321"/>
      <c r="BY37" s="321"/>
      <c r="BZ37" s="321"/>
      <c r="CA37" s="321"/>
      <c r="CB37" s="321"/>
      <c r="CC37" s="321"/>
      <c r="CD37" s="321"/>
      <c r="CE37" s="322"/>
      <c r="CF37" s="366"/>
      <c r="CG37" s="367"/>
      <c r="CH37" s="312"/>
      <c r="CI37" s="366"/>
      <c r="CJ37" s="366"/>
      <c r="CK37" s="366"/>
      <c r="CL37" s="366"/>
      <c r="CM37" s="366"/>
      <c r="CN37" s="366"/>
      <c r="CO37" s="366"/>
      <c r="CP37" s="366"/>
      <c r="CQ37" s="366"/>
      <c r="CR37" s="366"/>
      <c r="CS37" s="366"/>
      <c r="CT37" s="366"/>
      <c r="CU37" s="366"/>
      <c r="CV37" s="366"/>
      <c r="CW37" s="366"/>
      <c r="CX37" s="366"/>
      <c r="CY37" s="366"/>
      <c r="CZ37" s="366"/>
      <c r="DA37" s="366"/>
      <c r="DB37" s="313"/>
      <c r="DC37" s="321"/>
      <c r="DD37" s="321"/>
      <c r="DE37" s="321"/>
      <c r="DF37" s="321"/>
      <c r="DG37" s="321"/>
      <c r="DH37" s="321"/>
      <c r="DI37" s="321"/>
      <c r="DJ37" s="322"/>
      <c r="DK37" s="366"/>
      <c r="DL37" s="367"/>
      <c r="DM37" s="312"/>
      <c r="DN37" s="366"/>
      <c r="DO37" s="366"/>
      <c r="DP37" s="366"/>
      <c r="DQ37" s="366"/>
      <c r="DR37" s="366"/>
      <c r="DS37" s="366"/>
      <c r="DT37" s="366"/>
      <c r="DU37" s="366"/>
      <c r="DV37" s="366"/>
      <c r="DW37" s="366"/>
      <c r="DX37" s="366"/>
      <c r="DY37" s="366"/>
      <c r="DZ37" s="366"/>
      <c r="EA37" s="366"/>
      <c r="EB37" s="366"/>
      <c r="EC37" s="366"/>
      <c r="ED37" s="366"/>
      <c r="EE37" s="366"/>
      <c r="EF37" s="366"/>
      <c r="EG37" s="313"/>
      <c r="EH37" s="321"/>
      <c r="EI37" s="321"/>
      <c r="EJ37" s="321"/>
      <c r="EK37" s="321"/>
      <c r="EL37" s="321"/>
      <c r="EM37" s="321"/>
      <c r="EN37" s="321"/>
      <c r="EO37" s="324"/>
      <c r="EP37" s="366"/>
      <c r="EQ37" s="366"/>
      <c r="ER37" s="366"/>
      <c r="ES37" s="366"/>
      <c r="ET37" s="366"/>
      <c r="EU37" s="366"/>
      <c r="EV37" s="366"/>
      <c r="EW37" s="366"/>
      <c r="EX37" s="366"/>
      <c r="EY37" s="366"/>
      <c r="EZ37" s="366"/>
      <c r="FA37" s="366"/>
      <c r="FB37" s="366"/>
      <c r="FC37" s="366"/>
      <c r="FD37" s="366"/>
      <c r="FE37" s="366"/>
      <c r="FF37" s="366"/>
      <c r="FG37" s="366"/>
      <c r="FH37" s="366"/>
      <c r="FI37" s="313"/>
      <c r="FJ37" s="321"/>
      <c r="FK37" s="321"/>
      <c r="FL37" s="321"/>
      <c r="FM37" s="321"/>
      <c r="FN37" s="321"/>
      <c r="FO37" s="321"/>
      <c r="FP37" s="321"/>
      <c r="FQ37" s="322"/>
      <c r="FR37" s="366"/>
      <c r="FS37" s="367"/>
      <c r="FT37" s="324"/>
      <c r="FU37" s="366"/>
      <c r="FV37" s="366"/>
      <c r="FW37" s="366"/>
      <c r="FX37" s="366"/>
      <c r="FY37" s="366"/>
      <c r="FZ37" s="366"/>
      <c r="GA37" s="366"/>
      <c r="GB37" s="366"/>
      <c r="GC37" s="366"/>
      <c r="GD37" s="366"/>
      <c r="GE37" s="366"/>
      <c r="GF37" s="366"/>
      <c r="GG37" s="366"/>
      <c r="GH37" s="366"/>
      <c r="GI37" s="368"/>
      <c r="GJ37" s="366"/>
      <c r="GK37" s="366"/>
      <c r="GL37" s="366"/>
      <c r="GM37" s="366"/>
      <c r="GN37" s="313"/>
      <c r="GO37" s="321"/>
      <c r="GP37" s="321"/>
      <c r="GQ37" s="321"/>
      <c r="GR37" s="321"/>
      <c r="GS37" s="321"/>
      <c r="GT37" s="321"/>
      <c r="GU37" s="321"/>
      <c r="GV37" s="322"/>
      <c r="GW37" s="369"/>
    </row>
    <row r="38" spans="2:205" ht="18" customHeight="1" x14ac:dyDescent="0.4">
      <c r="B38" s="283"/>
      <c r="C38" s="284"/>
      <c r="D38" s="284"/>
      <c r="E38" s="285"/>
      <c r="F38" s="348"/>
      <c r="G38" s="349"/>
      <c r="H38" s="312"/>
      <c r="I38" s="312"/>
      <c r="J38" s="312"/>
      <c r="K38" s="312"/>
      <c r="L38" s="312"/>
      <c r="M38" s="312"/>
      <c r="N38" s="312"/>
      <c r="O38" s="312"/>
      <c r="P38" s="312"/>
      <c r="Q38" s="312"/>
      <c r="R38" s="312"/>
      <c r="S38" s="313"/>
      <c r="T38" s="313"/>
      <c r="U38" s="313"/>
      <c r="V38" s="313"/>
      <c r="W38" s="313"/>
      <c r="X38" s="339"/>
      <c r="Y38" s="312"/>
      <c r="Z38" s="313"/>
      <c r="AA38" s="313"/>
      <c r="AB38" s="313"/>
      <c r="AC38" s="313"/>
      <c r="AD38" s="313"/>
      <c r="AE38" s="313"/>
      <c r="AF38" s="313"/>
      <c r="AG38" s="313"/>
      <c r="AH38" s="313"/>
      <c r="AI38" s="313"/>
      <c r="AJ38" s="313"/>
      <c r="AK38" s="313"/>
      <c r="AL38" s="313"/>
      <c r="AM38" s="313"/>
      <c r="AN38" s="313"/>
      <c r="AO38" s="313"/>
      <c r="AP38" s="313"/>
      <c r="AQ38" s="313"/>
      <c r="AR38" s="313"/>
      <c r="AS38" s="313"/>
      <c r="AT38" s="299"/>
      <c r="AU38" s="299"/>
      <c r="AV38" s="299"/>
      <c r="AW38" s="321"/>
      <c r="AX38" s="321"/>
      <c r="AY38" s="321"/>
      <c r="AZ38" s="321"/>
      <c r="BA38" s="322"/>
      <c r="BB38" s="340"/>
      <c r="BC38" s="312"/>
      <c r="BD38" s="313"/>
      <c r="BE38" s="313"/>
      <c r="BF38" s="313"/>
      <c r="BG38" s="313"/>
      <c r="BH38" s="313"/>
      <c r="BI38" s="313"/>
      <c r="BJ38" s="313"/>
      <c r="BK38" s="313"/>
      <c r="BL38" s="313"/>
      <c r="BM38" s="313"/>
      <c r="BN38" s="313"/>
      <c r="BO38" s="313"/>
      <c r="BP38" s="313"/>
      <c r="BQ38" s="313"/>
      <c r="BR38" s="313"/>
      <c r="BS38" s="313"/>
      <c r="BT38" s="313"/>
      <c r="BU38" s="313"/>
      <c r="BV38" s="313"/>
      <c r="BW38" s="313"/>
      <c r="BX38" s="299"/>
      <c r="BY38" s="299"/>
      <c r="BZ38" s="299"/>
      <c r="CA38" s="321"/>
      <c r="CB38" s="321"/>
      <c r="CC38" s="321"/>
      <c r="CD38" s="321"/>
      <c r="CE38" s="322"/>
      <c r="CF38" s="313"/>
      <c r="CG38" s="323"/>
      <c r="CH38" s="312"/>
      <c r="CI38" s="313"/>
      <c r="CJ38" s="313"/>
      <c r="CK38" s="313"/>
      <c r="CL38" s="313"/>
      <c r="CM38" s="313"/>
      <c r="CN38" s="313"/>
      <c r="CO38" s="313"/>
      <c r="CP38" s="313"/>
      <c r="CQ38" s="313"/>
      <c r="CR38" s="313"/>
      <c r="CS38" s="313"/>
      <c r="CT38" s="313"/>
      <c r="CU38" s="313"/>
      <c r="CV38" s="313"/>
      <c r="CW38" s="313"/>
      <c r="CX38" s="313"/>
      <c r="CY38" s="313"/>
      <c r="CZ38" s="313"/>
      <c r="DA38" s="313"/>
      <c r="DB38" s="313"/>
      <c r="DC38" s="299"/>
      <c r="DD38" s="299"/>
      <c r="DE38" s="299"/>
      <c r="DF38" s="321"/>
      <c r="DG38" s="321"/>
      <c r="DH38" s="321"/>
      <c r="DI38" s="321"/>
      <c r="DJ38" s="322"/>
      <c r="DK38" s="313"/>
      <c r="DL38" s="323"/>
      <c r="DM38" s="312"/>
      <c r="DN38" s="313"/>
      <c r="DO38" s="313"/>
      <c r="DP38" s="313"/>
      <c r="DQ38" s="313"/>
      <c r="DR38" s="313"/>
      <c r="DS38" s="313"/>
      <c r="DT38" s="313"/>
      <c r="DU38" s="313"/>
      <c r="DV38" s="313"/>
      <c r="DW38" s="313"/>
      <c r="DX38" s="313"/>
      <c r="DY38" s="313"/>
      <c r="DZ38" s="313"/>
      <c r="EA38" s="313"/>
      <c r="EB38" s="313"/>
      <c r="EC38" s="313"/>
      <c r="ED38" s="313"/>
      <c r="EE38" s="313"/>
      <c r="EF38" s="313"/>
      <c r="EG38" s="313"/>
      <c r="EH38" s="299"/>
      <c r="EI38" s="299"/>
      <c r="EJ38" s="299"/>
      <c r="EK38" s="321"/>
      <c r="EL38" s="321"/>
      <c r="EM38" s="321"/>
      <c r="EN38" s="321"/>
      <c r="EO38" s="324"/>
      <c r="EP38" s="313"/>
      <c r="EQ38" s="313"/>
      <c r="ER38" s="313"/>
      <c r="ES38" s="313"/>
      <c r="ET38" s="313"/>
      <c r="EU38" s="313"/>
      <c r="EV38" s="313"/>
      <c r="EW38" s="313"/>
      <c r="EX38" s="313"/>
      <c r="EY38" s="313"/>
      <c r="EZ38" s="313"/>
      <c r="FA38" s="313"/>
      <c r="FB38" s="313"/>
      <c r="FC38" s="313"/>
      <c r="FD38" s="313"/>
      <c r="FE38" s="313"/>
      <c r="FF38" s="313"/>
      <c r="FG38" s="313"/>
      <c r="FH38" s="313"/>
      <c r="FI38" s="313"/>
      <c r="FJ38" s="299"/>
      <c r="FK38" s="299"/>
      <c r="FL38" s="299"/>
      <c r="FM38" s="321"/>
      <c r="FN38" s="321"/>
      <c r="FO38" s="321"/>
      <c r="FP38" s="321"/>
      <c r="FQ38" s="322"/>
      <c r="FR38" s="313"/>
      <c r="FS38" s="323"/>
      <c r="FT38" s="324"/>
      <c r="FU38" s="313"/>
      <c r="FV38" s="313"/>
      <c r="FW38" s="313"/>
      <c r="FX38" s="313"/>
      <c r="FY38" s="313"/>
      <c r="FZ38" s="313"/>
      <c r="GA38" s="313"/>
      <c r="GB38" s="313"/>
      <c r="GC38" s="313"/>
      <c r="GD38" s="313"/>
      <c r="GE38" s="313"/>
      <c r="GF38" s="313"/>
      <c r="GG38" s="313"/>
      <c r="GH38" s="313"/>
      <c r="GI38" s="313"/>
      <c r="GJ38" s="313"/>
      <c r="GK38" s="313"/>
      <c r="GL38" s="313"/>
      <c r="GM38" s="313"/>
      <c r="GN38" s="313"/>
      <c r="GO38" s="299"/>
      <c r="GP38" s="299"/>
      <c r="GQ38" s="299"/>
      <c r="GR38" s="321"/>
      <c r="GS38" s="321"/>
      <c r="GT38" s="321"/>
      <c r="GU38" s="321"/>
      <c r="GV38" s="322"/>
      <c r="GW38" s="325"/>
    </row>
    <row r="39" spans="2:205" ht="18" hidden="1" customHeight="1" x14ac:dyDescent="0.4">
      <c r="B39" s="283"/>
      <c r="C39" s="284"/>
      <c r="D39" s="284"/>
      <c r="E39" s="285"/>
      <c r="F39" s="344" t="s">
        <v>197</v>
      </c>
      <c r="G39" s="345"/>
      <c r="H39" s="312"/>
      <c r="I39" s="312"/>
      <c r="J39" s="312"/>
      <c r="K39" s="312"/>
      <c r="L39" s="312"/>
      <c r="M39" s="312"/>
      <c r="N39" s="312"/>
      <c r="O39" s="312"/>
      <c r="P39" s="312"/>
      <c r="Q39" s="312"/>
      <c r="R39" s="312"/>
      <c r="S39" s="313"/>
      <c r="T39" s="313"/>
      <c r="U39" s="313"/>
      <c r="V39" s="313"/>
      <c r="W39" s="313"/>
      <c r="X39" s="339"/>
      <c r="Y39" s="312"/>
      <c r="Z39" s="313"/>
      <c r="AA39" s="313"/>
      <c r="AB39" s="313"/>
      <c r="AC39" s="313"/>
      <c r="AD39" s="313"/>
      <c r="AE39" s="313"/>
      <c r="AF39" s="313"/>
      <c r="AG39" s="313"/>
      <c r="AH39" s="313"/>
      <c r="AI39" s="313"/>
      <c r="AJ39" s="313"/>
      <c r="AK39" s="313"/>
      <c r="AL39" s="313"/>
      <c r="AM39" s="313"/>
      <c r="AN39" s="313"/>
      <c r="AO39" s="313"/>
      <c r="AP39" s="313"/>
      <c r="AQ39" s="313"/>
      <c r="AR39" s="313"/>
      <c r="AS39" s="299"/>
      <c r="AT39" s="299"/>
      <c r="AU39" s="299"/>
      <c r="AV39" s="321"/>
      <c r="AW39" s="321"/>
      <c r="AX39" s="321"/>
      <c r="AY39" s="321"/>
      <c r="AZ39" s="321"/>
      <c r="BA39" s="322"/>
      <c r="BB39" s="340"/>
      <c r="BC39" s="312"/>
      <c r="BD39" s="313"/>
      <c r="BE39" s="313"/>
      <c r="BF39" s="313"/>
      <c r="BG39" s="313"/>
      <c r="BH39" s="313"/>
      <c r="BI39" s="313"/>
      <c r="BJ39" s="313"/>
      <c r="BK39" s="313"/>
      <c r="BL39" s="313"/>
      <c r="BM39" s="313"/>
      <c r="BN39" s="313"/>
      <c r="BO39" s="313"/>
      <c r="BP39" s="313"/>
      <c r="BQ39" s="313"/>
      <c r="BR39" s="313"/>
      <c r="BS39" s="313"/>
      <c r="BT39" s="313"/>
      <c r="BU39" s="313"/>
      <c r="BV39" s="313"/>
      <c r="BW39" s="299"/>
      <c r="BX39" s="299"/>
      <c r="BY39" s="299"/>
      <c r="BZ39" s="321"/>
      <c r="CA39" s="321"/>
      <c r="CB39" s="321"/>
      <c r="CC39" s="321"/>
      <c r="CD39" s="321"/>
      <c r="CE39" s="322"/>
      <c r="CF39" s="313"/>
      <c r="CG39" s="323"/>
      <c r="CH39" s="312"/>
      <c r="CI39" s="313"/>
      <c r="CJ39" s="313"/>
      <c r="CK39" s="313"/>
      <c r="CL39" s="313"/>
      <c r="CM39" s="313"/>
      <c r="CN39" s="313"/>
      <c r="CO39" s="313"/>
      <c r="CP39" s="313"/>
      <c r="CQ39" s="313"/>
      <c r="CR39" s="313"/>
      <c r="CS39" s="313"/>
      <c r="CT39" s="313"/>
      <c r="CU39" s="313"/>
      <c r="CV39" s="313"/>
      <c r="CW39" s="313"/>
      <c r="CX39" s="313"/>
      <c r="CY39" s="313"/>
      <c r="CZ39" s="313"/>
      <c r="DA39" s="313"/>
      <c r="DB39" s="299"/>
      <c r="DC39" s="299"/>
      <c r="DD39" s="299"/>
      <c r="DE39" s="321"/>
      <c r="DF39" s="321"/>
      <c r="DG39" s="321"/>
      <c r="DH39" s="321"/>
      <c r="DI39" s="321"/>
      <c r="DJ39" s="322"/>
      <c r="DK39" s="313"/>
      <c r="DL39" s="323"/>
      <c r="DM39" s="312"/>
      <c r="DN39" s="313"/>
      <c r="DO39" s="313"/>
      <c r="DP39" s="313"/>
      <c r="DQ39" s="313"/>
      <c r="DR39" s="313"/>
      <c r="DS39" s="313"/>
      <c r="DT39" s="313"/>
      <c r="DU39" s="313"/>
      <c r="DV39" s="313"/>
      <c r="DW39" s="313"/>
      <c r="DX39" s="313"/>
      <c r="DY39" s="313"/>
      <c r="DZ39" s="313"/>
      <c r="EA39" s="313"/>
      <c r="EB39" s="313"/>
      <c r="EC39" s="313"/>
      <c r="ED39" s="313"/>
      <c r="EE39" s="313"/>
      <c r="EF39" s="313"/>
      <c r="EG39" s="299"/>
      <c r="EH39" s="299"/>
      <c r="EI39" s="299"/>
      <c r="EJ39" s="321"/>
      <c r="EK39" s="321"/>
      <c r="EL39" s="321"/>
      <c r="EM39" s="321"/>
      <c r="EN39" s="321"/>
      <c r="EO39" s="324"/>
      <c r="EP39" s="313"/>
      <c r="EQ39" s="313"/>
      <c r="ER39" s="313"/>
      <c r="ES39" s="313"/>
      <c r="ET39" s="313"/>
      <c r="EU39" s="313"/>
      <c r="EV39" s="313"/>
      <c r="EW39" s="313"/>
      <c r="EX39" s="313"/>
      <c r="EY39" s="313"/>
      <c r="EZ39" s="313"/>
      <c r="FA39" s="313"/>
      <c r="FB39" s="313"/>
      <c r="FC39" s="313"/>
      <c r="FD39" s="313"/>
      <c r="FE39" s="313"/>
      <c r="FF39" s="313"/>
      <c r="FG39" s="313"/>
      <c r="FH39" s="313"/>
      <c r="FI39" s="299"/>
      <c r="FJ39" s="299"/>
      <c r="FK39" s="299"/>
      <c r="FL39" s="321"/>
      <c r="FM39" s="321"/>
      <c r="FN39" s="321"/>
      <c r="FO39" s="321"/>
      <c r="FP39" s="321"/>
      <c r="FQ39" s="322"/>
      <c r="FR39" s="313"/>
      <c r="FS39" s="323"/>
      <c r="FT39" s="324"/>
      <c r="FU39" s="313"/>
      <c r="FV39" s="313"/>
      <c r="FW39" s="313"/>
      <c r="FX39" s="313"/>
      <c r="FY39" s="313"/>
      <c r="FZ39" s="313"/>
      <c r="GA39" s="313"/>
      <c r="GB39" s="313"/>
      <c r="GC39" s="313"/>
      <c r="GD39" s="313"/>
      <c r="GE39" s="313"/>
      <c r="GF39" s="313"/>
      <c r="GG39" s="313"/>
      <c r="GH39" s="313"/>
      <c r="GI39" s="313"/>
      <c r="GJ39" s="370"/>
      <c r="GK39" s="370"/>
      <c r="GL39" s="370"/>
      <c r="GM39" s="334"/>
      <c r="GN39" s="305"/>
      <c r="GO39" s="305"/>
      <c r="GP39" s="305"/>
      <c r="GQ39" s="358"/>
      <c r="GR39" s="321"/>
      <c r="GS39" s="321"/>
      <c r="GT39" s="321"/>
      <c r="GU39" s="321"/>
      <c r="GV39" s="322"/>
      <c r="GW39" s="325"/>
    </row>
    <row r="40" spans="2:205" ht="18" hidden="1" customHeight="1" x14ac:dyDescent="0.4">
      <c r="B40" s="283"/>
      <c r="C40" s="284"/>
      <c r="D40" s="284"/>
      <c r="E40" s="285"/>
      <c r="F40" s="348"/>
      <c r="G40" s="349"/>
      <c r="H40" s="312"/>
      <c r="I40" s="312"/>
      <c r="J40" s="312"/>
      <c r="K40" s="312"/>
      <c r="L40" s="312"/>
      <c r="M40" s="312"/>
      <c r="N40" s="312"/>
      <c r="O40" s="312"/>
      <c r="P40" s="312"/>
      <c r="Q40" s="312"/>
      <c r="R40" s="312"/>
      <c r="S40" s="313"/>
      <c r="T40" s="313"/>
      <c r="U40" s="313"/>
      <c r="V40" s="313"/>
      <c r="W40" s="313"/>
      <c r="X40" s="339"/>
      <c r="Y40" s="312"/>
      <c r="Z40" s="313"/>
      <c r="AA40" s="313"/>
      <c r="AB40" s="313"/>
      <c r="AC40" s="313"/>
      <c r="AD40" s="313"/>
      <c r="AE40" s="313"/>
      <c r="AF40" s="313"/>
      <c r="AG40" s="313"/>
      <c r="AH40" s="313"/>
      <c r="AI40" s="313"/>
      <c r="AJ40" s="313"/>
      <c r="AK40" s="313"/>
      <c r="AL40" s="313"/>
      <c r="AM40" s="313"/>
      <c r="AN40" s="313"/>
      <c r="AO40" s="313"/>
      <c r="AP40" s="313"/>
      <c r="AQ40" s="313"/>
      <c r="AR40" s="313"/>
      <c r="AS40" s="313"/>
      <c r="AT40" s="299"/>
      <c r="AU40" s="299"/>
      <c r="AV40" s="299"/>
      <c r="AW40" s="321"/>
      <c r="AX40" s="321"/>
      <c r="AY40" s="321"/>
      <c r="AZ40" s="321"/>
      <c r="BA40" s="322"/>
      <c r="BB40" s="340"/>
      <c r="BC40" s="312"/>
      <c r="BD40" s="313"/>
      <c r="BE40" s="313"/>
      <c r="BF40" s="313"/>
      <c r="BG40" s="313"/>
      <c r="BH40" s="313"/>
      <c r="BI40" s="313"/>
      <c r="BJ40" s="313"/>
      <c r="BK40" s="313"/>
      <c r="BL40" s="313"/>
      <c r="BM40" s="313"/>
      <c r="BN40" s="313"/>
      <c r="BO40" s="313"/>
      <c r="BP40" s="313"/>
      <c r="BQ40" s="313"/>
      <c r="BR40" s="313"/>
      <c r="BS40" s="313"/>
      <c r="BT40" s="313"/>
      <c r="BU40" s="313"/>
      <c r="BV40" s="313"/>
      <c r="BW40" s="313"/>
      <c r="BX40" s="299"/>
      <c r="BY40" s="299"/>
      <c r="BZ40" s="299"/>
      <c r="CA40" s="321"/>
      <c r="CB40" s="321"/>
      <c r="CC40" s="321"/>
      <c r="CD40" s="321"/>
      <c r="CE40" s="322"/>
      <c r="CF40" s="313"/>
      <c r="CG40" s="323"/>
      <c r="CH40" s="312"/>
      <c r="CI40" s="313"/>
      <c r="CJ40" s="313"/>
      <c r="CK40" s="313"/>
      <c r="CL40" s="313"/>
      <c r="CM40" s="313"/>
      <c r="CN40" s="313"/>
      <c r="CO40" s="313"/>
      <c r="CP40" s="313"/>
      <c r="CQ40" s="313"/>
      <c r="CR40" s="313"/>
      <c r="CS40" s="313"/>
      <c r="CT40" s="313"/>
      <c r="CU40" s="313"/>
      <c r="CV40" s="313"/>
      <c r="CW40" s="313"/>
      <c r="CX40" s="313"/>
      <c r="CY40" s="313"/>
      <c r="CZ40" s="313"/>
      <c r="DA40" s="313"/>
      <c r="DB40" s="313"/>
      <c r="DC40" s="299"/>
      <c r="DD40" s="299"/>
      <c r="DE40" s="299"/>
      <c r="DF40" s="321"/>
      <c r="DG40" s="321"/>
      <c r="DH40" s="321"/>
      <c r="DI40" s="321"/>
      <c r="DJ40" s="322"/>
      <c r="DK40" s="313"/>
      <c r="DL40" s="323"/>
      <c r="DM40" s="312"/>
      <c r="DN40" s="313"/>
      <c r="DO40" s="313"/>
      <c r="DP40" s="313"/>
      <c r="DQ40" s="313"/>
      <c r="DR40" s="313"/>
      <c r="DS40" s="313"/>
      <c r="DT40" s="313"/>
      <c r="DU40" s="313"/>
      <c r="DV40" s="313"/>
      <c r="DW40" s="313"/>
      <c r="DX40" s="313"/>
      <c r="DY40" s="313"/>
      <c r="DZ40" s="313"/>
      <c r="EA40" s="313"/>
      <c r="EB40" s="313"/>
      <c r="EC40" s="313"/>
      <c r="ED40" s="313"/>
      <c r="EE40" s="313"/>
      <c r="EF40" s="313"/>
      <c r="EG40" s="313"/>
      <c r="EH40" s="299"/>
      <c r="EI40" s="299"/>
      <c r="EJ40" s="299"/>
      <c r="EK40" s="321"/>
      <c r="EL40" s="321"/>
      <c r="EM40" s="321"/>
      <c r="EN40" s="321"/>
      <c r="EO40" s="324"/>
      <c r="EP40" s="313"/>
      <c r="EQ40" s="313"/>
      <c r="ER40" s="313"/>
      <c r="ES40" s="313"/>
      <c r="ET40" s="313"/>
      <c r="EU40" s="313"/>
      <c r="EV40" s="313"/>
      <c r="EW40" s="313"/>
      <c r="EX40" s="313"/>
      <c r="EY40" s="313"/>
      <c r="EZ40" s="313"/>
      <c r="FA40" s="313"/>
      <c r="FB40" s="313"/>
      <c r="FC40" s="313"/>
      <c r="FD40" s="313"/>
      <c r="FE40" s="313"/>
      <c r="FF40" s="313"/>
      <c r="FG40" s="313"/>
      <c r="FH40" s="313"/>
      <c r="FI40" s="313"/>
      <c r="FJ40" s="299"/>
      <c r="FK40" s="299"/>
      <c r="FL40" s="299"/>
      <c r="FM40" s="321"/>
      <c r="FN40" s="321"/>
      <c r="FO40" s="321"/>
      <c r="FP40" s="321"/>
      <c r="FQ40" s="322"/>
      <c r="FR40" s="313"/>
      <c r="FS40" s="323"/>
      <c r="FT40" s="324"/>
      <c r="FU40" s="313"/>
      <c r="FV40" s="313"/>
      <c r="FW40" s="313"/>
      <c r="FX40" s="313"/>
      <c r="FY40" s="313"/>
      <c r="FZ40" s="313"/>
      <c r="GA40" s="313"/>
      <c r="GB40" s="313"/>
      <c r="GC40" s="313"/>
      <c r="GD40" s="313"/>
      <c r="GE40" s="313"/>
      <c r="GF40" s="313"/>
      <c r="GG40" s="313"/>
      <c r="GH40" s="313"/>
      <c r="GI40" s="313"/>
      <c r="GJ40" s="313"/>
      <c r="GK40" s="313"/>
      <c r="GL40" s="313"/>
      <c r="GM40" s="313"/>
      <c r="GN40" s="313"/>
      <c r="GO40" s="299"/>
      <c r="GP40" s="299"/>
      <c r="GQ40" s="299"/>
      <c r="GR40" s="321"/>
      <c r="GS40" s="321"/>
      <c r="GT40" s="321"/>
      <c r="GU40" s="321"/>
      <c r="GV40" s="322"/>
      <c r="GW40" s="325"/>
    </row>
    <row r="41" spans="2:205" ht="18" hidden="1" customHeight="1" x14ac:dyDescent="0.4">
      <c r="B41" s="283"/>
      <c r="C41" s="284"/>
      <c r="D41" s="284"/>
      <c r="E41" s="285"/>
      <c r="F41" s="311" t="s">
        <v>198</v>
      </c>
      <c r="G41" s="287" t="s">
        <v>199</v>
      </c>
      <c r="H41" s="312"/>
      <c r="I41" s="312"/>
      <c r="J41" s="312"/>
      <c r="K41" s="312"/>
      <c r="L41" s="312"/>
      <c r="M41" s="312"/>
      <c r="N41" s="312"/>
      <c r="O41" s="312"/>
      <c r="P41" s="312"/>
      <c r="Q41" s="312"/>
      <c r="R41" s="312"/>
      <c r="S41" s="313"/>
      <c r="T41" s="313"/>
      <c r="U41" s="313"/>
      <c r="V41" s="313"/>
      <c r="W41" s="313"/>
      <c r="X41" s="339"/>
      <c r="Y41" s="312"/>
      <c r="Z41" s="313"/>
      <c r="AA41" s="313"/>
      <c r="AB41" s="313"/>
      <c r="AC41" s="313"/>
      <c r="AD41" s="313"/>
      <c r="AE41" s="313"/>
      <c r="AF41" s="313"/>
      <c r="AG41" s="313"/>
      <c r="AH41" s="313"/>
      <c r="AI41" s="313"/>
      <c r="AJ41" s="313"/>
      <c r="AK41" s="313"/>
      <c r="AL41" s="313"/>
      <c r="AM41" s="313"/>
      <c r="AN41" s="313"/>
      <c r="AO41" s="313"/>
      <c r="AP41" s="313"/>
      <c r="AQ41" s="313"/>
      <c r="AR41" s="313"/>
      <c r="AS41" s="313"/>
      <c r="AT41" s="299"/>
      <c r="AU41" s="299"/>
      <c r="AV41" s="299"/>
      <c r="AW41" s="321"/>
      <c r="AX41" s="321"/>
      <c r="AY41" s="321"/>
      <c r="AZ41" s="321"/>
      <c r="BA41" s="322"/>
      <c r="BB41" s="340"/>
      <c r="BC41" s="312"/>
      <c r="BD41" s="313"/>
      <c r="BE41" s="313"/>
      <c r="BF41" s="313"/>
      <c r="BG41" s="313"/>
      <c r="BH41" s="313"/>
      <c r="BI41" s="313"/>
      <c r="BJ41" s="313"/>
      <c r="BK41" s="313"/>
      <c r="BL41" s="313"/>
      <c r="BM41" s="313"/>
      <c r="BN41" s="313"/>
      <c r="BO41" s="313"/>
      <c r="BP41" s="313"/>
      <c r="BQ41" s="313"/>
      <c r="BR41" s="313"/>
      <c r="BS41" s="313"/>
      <c r="BT41" s="313"/>
      <c r="BU41" s="313"/>
      <c r="BV41" s="313"/>
      <c r="BW41" s="313"/>
      <c r="BX41" s="299"/>
      <c r="BY41" s="299"/>
      <c r="BZ41" s="299"/>
      <c r="CA41" s="321"/>
      <c r="CB41" s="321"/>
      <c r="CC41" s="321"/>
      <c r="CD41" s="321"/>
      <c r="CE41" s="322"/>
      <c r="CF41" s="313"/>
      <c r="CG41" s="323"/>
      <c r="CH41" s="312"/>
      <c r="CI41" s="313"/>
      <c r="CJ41" s="313"/>
      <c r="CK41" s="313"/>
      <c r="CL41" s="313"/>
      <c r="CM41" s="313"/>
      <c r="CN41" s="313"/>
      <c r="CO41" s="313"/>
      <c r="CP41" s="313"/>
      <c r="CQ41" s="313"/>
      <c r="CR41" s="313"/>
      <c r="CS41" s="313"/>
      <c r="CT41" s="313"/>
      <c r="CU41" s="313"/>
      <c r="CV41" s="313"/>
      <c r="CW41" s="313"/>
      <c r="CX41" s="313"/>
      <c r="CY41" s="313"/>
      <c r="CZ41" s="313"/>
      <c r="DA41" s="313"/>
      <c r="DB41" s="313"/>
      <c r="DC41" s="299"/>
      <c r="DD41" s="299"/>
      <c r="DE41" s="299"/>
      <c r="DF41" s="321"/>
      <c r="DG41" s="321"/>
      <c r="DH41" s="321"/>
      <c r="DI41" s="321"/>
      <c r="DJ41" s="322"/>
      <c r="DK41" s="313"/>
      <c r="DL41" s="323"/>
      <c r="DM41" s="312"/>
      <c r="DN41" s="313"/>
      <c r="DO41" s="313"/>
      <c r="DP41" s="313"/>
      <c r="DQ41" s="313"/>
      <c r="DR41" s="313"/>
      <c r="DS41" s="313"/>
      <c r="DT41" s="313"/>
      <c r="DU41" s="313"/>
      <c r="DV41" s="313"/>
      <c r="DW41" s="313"/>
      <c r="DX41" s="313"/>
      <c r="DY41" s="313"/>
      <c r="DZ41" s="313"/>
      <c r="EA41" s="313"/>
      <c r="EB41" s="313"/>
      <c r="EC41" s="313"/>
      <c r="ED41" s="313"/>
      <c r="EE41" s="313"/>
      <c r="EF41" s="313"/>
      <c r="EG41" s="313"/>
      <c r="EH41" s="299"/>
      <c r="EI41" s="299"/>
      <c r="EJ41" s="299"/>
      <c r="EK41" s="321"/>
      <c r="EL41" s="321"/>
      <c r="EM41" s="321"/>
      <c r="EN41" s="321"/>
      <c r="EO41" s="324"/>
      <c r="EP41" s="313"/>
      <c r="EQ41" s="313"/>
      <c r="ER41" s="313"/>
      <c r="ES41" s="313"/>
      <c r="ET41" s="313"/>
      <c r="EU41" s="313"/>
      <c r="EV41" s="313"/>
      <c r="EW41" s="313"/>
      <c r="EX41" s="313"/>
      <c r="EY41" s="313"/>
      <c r="EZ41" s="313"/>
      <c r="FA41" s="313"/>
      <c r="FB41" s="313"/>
      <c r="FC41" s="313"/>
      <c r="FD41" s="313"/>
      <c r="FE41" s="313"/>
      <c r="FF41" s="313"/>
      <c r="FG41" s="313"/>
      <c r="FH41" s="313"/>
      <c r="FI41" s="313"/>
      <c r="FJ41" s="299"/>
      <c r="FK41" s="299"/>
      <c r="FL41" s="299"/>
      <c r="FM41" s="321"/>
      <c r="FN41" s="321"/>
      <c r="FO41" s="321"/>
      <c r="FP41" s="321"/>
      <c r="FQ41" s="322"/>
      <c r="FR41" s="313"/>
      <c r="FS41" s="323"/>
      <c r="FT41" s="324"/>
      <c r="FU41" s="313"/>
      <c r="FV41" s="313"/>
      <c r="FW41" s="313"/>
      <c r="FX41" s="313"/>
      <c r="FY41" s="313"/>
      <c r="FZ41" s="313"/>
      <c r="GA41" s="313"/>
      <c r="GB41" s="313"/>
      <c r="GC41" s="313"/>
      <c r="GD41" s="313"/>
      <c r="GE41" s="313"/>
      <c r="GF41" s="313"/>
      <c r="GG41" s="313"/>
      <c r="GH41" s="313"/>
      <c r="GI41" s="313"/>
      <c r="GJ41" s="313"/>
      <c r="GK41" s="313"/>
      <c r="GL41" s="313"/>
      <c r="GM41" s="370"/>
      <c r="GN41" s="370"/>
      <c r="GO41" s="371"/>
      <c r="GP41" s="371"/>
      <c r="GQ41" s="371"/>
      <c r="GR41" s="372"/>
      <c r="GS41" s="321"/>
      <c r="GT41" s="321"/>
      <c r="GU41" s="321"/>
      <c r="GV41" s="322"/>
      <c r="GW41" s="325"/>
    </row>
    <row r="42" spans="2:205" ht="18" hidden="1" customHeight="1" x14ac:dyDescent="0.4">
      <c r="B42" s="283"/>
      <c r="C42" s="284"/>
      <c r="D42" s="284"/>
      <c r="E42" s="285"/>
      <c r="F42" s="326"/>
      <c r="G42" s="297"/>
      <c r="H42" s="312"/>
      <c r="I42" s="312"/>
      <c r="J42" s="312"/>
      <c r="K42" s="312"/>
      <c r="L42" s="312"/>
      <c r="M42" s="312"/>
      <c r="N42" s="312"/>
      <c r="O42" s="312"/>
      <c r="P42" s="312"/>
      <c r="Q42" s="312"/>
      <c r="R42" s="312"/>
      <c r="S42" s="313"/>
      <c r="T42" s="313"/>
      <c r="U42" s="313"/>
      <c r="V42" s="313"/>
      <c r="W42" s="313"/>
      <c r="X42" s="339"/>
      <c r="Y42" s="312"/>
      <c r="Z42" s="313"/>
      <c r="AA42" s="313"/>
      <c r="AB42" s="313"/>
      <c r="AC42" s="313"/>
      <c r="AD42" s="313"/>
      <c r="AE42" s="313"/>
      <c r="AF42" s="313"/>
      <c r="AG42" s="313"/>
      <c r="AH42" s="313"/>
      <c r="AI42" s="313"/>
      <c r="AJ42" s="313"/>
      <c r="AK42" s="313"/>
      <c r="AL42" s="313"/>
      <c r="AM42" s="313"/>
      <c r="AN42" s="313"/>
      <c r="AO42" s="313"/>
      <c r="AP42" s="313"/>
      <c r="AQ42" s="313"/>
      <c r="AR42" s="313"/>
      <c r="AS42" s="313"/>
      <c r="AT42" s="299"/>
      <c r="AU42" s="299"/>
      <c r="AV42" s="299"/>
      <c r="AW42" s="321"/>
      <c r="AX42" s="321"/>
      <c r="AY42" s="321"/>
      <c r="AZ42" s="321"/>
      <c r="BA42" s="322"/>
      <c r="BB42" s="340"/>
      <c r="BC42" s="312"/>
      <c r="BD42" s="313"/>
      <c r="BE42" s="313"/>
      <c r="BF42" s="313"/>
      <c r="BG42" s="313"/>
      <c r="BH42" s="313"/>
      <c r="BI42" s="313"/>
      <c r="BJ42" s="313"/>
      <c r="BK42" s="313"/>
      <c r="BL42" s="313"/>
      <c r="BM42" s="313"/>
      <c r="BN42" s="313"/>
      <c r="BO42" s="313"/>
      <c r="BP42" s="313"/>
      <c r="BQ42" s="313"/>
      <c r="BR42" s="313"/>
      <c r="BS42" s="313"/>
      <c r="BT42" s="313"/>
      <c r="BU42" s="313"/>
      <c r="BV42" s="313"/>
      <c r="BW42" s="313"/>
      <c r="BX42" s="299"/>
      <c r="BY42" s="299"/>
      <c r="BZ42" s="299"/>
      <c r="CA42" s="321"/>
      <c r="CB42" s="321"/>
      <c r="CC42" s="321"/>
      <c r="CD42" s="321"/>
      <c r="CE42" s="322"/>
      <c r="CF42" s="313"/>
      <c r="CG42" s="323"/>
      <c r="CH42" s="312"/>
      <c r="CI42" s="313"/>
      <c r="CJ42" s="313"/>
      <c r="CK42" s="313"/>
      <c r="CL42" s="313"/>
      <c r="CM42" s="313"/>
      <c r="CN42" s="313"/>
      <c r="CO42" s="313"/>
      <c r="CP42" s="313"/>
      <c r="CQ42" s="313"/>
      <c r="CR42" s="313"/>
      <c r="CS42" s="313"/>
      <c r="CT42" s="313"/>
      <c r="CU42" s="313"/>
      <c r="CV42" s="313"/>
      <c r="CW42" s="313"/>
      <c r="CX42" s="313"/>
      <c r="CY42" s="313"/>
      <c r="CZ42" s="313"/>
      <c r="DA42" s="313"/>
      <c r="DB42" s="313"/>
      <c r="DC42" s="299"/>
      <c r="DD42" s="299"/>
      <c r="DE42" s="299"/>
      <c r="DF42" s="321"/>
      <c r="DG42" s="321"/>
      <c r="DH42" s="321"/>
      <c r="DI42" s="321"/>
      <c r="DJ42" s="322"/>
      <c r="DK42" s="313"/>
      <c r="DL42" s="323"/>
      <c r="DM42" s="312"/>
      <c r="DN42" s="313"/>
      <c r="DO42" s="313"/>
      <c r="DP42" s="313"/>
      <c r="DQ42" s="313"/>
      <c r="DR42" s="313"/>
      <c r="DS42" s="313"/>
      <c r="DT42" s="313"/>
      <c r="DU42" s="313"/>
      <c r="DV42" s="313"/>
      <c r="DW42" s="313"/>
      <c r="DX42" s="313"/>
      <c r="DY42" s="313"/>
      <c r="DZ42" s="313"/>
      <c r="EA42" s="313"/>
      <c r="EB42" s="313"/>
      <c r="EC42" s="313"/>
      <c r="ED42" s="313"/>
      <c r="EE42" s="313"/>
      <c r="EF42" s="313"/>
      <c r="EG42" s="313"/>
      <c r="EH42" s="299"/>
      <c r="EI42" s="299"/>
      <c r="EJ42" s="299"/>
      <c r="EK42" s="321"/>
      <c r="EL42" s="321"/>
      <c r="EM42" s="321"/>
      <c r="EN42" s="321"/>
      <c r="EO42" s="324"/>
      <c r="EP42" s="313"/>
      <c r="EQ42" s="313"/>
      <c r="ER42" s="313"/>
      <c r="ES42" s="313"/>
      <c r="ET42" s="313"/>
      <c r="EU42" s="313"/>
      <c r="EV42" s="313"/>
      <c r="EW42" s="313"/>
      <c r="EX42" s="313"/>
      <c r="EY42" s="313"/>
      <c r="EZ42" s="313"/>
      <c r="FA42" s="313"/>
      <c r="FB42" s="313"/>
      <c r="FC42" s="313"/>
      <c r="FD42" s="313"/>
      <c r="FE42" s="313"/>
      <c r="FF42" s="313"/>
      <c r="FG42" s="313"/>
      <c r="FH42" s="313"/>
      <c r="FI42" s="313"/>
      <c r="FJ42" s="299"/>
      <c r="FK42" s="299"/>
      <c r="FL42" s="299"/>
      <c r="FM42" s="321"/>
      <c r="FN42" s="321"/>
      <c r="FO42" s="321"/>
      <c r="FP42" s="321"/>
      <c r="FQ42" s="322"/>
      <c r="FR42" s="313"/>
      <c r="FS42" s="323"/>
      <c r="FT42" s="324"/>
      <c r="FU42" s="313"/>
      <c r="FV42" s="313"/>
      <c r="FW42" s="313"/>
      <c r="FX42" s="313"/>
      <c r="FY42" s="313"/>
      <c r="FZ42" s="313"/>
      <c r="GA42" s="313"/>
      <c r="GB42" s="313"/>
      <c r="GC42" s="313"/>
      <c r="GD42" s="313"/>
      <c r="GE42" s="313"/>
      <c r="GF42" s="313"/>
      <c r="GG42" s="313"/>
      <c r="GH42" s="313"/>
      <c r="GI42" s="313"/>
      <c r="GJ42" s="313"/>
      <c r="GK42" s="313"/>
      <c r="GL42" s="313"/>
      <c r="GM42" s="313"/>
      <c r="GN42" s="313"/>
      <c r="GO42" s="299"/>
      <c r="GP42" s="299"/>
      <c r="GQ42" s="299"/>
      <c r="GR42" s="321"/>
      <c r="GS42" s="321"/>
      <c r="GT42" s="321"/>
      <c r="GU42" s="321"/>
      <c r="GV42" s="322"/>
      <c r="GW42" s="325"/>
    </row>
    <row r="43" spans="2:205" ht="18" hidden="1" customHeight="1" x14ac:dyDescent="0.4">
      <c r="B43" s="283"/>
      <c r="C43" s="284"/>
      <c r="D43" s="284"/>
      <c r="E43" s="285"/>
      <c r="F43" s="326"/>
      <c r="G43" s="287" t="s">
        <v>200</v>
      </c>
      <c r="H43" s="312"/>
      <c r="I43" s="312"/>
      <c r="J43" s="312"/>
      <c r="K43" s="312"/>
      <c r="L43" s="312"/>
      <c r="M43" s="312"/>
      <c r="N43" s="312"/>
      <c r="O43" s="312"/>
      <c r="P43" s="312"/>
      <c r="Q43" s="312"/>
      <c r="R43" s="312"/>
      <c r="S43" s="313"/>
      <c r="T43" s="313"/>
      <c r="U43" s="313"/>
      <c r="V43" s="313"/>
      <c r="W43" s="313"/>
      <c r="X43" s="339"/>
      <c r="Y43" s="312"/>
      <c r="Z43" s="313"/>
      <c r="AA43" s="313"/>
      <c r="AB43" s="313"/>
      <c r="AC43" s="313"/>
      <c r="AD43" s="313"/>
      <c r="AE43" s="313"/>
      <c r="AF43" s="313"/>
      <c r="AG43" s="313"/>
      <c r="AH43" s="313"/>
      <c r="AI43" s="313"/>
      <c r="AJ43" s="313"/>
      <c r="AK43" s="313"/>
      <c r="AL43" s="313"/>
      <c r="AM43" s="313"/>
      <c r="AN43" s="313"/>
      <c r="AO43" s="313"/>
      <c r="AP43" s="313"/>
      <c r="AQ43" s="313"/>
      <c r="AR43" s="313"/>
      <c r="AS43" s="313"/>
      <c r="AT43" s="299"/>
      <c r="AU43" s="299"/>
      <c r="AV43" s="299"/>
      <c r="AW43" s="321"/>
      <c r="AX43" s="321"/>
      <c r="AY43" s="321"/>
      <c r="AZ43" s="321"/>
      <c r="BA43" s="322"/>
      <c r="BB43" s="340"/>
      <c r="BC43" s="312"/>
      <c r="BD43" s="313"/>
      <c r="BE43" s="313"/>
      <c r="BF43" s="313"/>
      <c r="BG43" s="313"/>
      <c r="BH43" s="313"/>
      <c r="BI43" s="313"/>
      <c r="BJ43" s="313"/>
      <c r="BK43" s="313"/>
      <c r="BL43" s="313"/>
      <c r="BM43" s="313"/>
      <c r="BN43" s="313"/>
      <c r="BO43" s="313"/>
      <c r="BP43" s="313"/>
      <c r="BQ43" s="313"/>
      <c r="BR43" s="313"/>
      <c r="BS43" s="313"/>
      <c r="BT43" s="313"/>
      <c r="BU43" s="313"/>
      <c r="BV43" s="313"/>
      <c r="BW43" s="313"/>
      <c r="BX43" s="299"/>
      <c r="BY43" s="299"/>
      <c r="BZ43" s="299"/>
      <c r="CA43" s="321"/>
      <c r="CB43" s="321"/>
      <c r="CC43" s="321"/>
      <c r="CD43" s="321"/>
      <c r="CE43" s="322"/>
      <c r="CF43" s="313"/>
      <c r="CG43" s="323"/>
      <c r="CH43" s="312"/>
      <c r="CI43" s="313"/>
      <c r="CJ43" s="313"/>
      <c r="CK43" s="313"/>
      <c r="CL43" s="313"/>
      <c r="CM43" s="313"/>
      <c r="CN43" s="313"/>
      <c r="CO43" s="313"/>
      <c r="CP43" s="313"/>
      <c r="CQ43" s="313"/>
      <c r="CR43" s="313"/>
      <c r="CS43" s="313"/>
      <c r="CT43" s="313"/>
      <c r="CU43" s="313"/>
      <c r="CV43" s="313"/>
      <c r="CW43" s="313"/>
      <c r="CX43" s="313"/>
      <c r="CY43" s="313"/>
      <c r="CZ43" s="313"/>
      <c r="DA43" s="313"/>
      <c r="DB43" s="313"/>
      <c r="DC43" s="299"/>
      <c r="DD43" s="299"/>
      <c r="DE43" s="299"/>
      <c r="DF43" s="321"/>
      <c r="DG43" s="321"/>
      <c r="DH43" s="321"/>
      <c r="DI43" s="321"/>
      <c r="DJ43" s="322"/>
      <c r="DK43" s="313"/>
      <c r="DL43" s="323"/>
      <c r="DM43" s="312"/>
      <c r="DN43" s="313"/>
      <c r="DO43" s="313"/>
      <c r="DP43" s="313"/>
      <c r="DQ43" s="313"/>
      <c r="DR43" s="313"/>
      <c r="DS43" s="313"/>
      <c r="DT43" s="313"/>
      <c r="DU43" s="313"/>
      <c r="DV43" s="313"/>
      <c r="DW43" s="313"/>
      <c r="DX43" s="313"/>
      <c r="DY43" s="313"/>
      <c r="DZ43" s="313"/>
      <c r="EA43" s="313"/>
      <c r="EB43" s="313"/>
      <c r="EC43" s="313"/>
      <c r="ED43" s="313"/>
      <c r="EE43" s="313"/>
      <c r="EF43" s="313"/>
      <c r="EG43" s="313"/>
      <c r="EH43" s="299"/>
      <c r="EI43" s="299"/>
      <c r="EJ43" s="299"/>
      <c r="EK43" s="321"/>
      <c r="EL43" s="321"/>
      <c r="EM43" s="321"/>
      <c r="EN43" s="321"/>
      <c r="EO43" s="324"/>
      <c r="EP43" s="313"/>
      <c r="EQ43" s="313"/>
      <c r="ER43" s="313"/>
      <c r="ES43" s="313"/>
      <c r="ET43" s="313"/>
      <c r="EU43" s="313"/>
      <c r="EV43" s="313"/>
      <c r="EW43" s="313"/>
      <c r="EX43" s="313"/>
      <c r="EY43" s="313"/>
      <c r="EZ43" s="313"/>
      <c r="FA43" s="313"/>
      <c r="FB43" s="313"/>
      <c r="FC43" s="313"/>
      <c r="FD43" s="313"/>
      <c r="FE43" s="313"/>
      <c r="FF43" s="313"/>
      <c r="FG43" s="313"/>
      <c r="FH43" s="313"/>
      <c r="FI43" s="313"/>
      <c r="FJ43" s="299"/>
      <c r="FK43" s="299"/>
      <c r="FL43" s="299"/>
      <c r="FM43" s="321"/>
      <c r="FN43" s="321"/>
      <c r="FO43" s="321"/>
      <c r="FP43" s="321"/>
      <c r="FQ43" s="322"/>
      <c r="FR43" s="313"/>
      <c r="FS43" s="323"/>
      <c r="FT43" s="324"/>
      <c r="FU43" s="313"/>
      <c r="FV43" s="313"/>
      <c r="FW43" s="313"/>
      <c r="FX43" s="313"/>
      <c r="FY43" s="313"/>
      <c r="FZ43" s="313"/>
      <c r="GA43" s="313"/>
      <c r="GB43" s="313"/>
      <c r="GC43" s="313"/>
      <c r="GD43" s="313"/>
      <c r="GE43" s="313"/>
      <c r="GF43" s="313"/>
      <c r="GG43" s="313"/>
      <c r="GH43" s="313"/>
      <c r="GI43" s="313"/>
      <c r="GJ43" s="313"/>
      <c r="GK43" s="313"/>
      <c r="GL43" s="313"/>
      <c r="GM43" s="313"/>
      <c r="GN43" s="313"/>
      <c r="GO43" s="299"/>
      <c r="GP43" s="299"/>
      <c r="GQ43" s="299"/>
      <c r="GR43" s="321"/>
      <c r="GS43" s="372"/>
      <c r="GT43" s="372"/>
      <c r="GU43" s="372"/>
      <c r="GV43" s="373"/>
      <c r="GW43" s="374"/>
    </row>
    <row r="44" spans="2:205" ht="18" hidden="1" customHeight="1" x14ac:dyDescent="0.4">
      <c r="B44" s="283"/>
      <c r="C44" s="284"/>
      <c r="D44" s="284"/>
      <c r="E44" s="285"/>
      <c r="F44" s="338"/>
      <c r="G44" s="297"/>
      <c r="H44" s="312"/>
      <c r="I44" s="312"/>
      <c r="J44" s="312"/>
      <c r="K44" s="312"/>
      <c r="L44" s="312"/>
      <c r="M44" s="312"/>
      <c r="N44" s="312"/>
      <c r="O44" s="312"/>
      <c r="P44" s="312"/>
      <c r="Q44" s="312"/>
      <c r="R44" s="312"/>
      <c r="S44" s="313"/>
      <c r="T44" s="313"/>
      <c r="U44" s="313"/>
      <c r="V44" s="313"/>
      <c r="W44" s="313"/>
      <c r="X44" s="339"/>
      <c r="Y44" s="312"/>
      <c r="Z44" s="313"/>
      <c r="AA44" s="313"/>
      <c r="AB44" s="313"/>
      <c r="AC44" s="313"/>
      <c r="AD44" s="313"/>
      <c r="AE44" s="313"/>
      <c r="AF44" s="313"/>
      <c r="AG44" s="313"/>
      <c r="AH44" s="313"/>
      <c r="AI44" s="313"/>
      <c r="AJ44" s="313"/>
      <c r="AK44" s="313"/>
      <c r="AL44" s="313"/>
      <c r="AM44" s="313"/>
      <c r="AN44" s="313"/>
      <c r="AO44" s="313"/>
      <c r="AP44" s="313"/>
      <c r="AQ44" s="313"/>
      <c r="AR44" s="313"/>
      <c r="AS44" s="313"/>
      <c r="AT44" s="299"/>
      <c r="AU44" s="299"/>
      <c r="AV44" s="299"/>
      <c r="AW44" s="321"/>
      <c r="AX44" s="321"/>
      <c r="AY44" s="321"/>
      <c r="AZ44" s="321"/>
      <c r="BA44" s="322"/>
      <c r="BB44" s="340"/>
      <c r="BC44" s="312"/>
      <c r="BD44" s="313"/>
      <c r="BE44" s="313"/>
      <c r="BF44" s="313"/>
      <c r="BG44" s="313"/>
      <c r="BH44" s="313"/>
      <c r="BI44" s="313"/>
      <c r="BJ44" s="313"/>
      <c r="BK44" s="313"/>
      <c r="BL44" s="313"/>
      <c r="BM44" s="313"/>
      <c r="BN44" s="313"/>
      <c r="BO44" s="313"/>
      <c r="BP44" s="313"/>
      <c r="BQ44" s="313"/>
      <c r="BR44" s="313"/>
      <c r="BS44" s="313"/>
      <c r="BT44" s="313"/>
      <c r="BU44" s="313"/>
      <c r="BV44" s="313"/>
      <c r="BW44" s="313"/>
      <c r="BX44" s="299"/>
      <c r="BY44" s="299"/>
      <c r="BZ44" s="299"/>
      <c r="CA44" s="321"/>
      <c r="CB44" s="321"/>
      <c r="CC44" s="321"/>
      <c r="CD44" s="321"/>
      <c r="CE44" s="322"/>
      <c r="CF44" s="313"/>
      <c r="CG44" s="323"/>
      <c r="CH44" s="312"/>
      <c r="CI44" s="313"/>
      <c r="CJ44" s="313"/>
      <c r="CK44" s="313"/>
      <c r="CL44" s="313"/>
      <c r="CM44" s="313"/>
      <c r="CN44" s="313"/>
      <c r="CO44" s="313"/>
      <c r="CP44" s="313"/>
      <c r="CQ44" s="313"/>
      <c r="CR44" s="313"/>
      <c r="CS44" s="313"/>
      <c r="CT44" s="313"/>
      <c r="CU44" s="313"/>
      <c r="CV44" s="313"/>
      <c r="CW44" s="313"/>
      <c r="CX44" s="313"/>
      <c r="CY44" s="313"/>
      <c r="CZ44" s="313"/>
      <c r="DA44" s="313"/>
      <c r="DB44" s="313"/>
      <c r="DC44" s="299"/>
      <c r="DD44" s="299"/>
      <c r="DE44" s="299"/>
      <c r="DF44" s="321"/>
      <c r="DG44" s="321"/>
      <c r="DH44" s="321"/>
      <c r="DI44" s="321"/>
      <c r="DJ44" s="322"/>
      <c r="DK44" s="313"/>
      <c r="DL44" s="323"/>
      <c r="DM44" s="312"/>
      <c r="DN44" s="313"/>
      <c r="DO44" s="313"/>
      <c r="DP44" s="313"/>
      <c r="DQ44" s="313"/>
      <c r="DR44" s="313"/>
      <c r="DS44" s="313"/>
      <c r="DT44" s="313"/>
      <c r="DU44" s="313"/>
      <c r="DV44" s="313"/>
      <c r="DW44" s="313"/>
      <c r="DX44" s="313"/>
      <c r="DY44" s="313"/>
      <c r="DZ44" s="313"/>
      <c r="EA44" s="313"/>
      <c r="EB44" s="313"/>
      <c r="EC44" s="313"/>
      <c r="ED44" s="313"/>
      <c r="EE44" s="313"/>
      <c r="EF44" s="313"/>
      <c r="EG44" s="313"/>
      <c r="EH44" s="299"/>
      <c r="EI44" s="299"/>
      <c r="EJ44" s="299"/>
      <c r="EK44" s="321"/>
      <c r="EL44" s="321"/>
      <c r="EM44" s="321"/>
      <c r="EN44" s="321"/>
      <c r="EO44" s="324"/>
      <c r="EP44" s="313"/>
      <c r="EQ44" s="313"/>
      <c r="ER44" s="313"/>
      <c r="ES44" s="313"/>
      <c r="ET44" s="313"/>
      <c r="EU44" s="313"/>
      <c r="EV44" s="313"/>
      <c r="EW44" s="313"/>
      <c r="EX44" s="313"/>
      <c r="EY44" s="313"/>
      <c r="EZ44" s="313"/>
      <c r="FA44" s="313"/>
      <c r="FB44" s="313"/>
      <c r="FC44" s="313"/>
      <c r="FD44" s="313"/>
      <c r="FE44" s="313"/>
      <c r="FF44" s="313"/>
      <c r="FG44" s="313"/>
      <c r="FH44" s="313"/>
      <c r="FI44" s="313"/>
      <c r="FJ44" s="299"/>
      <c r="FK44" s="299"/>
      <c r="FL44" s="299"/>
      <c r="FM44" s="321"/>
      <c r="FN44" s="321"/>
      <c r="FO44" s="321"/>
      <c r="FP44" s="321"/>
      <c r="FQ44" s="322"/>
      <c r="FR44" s="313"/>
      <c r="FS44" s="323"/>
      <c r="FT44" s="324"/>
      <c r="FU44" s="313"/>
      <c r="FV44" s="313"/>
      <c r="FW44" s="313"/>
      <c r="FX44" s="313"/>
      <c r="FY44" s="313"/>
      <c r="FZ44" s="313"/>
      <c r="GA44" s="313"/>
      <c r="GB44" s="313"/>
      <c r="GC44" s="313"/>
      <c r="GD44" s="313"/>
      <c r="GE44" s="313"/>
      <c r="GF44" s="313"/>
      <c r="GG44" s="313"/>
      <c r="GH44" s="313"/>
      <c r="GI44" s="313"/>
      <c r="GJ44" s="313"/>
      <c r="GK44" s="313"/>
      <c r="GL44" s="313"/>
      <c r="GM44" s="313"/>
      <c r="GN44" s="313"/>
      <c r="GO44" s="299"/>
      <c r="GP44" s="299"/>
      <c r="GQ44" s="299"/>
      <c r="GR44" s="321"/>
      <c r="GS44" s="321"/>
      <c r="GT44" s="321"/>
      <c r="GU44" s="321"/>
      <c r="GV44" s="322"/>
      <c r="GW44" s="325"/>
    </row>
    <row r="45" spans="2:205" ht="18" hidden="1" customHeight="1" x14ac:dyDescent="0.4">
      <c r="B45" s="283"/>
      <c r="C45" s="284"/>
      <c r="D45" s="284"/>
      <c r="E45" s="285"/>
      <c r="F45" s="344" t="s">
        <v>201</v>
      </c>
      <c r="G45" s="345"/>
      <c r="H45" s="375"/>
      <c r="I45" s="375"/>
      <c r="J45" s="375"/>
      <c r="K45" s="375"/>
      <c r="L45" s="375"/>
      <c r="M45" s="375"/>
      <c r="N45" s="375"/>
      <c r="O45" s="375"/>
      <c r="P45" s="375"/>
      <c r="Q45" s="375"/>
      <c r="R45" s="375"/>
      <c r="S45" s="313"/>
      <c r="T45" s="313"/>
      <c r="U45" s="313"/>
      <c r="V45" s="313"/>
      <c r="W45" s="313"/>
      <c r="X45" s="339"/>
      <c r="Y45" s="312"/>
      <c r="Z45" s="313"/>
      <c r="AA45" s="313"/>
      <c r="AB45" s="313"/>
      <c r="AC45" s="313"/>
      <c r="AD45" s="313"/>
      <c r="AE45" s="313"/>
      <c r="AF45" s="313"/>
      <c r="AG45" s="313"/>
      <c r="AH45" s="313"/>
      <c r="AI45" s="313"/>
      <c r="AJ45" s="313"/>
      <c r="AK45" s="313"/>
      <c r="AL45" s="313"/>
      <c r="AM45" s="313"/>
      <c r="AN45" s="313"/>
      <c r="AO45" s="313"/>
      <c r="AP45" s="313"/>
      <c r="AQ45" s="313"/>
      <c r="AR45" s="313"/>
      <c r="AS45" s="299"/>
      <c r="AT45" s="299"/>
      <c r="AU45" s="299"/>
      <c r="AV45" s="299"/>
      <c r="AW45" s="321"/>
      <c r="AX45" s="321"/>
      <c r="AY45" s="321"/>
      <c r="AZ45" s="321"/>
      <c r="BA45" s="322"/>
      <c r="BB45" s="340"/>
      <c r="BC45" s="312"/>
      <c r="BD45" s="313"/>
      <c r="BE45" s="313"/>
      <c r="BF45" s="313"/>
      <c r="BG45" s="313"/>
      <c r="BH45" s="313"/>
      <c r="BI45" s="313"/>
      <c r="BJ45" s="313"/>
      <c r="BK45" s="313"/>
      <c r="BL45" s="313"/>
      <c r="BM45" s="313"/>
      <c r="BN45" s="313"/>
      <c r="BO45" s="313"/>
      <c r="BP45" s="313"/>
      <c r="BQ45" s="313"/>
      <c r="BR45" s="313"/>
      <c r="BS45" s="313"/>
      <c r="BT45" s="313"/>
      <c r="BU45" s="313"/>
      <c r="BV45" s="313"/>
      <c r="BW45" s="299"/>
      <c r="BX45" s="299"/>
      <c r="BY45" s="299"/>
      <c r="BZ45" s="299"/>
      <c r="CA45" s="321"/>
      <c r="CB45" s="321"/>
      <c r="CC45" s="321"/>
      <c r="CD45" s="321"/>
      <c r="CE45" s="322"/>
      <c r="CF45" s="313"/>
      <c r="CG45" s="323"/>
      <c r="CH45" s="312"/>
      <c r="CI45" s="313"/>
      <c r="CJ45" s="313"/>
      <c r="CK45" s="313"/>
      <c r="CL45" s="313"/>
      <c r="CM45" s="313"/>
      <c r="CN45" s="313"/>
      <c r="CO45" s="313"/>
      <c r="CP45" s="313"/>
      <c r="CQ45" s="313"/>
      <c r="CR45" s="313"/>
      <c r="CS45" s="313"/>
      <c r="CT45" s="313"/>
      <c r="CU45" s="313"/>
      <c r="CV45" s="313"/>
      <c r="CW45" s="313"/>
      <c r="CX45" s="313"/>
      <c r="CY45" s="313"/>
      <c r="CZ45" s="313"/>
      <c r="DA45" s="313"/>
      <c r="DB45" s="299"/>
      <c r="DC45" s="299"/>
      <c r="DD45" s="299"/>
      <c r="DE45" s="299"/>
      <c r="DF45" s="321"/>
      <c r="DG45" s="321"/>
      <c r="DH45" s="321"/>
      <c r="DI45" s="321"/>
      <c r="DJ45" s="322"/>
      <c r="DK45" s="313"/>
      <c r="DL45" s="323"/>
      <c r="DM45" s="312"/>
      <c r="DN45" s="313"/>
      <c r="DO45" s="313"/>
      <c r="DP45" s="313"/>
      <c r="DQ45" s="313"/>
      <c r="DR45" s="313"/>
      <c r="DS45" s="313"/>
      <c r="DT45" s="313"/>
      <c r="DU45" s="313"/>
      <c r="DV45" s="313"/>
      <c r="DW45" s="313"/>
      <c r="DX45" s="313"/>
      <c r="DY45" s="313"/>
      <c r="DZ45" s="313"/>
      <c r="EA45" s="313"/>
      <c r="EB45" s="313"/>
      <c r="EC45" s="313"/>
      <c r="ED45" s="313"/>
      <c r="EE45" s="313"/>
      <c r="EF45" s="313"/>
      <c r="EG45" s="299"/>
      <c r="EH45" s="299"/>
      <c r="EI45" s="299"/>
      <c r="EJ45" s="299"/>
      <c r="EK45" s="321"/>
      <c r="EL45" s="321"/>
      <c r="EM45" s="321"/>
      <c r="EN45" s="321"/>
      <c r="EO45" s="324"/>
      <c r="EP45" s="313"/>
      <c r="EQ45" s="313"/>
      <c r="ER45" s="313"/>
      <c r="ES45" s="313"/>
      <c r="ET45" s="313"/>
      <c r="EU45" s="313"/>
      <c r="EV45" s="313"/>
      <c r="EW45" s="313"/>
      <c r="EX45" s="313"/>
      <c r="EY45" s="313"/>
      <c r="EZ45" s="313"/>
      <c r="FA45" s="313"/>
      <c r="FB45" s="313"/>
      <c r="FC45" s="313"/>
      <c r="FD45" s="313"/>
      <c r="FE45" s="313"/>
      <c r="FF45" s="313"/>
      <c r="FG45" s="313"/>
      <c r="FH45" s="313"/>
      <c r="FI45" s="299"/>
      <c r="FJ45" s="299"/>
      <c r="FK45" s="299"/>
      <c r="FL45" s="299"/>
      <c r="FM45" s="321"/>
      <c r="FN45" s="321"/>
      <c r="FO45" s="321"/>
      <c r="FP45" s="321"/>
      <c r="FQ45" s="322"/>
      <c r="FR45" s="313"/>
      <c r="FS45" s="323"/>
      <c r="FT45" s="324"/>
      <c r="FU45" s="313"/>
      <c r="FV45" s="313"/>
      <c r="FW45" s="313"/>
      <c r="FX45" s="313"/>
      <c r="FY45" s="313"/>
      <c r="FZ45" s="313"/>
      <c r="GA45" s="313"/>
      <c r="GB45" s="313"/>
      <c r="GC45" s="313"/>
      <c r="GD45" s="313"/>
      <c r="GE45" s="313"/>
      <c r="GF45" s="313"/>
      <c r="GG45" s="313"/>
      <c r="GH45" s="313"/>
      <c r="GI45" s="313"/>
      <c r="GJ45" s="313"/>
      <c r="GK45" s="313"/>
      <c r="GL45" s="313"/>
      <c r="GM45" s="313"/>
      <c r="GN45" s="299"/>
      <c r="GO45" s="299"/>
      <c r="GP45" s="299"/>
      <c r="GQ45" s="299"/>
      <c r="GR45" s="321"/>
      <c r="GS45" s="321"/>
      <c r="GT45" s="321"/>
      <c r="GU45" s="321"/>
      <c r="GV45" s="322"/>
      <c r="GW45" s="325"/>
    </row>
    <row r="46" spans="2:205" ht="18" hidden="1" customHeight="1" thickBot="1" x14ac:dyDescent="0.45">
      <c r="B46" s="376"/>
      <c r="C46" s="377"/>
      <c r="D46" s="377"/>
      <c r="E46" s="378"/>
      <c r="F46" s="379"/>
      <c r="G46" s="380"/>
      <c r="H46" s="381"/>
      <c r="I46" s="381"/>
      <c r="J46" s="381"/>
      <c r="K46" s="381"/>
      <c r="L46" s="381"/>
      <c r="M46" s="381"/>
      <c r="N46" s="381"/>
      <c r="O46" s="381"/>
      <c r="P46" s="381"/>
      <c r="Q46" s="381"/>
      <c r="R46" s="381"/>
      <c r="S46" s="382"/>
      <c r="T46" s="382"/>
      <c r="U46" s="382"/>
      <c r="V46" s="382"/>
      <c r="W46" s="382"/>
      <c r="X46" s="383"/>
      <c r="Y46" s="381"/>
      <c r="Z46" s="382"/>
      <c r="AA46" s="382"/>
      <c r="AB46" s="382"/>
      <c r="AC46" s="382"/>
      <c r="AD46" s="382"/>
      <c r="AE46" s="382"/>
      <c r="AF46" s="382"/>
      <c r="AG46" s="382"/>
      <c r="AH46" s="382"/>
      <c r="AI46" s="382"/>
      <c r="AJ46" s="382"/>
      <c r="AK46" s="382"/>
      <c r="AL46" s="382"/>
      <c r="AM46" s="382"/>
      <c r="AN46" s="382"/>
      <c r="AO46" s="382"/>
      <c r="AP46" s="382"/>
      <c r="AQ46" s="382"/>
      <c r="AR46" s="382"/>
      <c r="AS46" s="382"/>
      <c r="AT46" s="382"/>
      <c r="AU46" s="382"/>
      <c r="AV46" s="382"/>
      <c r="AW46" s="384"/>
      <c r="AX46" s="384"/>
      <c r="AY46" s="384"/>
      <c r="AZ46" s="384"/>
      <c r="BA46" s="385"/>
      <c r="BB46" s="383"/>
      <c r="BC46" s="381"/>
      <c r="BD46" s="382"/>
      <c r="BE46" s="382"/>
      <c r="BF46" s="382"/>
      <c r="BG46" s="382"/>
      <c r="BH46" s="382"/>
      <c r="BI46" s="382"/>
      <c r="BJ46" s="382"/>
      <c r="BK46" s="382"/>
      <c r="BL46" s="382"/>
      <c r="BM46" s="382"/>
      <c r="BN46" s="382"/>
      <c r="BO46" s="382"/>
      <c r="BP46" s="382"/>
      <c r="BQ46" s="382"/>
      <c r="BR46" s="382"/>
      <c r="BS46" s="382"/>
      <c r="BT46" s="382"/>
      <c r="BU46" s="382"/>
      <c r="BV46" s="382"/>
      <c r="BW46" s="382"/>
      <c r="BX46" s="382"/>
      <c r="BY46" s="382"/>
      <c r="BZ46" s="382"/>
      <c r="CA46" s="384"/>
      <c r="CB46" s="384"/>
      <c r="CC46" s="384"/>
      <c r="CD46" s="384"/>
      <c r="CE46" s="385"/>
      <c r="CF46" s="382"/>
      <c r="CG46" s="386"/>
      <c r="CH46" s="381"/>
      <c r="CI46" s="382"/>
      <c r="CJ46" s="382"/>
      <c r="CK46" s="382"/>
      <c r="CL46" s="382"/>
      <c r="CM46" s="382"/>
      <c r="CN46" s="382"/>
      <c r="CO46" s="382"/>
      <c r="CP46" s="382"/>
      <c r="CQ46" s="382"/>
      <c r="CR46" s="382"/>
      <c r="CS46" s="382"/>
      <c r="CT46" s="382"/>
      <c r="CU46" s="382"/>
      <c r="CV46" s="382"/>
      <c r="CW46" s="382"/>
      <c r="CX46" s="382"/>
      <c r="CY46" s="382"/>
      <c r="CZ46" s="382"/>
      <c r="DA46" s="382"/>
      <c r="DB46" s="382"/>
      <c r="DC46" s="382"/>
      <c r="DD46" s="382"/>
      <c r="DE46" s="382"/>
      <c r="DF46" s="384"/>
      <c r="DG46" s="384"/>
      <c r="DH46" s="384"/>
      <c r="DI46" s="384"/>
      <c r="DJ46" s="385"/>
      <c r="DK46" s="382"/>
      <c r="DL46" s="386"/>
      <c r="DM46" s="381"/>
      <c r="DN46" s="382"/>
      <c r="DO46" s="382"/>
      <c r="DP46" s="382"/>
      <c r="DQ46" s="382"/>
      <c r="DR46" s="382"/>
      <c r="DS46" s="382"/>
      <c r="DT46" s="382"/>
      <c r="DU46" s="382"/>
      <c r="DV46" s="382"/>
      <c r="DW46" s="382"/>
      <c r="DX46" s="382"/>
      <c r="DY46" s="382"/>
      <c r="DZ46" s="382"/>
      <c r="EA46" s="382"/>
      <c r="EB46" s="382"/>
      <c r="EC46" s="382"/>
      <c r="ED46" s="382"/>
      <c r="EE46" s="382"/>
      <c r="EF46" s="382"/>
      <c r="EG46" s="382"/>
      <c r="EH46" s="382"/>
      <c r="EI46" s="382"/>
      <c r="EJ46" s="382"/>
      <c r="EK46" s="384"/>
      <c r="EL46" s="384"/>
      <c r="EM46" s="384"/>
      <c r="EN46" s="384"/>
      <c r="EO46" s="387"/>
      <c r="EP46" s="382"/>
      <c r="EQ46" s="382"/>
      <c r="ER46" s="382"/>
      <c r="ES46" s="382"/>
      <c r="ET46" s="382"/>
      <c r="EU46" s="382"/>
      <c r="EV46" s="382"/>
      <c r="EW46" s="382"/>
      <c r="EX46" s="382"/>
      <c r="EY46" s="382"/>
      <c r="EZ46" s="382"/>
      <c r="FA46" s="382"/>
      <c r="FB46" s="382"/>
      <c r="FC46" s="382"/>
      <c r="FD46" s="382"/>
      <c r="FE46" s="382"/>
      <c r="FF46" s="382"/>
      <c r="FG46" s="382"/>
      <c r="FH46" s="382"/>
      <c r="FI46" s="382"/>
      <c r="FJ46" s="382"/>
      <c r="FK46" s="382"/>
      <c r="FL46" s="382"/>
      <c r="FM46" s="384"/>
      <c r="FN46" s="384"/>
      <c r="FO46" s="384"/>
      <c r="FP46" s="384"/>
      <c r="FQ46" s="385"/>
      <c r="FR46" s="382"/>
      <c r="FS46" s="386"/>
      <c r="FT46" s="387"/>
      <c r="FU46" s="382"/>
      <c r="FV46" s="382"/>
      <c r="FW46" s="382"/>
      <c r="FX46" s="382"/>
      <c r="FY46" s="382"/>
      <c r="FZ46" s="382"/>
      <c r="GA46" s="382"/>
      <c r="GB46" s="382"/>
      <c r="GC46" s="382"/>
      <c r="GD46" s="382"/>
      <c r="GE46" s="382"/>
      <c r="GF46" s="382"/>
      <c r="GG46" s="382"/>
      <c r="GH46" s="382"/>
      <c r="GI46" s="382"/>
      <c r="GJ46" s="382"/>
      <c r="GK46" s="382"/>
      <c r="GL46" s="382"/>
      <c r="GM46" s="382"/>
      <c r="GN46" s="382"/>
      <c r="GO46" s="382"/>
      <c r="GP46" s="382"/>
      <c r="GQ46" s="382"/>
      <c r="GR46" s="384"/>
      <c r="GS46" s="384"/>
      <c r="GT46" s="384"/>
      <c r="GU46" s="384"/>
      <c r="GV46" s="385"/>
      <c r="GW46" s="388"/>
    </row>
  </sheetData>
  <mergeCells count="44">
    <mergeCell ref="F45:G46"/>
    <mergeCell ref="F33:F36"/>
    <mergeCell ref="G33:G34"/>
    <mergeCell ref="G35:G36"/>
    <mergeCell ref="F37:G38"/>
    <mergeCell ref="F39:G40"/>
    <mergeCell ref="F41:F44"/>
    <mergeCell ref="G41:G42"/>
    <mergeCell ref="G43:G44"/>
    <mergeCell ref="F25:G26"/>
    <mergeCell ref="F27:F30"/>
    <mergeCell ref="G27:G28"/>
    <mergeCell ref="G29:G30"/>
    <mergeCell ref="F31:F32"/>
    <mergeCell ref="G31:G32"/>
    <mergeCell ref="G15:G16"/>
    <mergeCell ref="F17:F22"/>
    <mergeCell ref="G17:G18"/>
    <mergeCell ref="G19:G20"/>
    <mergeCell ref="G21:G22"/>
    <mergeCell ref="F23:G24"/>
    <mergeCell ref="B5:B46"/>
    <mergeCell ref="C5:C46"/>
    <mergeCell ref="D5:D46"/>
    <mergeCell ref="F5:F12"/>
    <mergeCell ref="G5:G6"/>
    <mergeCell ref="G7:G8"/>
    <mergeCell ref="G9:G10"/>
    <mergeCell ref="G11:G12"/>
    <mergeCell ref="F13:F16"/>
    <mergeCell ref="G13:G14"/>
    <mergeCell ref="Y3:BB3"/>
    <mergeCell ref="BC3:CG3"/>
    <mergeCell ref="CH3:DL3"/>
    <mergeCell ref="DM3:EN3"/>
    <mergeCell ref="EO3:FS3"/>
    <mergeCell ref="FT3:GW3"/>
    <mergeCell ref="B3:B4"/>
    <mergeCell ref="C3:C4"/>
    <mergeCell ref="D3:D4"/>
    <mergeCell ref="E3:E4"/>
    <mergeCell ref="F3:G3"/>
    <mergeCell ref="H3:X3"/>
    <mergeCell ref="F4:G4"/>
  </mergeCells>
  <phoneticPr fontId="1" type="noConversion"/>
  <pageMargins left="0.7" right="0.7" top="0.75" bottom="0.75" header="0.3" footer="0.3"/>
  <pageSetup paperSize="9" scale="10" orientation="portrait" r:id="rId1"/>
  <colBreaks count="1" manualBreakCount="1">
    <brk id="207" max="4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3"/>
  <sheetViews>
    <sheetView showGridLines="0" zoomScale="70" zoomScaleNormal="70" zoomScaleSheetLayoutView="55" zoomScalePageLayoutView="47" workbookViewId="0">
      <selection sqref="A1:C1"/>
    </sheetView>
  </sheetViews>
  <sheetFormatPr defaultRowHeight="17.399999999999999" x14ac:dyDescent="0.4"/>
  <cols>
    <col min="1" max="6" width="8.19921875" customWidth="1"/>
    <col min="7" max="7" width="8.19921875" style="1" customWidth="1"/>
    <col min="8" max="11" width="8.19921875" customWidth="1"/>
    <col min="12" max="12" width="8.19921875" style="1" customWidth="1"/>
    <col min="13" max="13" width="11.59765625" customWidth="1"/>
    <col min="14" max="17" width="8.19921875" customWidth="1"/>
    <col min="24" max="24" width="8.69921875" customWidth="1"/>
    <col min="33" max="34" width="8.69921875" customWidth="1"/>
    <col min="36" max="36" width="8.69921875" customWidth="1"/>
  </cols>
  <sheetData>
    <row r="1" spans="1:38" s="20" customFormat="1" ht="30" customHeight="1" x14ac:dyDescent="0.4">
      <c r="A1" s="128" t="s">
        <v>49</v>
      </c>
      <c r="B1" s="129"/>
      <c r="C1" s="130"/>
      <c r="D1" s="390" t="s">
        <v>203</v>
      </c>
      <c r="E1" s="391"/>
      <c r="F1" s="391"/>
      <c r="G1" s="391"/>
      <c r="H1" s="392"/>
      <c r="I1" s="5"/>
      <c r="J1" s="6"/>
      <c r="K1" s="212" t="s">
        <v>41</v>
      </c>
      <c r="L1" s="212"/>
      <c r="M1" s="212"/>
      <c r="N1" s="212"/>
      <c r="O1" s="212"/>
      <c r="P1" s="212"/>
      <c r="Q1" s="212"/>
      <c r="R1" s="212"/>
      <c r="S1" s="212"/>
      <c r="T1" s="212"/>
      <c r="U1" s="212"/>
      <c r="V1" s="212"/>
      <c r="W1" s="212"/>
      <c r="X1" s="212"/>
      <c r="Y1" s="212"/>
      <c r="Z1" s="212"/>
      <c r="AA1" s="212"/>
      <c r="AB1" s="212"/>
      <c r="AC1" s="212"/>
      <c r="AD1" s="213"/>
      <c r="AE1" s="127" t="s">
        <v>69</v>
      </c>
      <c r="AF1" s="127"/>
      <c r="AG1" s="127"/>
      <c r="AH1" s="218" t="s">
        <v>207</v>
      </c>
      <c r="AI1" s="219"/>
      <c r="AJ1" s="220"/>
    </row>
    <row r="2" spans="1:38" s="20" customFormat="1" ht="30" customHeight="1" x14ac:dyDescent="0.4">
      <c r="A2" s="128" t="s">
        <v>126</v>
      </c>
      <c r="B2" s="129"/>
      <c r="C2" s="130"/>
      <c r="D2" s="122" t="s">
        <v>256</v>
      </c>
      <c r="E2" s="123"/>
      <c r="F2" s="123"/>
      <c r="G2" s="123"/>
      <c r="H2" s="124"/>
      <c r="I2" s="7"/>
      <c r="J2" s="8"/>
      <c r="K2" s="214"/>
      <c r="L2" s="214"/>
      <c r="M2" s="214"/>
      <c r="N2" s="214"/>
      <c r="O2" s="214"/>
      <c r="P2" s="214"/>
      <c r="Q2" s="214"/>
      <c r="R2" s="214"/>
      <c r="S2" s="214"/>
      <c r="T2" s="214"/>
      <c r="U2" s="214"/>
      <c r="V2" s="214"/>
      <c r="W2" s="214"/>
      <c r="X2" s="214"/>
      <c r="Y2" s="214"/>
      <c r="Z2" s="214"/>
      <c r="AA2" s="214"/>
      <c r="AB2" s="214"/>
      <c r="AC2" s="214"/>
      <c r="AD2" s="215"/>
      <c r="AE2" s="127" t="s">
        <v>73</v>
      </c>
      <c r="AF2" s="127"/>
      <c r="AG2" s="127"/>
      <c r="AH2" s="218" t="s">
        <v>208</v>
      </c>
      <c r="AI2" s="219"/>
      <c r="AJ2" s="220"/>
    </row>
    <row r="3" spans="1:38" s="20" customFormat="1" ht="30" customHeight="1" x14ac:dyDescent="0.4">
      <c r="A3" s="128" t="s">
        <v>50</v>
      </c>
      <c r="B3" s="129"/>
      <c r="C3" s="130"/>
      <c r="D3" s="122" t="s">
        <v>113</v>
      </c>
      <c r="E3" s="123"/>
      <c r="F3" s="123"/>
      <c r="G3" s="123"/>
      <c r="H3" s="124"/>
      <c r="I3" s="7"/>
      <c r="J3" s="8"/>
      <c r="K3" s="214"/>
      <c r="L3" s="214"/>
      <c r="M3" s="214"/>
      <c r="N3" s="214"/>
      <c r="O3" s="214"/>
      <c r="P3" s="214"/>
      <c r="Q3" s="214"/>
      <c r="R3" s="214"/>
      <c r="S3" s="214"/>
      <c r="T3" s="214"/>
      <c r="U3" s="214"/>
      <c r="V3" s="214"/>
      <c r="W3" s="214"/>
      <c r="X3" s="214"/>
      <c r="Y3" s="214"/>
      <c r="Z3" s="214"/>
      <c r="AA3" s="214"/>
      <c r="AB3" s="214"/>
      <c r="AC3" s="214"/>
      <c r="AD3" s="215"/>
      <c r="AE3" s="127" t="s">
        <v>70</v>
      </c>
      <c r="AF3" s="127"/>
      <c r="AG3" s="127"/>
      <c r="AH3" s="218" t="s">
        <v>206</v>
      </c>
      <c r="AI3" s="219"/>
      <c r="AJ3" s="220"/>
    </row>
    <row r="4" spans="1:38" s="20" customFormat="1" ht="30" customHeight="1" x14ac:dyDescent="0.4">
      <c r="A4" s="128" t="s">
        <v>67</v>
      </c>
      <c r="B4" s="129"/>
      <c r="C4" s="130"/>
      <c r="D4" s="393" t="s">
        <v>204</v>
      </c>
      <c r="E4" s="125"/>
      <c r="F4" s="125"/>
      <c r="G4" s="125"/>
      <c r="H4" s="126"/>
      <c r="I4" s="9"/>
      <c r="J4" s="10"/>
      <c r="K4" s="216"/>
      <c r="L4" s="216"/>
      <c r="M4" s="216"/>
      <c r="N4" s="216"/>
      <c r="O4" s="216"/>
      <c r="P4" s="216"/>
      <c r="Q4" s="216"/>
      <c r="R4" s="216"/>
      <c r="S4" s="216"/>
      <c r="T4" s="216"/>
      <c r="U4" s="216"/>
      <c r="V4" s="216"/>
      <c r="W4" s="216"/>
      <c r="X4" s="216"/>
      <c r="Y4" s="216"/>
      <c r="Z4" s="216"/>
      <c r="AA4" s="216"/>
      <c r="AB4" s="216"/>
      <c r="AC4" s="216"/>
      <c r="AD4" s="217"/>
      <c r="AE4" s="128" t="s">
        <v>79</v>
      </c>
      <c r="AF4" s="129"/>
      <c r="AG4" s="130"/>
      <c r="AH4" s="218" t="s">
        <v>209</v>
      </c>
      <c r="AI4" s="219"/>
      <c r="AJ4" s="220"/>
    </row>
    <row r="5" spans="1:38" s="20" customFormat="1" ht="30" customHeight="1" x14ac:dyDescent="0.4">
      <c r="A5" s="133" t="s">
        <v>6</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66" t="s">
        <v>11</v>
      </c>
      <c r="AB5" s="166"/>
      <c r="AC5" s="166"/>
      <c r="AD5" s="166"/>
      <c r="AE5" s="166"/>
      <c r="AF5" s="165" t="s">
        <v>22</v>
      </c>
      <c r="AG5" s="165"/>
      <c r="AH5" s="165"/>
      <c r="AI5" s="165"/>
      <c r="AJ5" s="165"/>
    </row>
    <row r="6" spans="1:38" s="20" customFormat="1" ht="30" customHeight="1" x14ac:dyDescent="0.4">
      <c r="A6" s="132" t="s">
        <v>33</v>
      </c>
      <c r="B6" s="132"/>
      <c r="C6" s="132"/>
      <c r="D6" s="132"/>
      <c r="E6" s="132"/>
      <c r="F6" s="132"/>
      <c r="G6" s="132"/>
      <c r="H6" s="132"/>
      <c r="I6" s="132"/>
      <c r="J6" s="132"/>
      <c r="K6" s="132"/>
      <c r="L6" s="138" t="s">
        <v>34</v>
      </c>
      <c r="M6" s="142"/>
      <c r="N6" s="142"/>
      <c r="O6" s="142"/>
      <c r="P6" s="142"/>
      <c r="Q6" s="142"/>
      <c r="R6" s="142"/>
      <c r="S6" s="142"/>
      <c r="T6" s="142"/>
      <c r="U6" s="139"/>
      <c r="V6" s="149" t="s">
        <v>12</v>
      </c>
      <c r="W6" s="149"/>
      <c r="X6" s="149"/>
      <c r="Y6" s="149"/>
      <c r="Z6" s="149"/>
      <c r="AA6" s="11" t="s">
        <v>15</v>
      </c>
      <c r="AB6" s="12" t="s">
        <v>26</v>
      </c>
      <c r="AC6" s="149" t="s">
        <v>25</v>
      </c>
      <c r="AD6" s="149"/>
      <c r="AE6" s="149"/>
      <c r="AF6" s="150" t="s">
        <v>20</v>
      </c>
      <c r="AG6" s="151"/>
      <c r="AH6" s="394" t="s">
        <v>257</v>
      </c>
      <c r="AI6" s="395"/>
      <c r="AJ6" s="395"/>
      <c r="AK6" s="163"/>
      <c r="AL6" s="164"/>
    </row>
    <row r="7" spans="1:38" s="20" customFormat="1" ht="30" customHeight="1" x14ac:dyDescent="0.4">
      <c r="A7" s="132" t="s">
        <v>7</v>
      </c>
      <c r="B7" s="132"/>
      <c r="C7" s="132" t="s">
        <v>8</v>
      </c>
      <c r="D7" s="132"/>
      <c r="E7" s="132"/>
      <c r="F7" s="132"/>
      <c r="G7" s="132"/>
      <c r="H7" s="132"/>
      <c r="I7" s="132"/>
      <c r="J7" s="132"/>
      <c r="K7" s="132"/>
      <c r="L7" s="138" t="s">
        <v>10</v>
      </c>
      <c r="M7" s="139"/>
      <c r="N7" s="132" t="s">
        <v>8</v>
      </c>
      <c r="O7" s="132"/>
      <c r="P7" s="132"/>
      <c r="Q7" s="132"/>
      <c r="R7" s="132"/>
      <c r="S7" s="132"/>
      <c r="T7" s="132"/>
      <c r="U7" s="132"/>
      <c r="V7" s="13" t="s">
        <v>35</v>
      </c>
      <c r="W7" s="12">
        <v>1</v>
      </c>
      <c r="X7" s="12">
        <v>2</v>
      </c>
      <c r="Y7" s="12">
        <v>3</v>
      </c>
      <c r="Z7" s="12">
        <v>4</v>
      </c>
      <c r="AA7" s="14" t="s">
        <v>13</v>
      </c>
      <c r="AB7" s="134" t="s">
        <v>43</v>
      </c>
      <c r="AC7" s="177" t="s">
        <v>44</v>
      </c>
      <c r="AD7" s="177"/>
      <c r="AE7" s="177"/>
      <c r="AF7" s="150" t="s">
        <v>16</v>
      </c>
      <c r="AG7" s="151"/>
      <c r="AH7" s="175" t="s">
        <v>258</v>
      </c>
      <c r="AI7" s="176"/>
      <c r="AJ7" s="176"/>
    </row>
    <row r="8" spans="1:38" s="20" customFormat="1" ht="30" customHeight="1" thickBot="1" x14ac:dyDescent="0.45">
      <c r="A8" s="15">
        <v>5</v>
      </c>
      <c r="B8" s="15" t="s">
        <v>53</v>
      </c>
      <c r="C8" s="131" t="s">
        <v>9</v>
      </c>
      <c r="D8" s="131"/>
      <c r="E8" s="131"/>
      <c r="F8" s="131"/>
      <c r="G8" s="131"/>
      <c r="H8" s="131"/>
      <c r="I8" s="131"/>
      <c r="J8" s="131"/>
      <c r="K8" s="131"/>
      <c r="L8" s="16">
        <v>4</v>
      </c>
      <c r="M8" s="17" t="s">
        <v>58</v>
      </c>
      <c r="N8" s="152" t="s">
        <v>62</v>
      </c>
      <c r="O8" s="152"/>
      <c r="P8" s="152"/>
      <c r="Q8" s="152"/>
      <c r="R8" s="152"/>
      <c r="S8" s="152"/>
      <c r="T8" s="152"/>
      <c r="U8" s="152"/>
      <c r="V8" s="12">
        <v>1</v>
      </c>
      <c r="W8" s="14">
        <v>1</v>
      </c>
      <c r="X8" s="14">
        <v>2</v>
      </c>
      <c r="Y8" s="22">
        <v>3</v>
      </c>
      <c r="Z8" s="22">
        <v>4</v>
      </c>
      <c r="AA8" s="14" t="s">
        <v>14</v>
      </c>
      <c r="AB8" s="136"/>
      <c r="AC8" s="178" t="s">
        <v>52</v>
      </c>
      <c r="AD8" s="177"/>
      <c r="AE8" s="177"/>
      <c r="AF8" s="150" t="s">
        <v>17</v>
      </c>
      <c r="AG8" s="151"/>
      <c r="AH8" s="175" t="s">
        <v>259</v>
      </c>
      <c r="AI8" s="175"/>
      <c r="AJ8" s="175"/>
    </row>
    <row r="9" spans="1:38" s="20" customFormat="1" ht="30" customHeight="1" thickTop="1" thickBot="1" x14ac:dyDescent="0.45">
      <c r="A9" s="15">
        <v>4</v>
      </c>
      <c r="B9" s="15" t="s">
        <v>54</v>
      </c>
      <c r="C9" s="153" t="s">
        <v>37</v>
      </c>
      <c r="D9" s="153"/>
      <c r="E9" s="153"/>
      <c r="F9" s="153"/>
      <c r="G9" s="153"/>
      <c r="H9" s="153"/>
      <c r="I9" s="153"/>
      <c r="J9" s="153"/>
      <c r="K9" s="153"/>
      <c r="L9" s="16">
        <v>3</v>
      </c>
      <c r="M9" s="17" t="s">
        <v>59</v>
      </c>
      <c r="N9" s="152" t="s">
        <v>71</v>
      </c>
      <c r="O9" s="152"/>
      <c r="P9" s="152"/>
      <c r="Q9" s="152"/>
      <c r="R9" s="152"/>
      <c r="S9" s="152"/>
      <c r="T9" s="152"/>
      <c r="U9" s="152"/>
      <c r="V9" s="12">
        <v>2</v>
      </c>
      <c r="W9" s="14">
        <v>2</v>
      </c>
      <c r="X9" s="31">
        <v>4</v>
      </c>
      <c r="Y9" s="34">
        <v>6</v>
      </c>
      <c r="Z9" s="35">
        <v>8</v>
      </c>
      <c r="AA9" s="24" t="s">
        <v>47</v>
      </c>
      <c r="AB9" s="134" t="s">
        <v>51</v>
      </c>
      <c r="AC9" s="154" t="s">
        <v>64</v>
      </c>
      <c r="AD9" s="155"/>
      <c r="AE9" s="156"/>
      <c r="AF9" s="150" t="s">
        <v>18</v>
      </c>
      <c r="AG9" s="151"/>
      <c r="AH9" s="175" t="s">
        <v>260</v>
      </c>
      <c r="AI9" s="176"/>
      <c r="AJ9" s="176"/>
    </row>
    <row r="10" spans="1:38" s="20" customFormat="1" ht="30" customHeight="1" thickTop="1" x14ac:dyDescent="0.4">
      <c r="A10" s="15">
        <v>3</v>
      </c>
      <c r="B10" s="15" t="s">
        <v>55</v>
      </c>
      <c r="C10" s="131" t="s">
        <v>38</v>
      </c>
      <c r="D10" s="131"/>
      <c r="E10" s="131"/>
      <c r="F10" s="131"/>
      <c r="G10" s="131"/>
      <c r="H10" s="131"/>
      <c r="I10" s="131"/>
      <c r="J10" s="131"/>
      <c r="K10" s="131"/>
      <c r="L10" s="16">
        <v>2</v>
      </c>
      <c r="M10" s="17" t="s">
        <v>60</v>
      </c>
      <c r="N10" s="152" t="s">
        <v>72</v>
      </c>
      <c r="O10" s="152"/>
      <c r="P10" s="152"/>
      <c r="Q10" s="152"/>
      <c r="R10" s="152"/>
      <c r="S10" s="152"/>
      <c r="T10" s="152"/>
      <c r="U10" s="152"/>
      <c r="V10" s="12">
        <v>3</v>
      </c>
      <c r="W10" s="21">
        <v>3</v>
      </c>
      <c r="X10" s="33">
        <v>6</v>
      </c>
      <c r="Y10" s="29">
        <v>9</v>
      </c>
      <c r="Z10" s="26">
        <v>12</v>
      </c>
      <c r="AA10" s="24" t="s">
        <v>48</v>
      </c>
      <c r="AB10" s="135"/>
      <c r="AC10" s="157"/>
      <c r="AD10" s="158"/>
      <c r="AE10" s="159"/>
      <c r="AF10" s="150" t="s">
        <v>21</v>
      </c>
      <c r="AG10" s="151"/>
      <c r="AH10" s="175" t="s">
        <v>260</v>
      </c>
      <c r="AI10" s="176"/>
      <c r="AJ10" s="176"/>
    </row>
    <row r="11" spans="1:38" s="20" customFormat="1" ht="30" customHeight="1" x14ac:dyDescent="0.4">
      <c r="A11" s="15">
        <v>2</v>
      </c>
      <c r="B11" s="15" t="s">
        <v>56</v>
      </c>
      <c r="C11" s="153" t="s">
        <v>27</v>
      </c>
      <c r="D11" s="153"/>
      <c r="E11" s="153"/>
      <c r="F11" s="153"/>
      <c r="G11" s="153"/>
      <c r="H11" s="153"/>
      <c r="I11" s="153"/>
      <c r="J11" s="153"/>
      <c r="K11" s="153"/>
      <c r="L11" s="140">
        <v>1</v>
      </c>
      <c r="M11" s="167" t="s">
        <v>61</v>
      </c>
      <c r="N11" s="169" t="s">
        <v>63</v>
      </c>
      <c r="O11" s="170"/>
      <c r="P11" s="170"/>
      <c r="Q11" s="170"/>
      <c r="R11" s="170"/>
      <c r="S11" s="170"/>
      <c r="T11" s="170"/>
      <c r="U11" s="171"/>
      <c r="V11" s="12">
        <v>4</v>
      </c>
      <c r="W11" s="21">
        <v>4</v>
      </c>
      <c r="X11" s="32">
        <v>8</v>
      </c>
      <c r="Y11" s="29">
        <v>12</v>
      </c>
      <c r="Z11" s="27">
        <v>16</v>
      </c>
      <c r="AA11" s="25" t="s">
        <v>66</v>
      </c>
      <c r="AB11" s="135"/>
      <c r="AC11" s="160" t="s">
        <v>65</v>
      </c>
      <c r="AD11" s="161"/>
      <c r="AE11" s="162"/>
      <c r="AF11" s="150" t="s">
        <v>19</v>
      </c>
      <c r="AG11" s="151"/>
      <c r="AH11" s="175" t="s">
        <v>261</v>
      </c>
      <c r="AI11" s="176"/>
      <c r="AJ11" s="176"/>
    </row>
    <row r="12" spans="1:38" s="20" customFormat="1" ht="30" customHeight="1" thickBot="1" x14ac:dyDescent="0.45">
      <c r="A12" s="15">
        <v>1</v>
      </c>
      <c r="B12" s="15" t="s">
        <v>57</v>
      </c>
      <c r="C12" s="131" t="s">
        <v>28</v>
      </c>
      <c r="D12" s="131"/>
      <c r="E12" s="131"/>
      <c r="F12" s="131"/>
      <c r="G12" s="131"/>
      <c r="H12" s="131"/>
      <c r="I12" s="131"/>
      <c r="J12" s="131"/>
      <c r="K12" s="131"/>
      <c r="L12" s="141"/>
      <c r="M12" s="168"/>
      <c r="N12" s="172"/>
      <c r="O12" s="173"/>
      <c r="P12" s="173"/>
      <c r="Q12" s="173"/>
      <c r="R12" s="173"/>
      <c r="S12" s="173"/>
      <c r="T12" s="173"/>
      <c r="U12" s="174"/>
      <c r="V12" s="12">
        <v>5</v>
      </c>
      <c r="W12" s="21">
        <v>5</v>
      </c>
      <c r="X12" s="23">
        <v>10</v>
      </c>
      <c r="Y12" s="30">
        <v>15</v>
      </c>
      <c r="Z12" s="28">
        <v>20</v>
      </c>
      <c r="AA12" s="25" t="s">
        <v>45</v>
      </c>
      <c r="AB12" s="136"/>
      <c r="AC12" s="177" t="s">
        <v>46</v>
      </c>
      <c r="AD12" s="177"/>
      <c r="AE12" s="177"/>
      <c r="AF12" s="150" t="s">
        <v>42</v>
      </c>
      <c r="AG12" s="151"/>
      <c r="AH12" s="175" t="s">
        <v>262</v>
      </c>
      <c r="AI12" s="176"/>
      <c r="AJ12" s="176"/>
    </row>
    <row r="13" spans="1:38" ht="31.2" customHeight="1" thickTop="1" x14ac:dyDescent="0.4">
      <c r="A13" s="137" t="s">
        <v>0</v>
      </c>
      <c r="B13" s="143" t="s">
        <v>1</v>
      </c>
      <c r="C13" s="145"/>
      <c r="D13" s="143" t="s">
        <v>36</v>
      </c>
      <c r="E13" s="144"/>
      <c r="F13" s="144"/>
      <c r="G13" s="144"/>
      <c r="H13" s="145"/>
      <c r="I13" s="204" t="s">
        <v>40</v>
      </c>
      <c r="J13" s="198"/>
      <c r="K13" s="204" t="s">
        <v>39</v>
      </c>
      <c r="L13" s="198"/>
      <c r="M13" s="198"/>
      <c r="N13" s="198"/>
      <c r="O13" s="199"/>
      <c r="P13" s="198" t="s">
        <v>29</v>
      </c>
      <c r="Q13" s="198"/>
      <c r="R13" s="198"/>
      <c r="S13" s="198"/>
      <c r="T13" s="199"/>
      <c r="U13" s="193" t="s">
        <v>30</v>
      </c>
      <c r="V13" s="194"/>
      <c r="W13" s="195"/>
      <c r="X13" s="203" t="s">
        <v>5</v>
      </c>
      <c r="Y13" s="196" t="s">
        <v>2</v>
      </c>
      <c r="Z13" s="197"/>
      <c r="AA13" s="198"/>
      <c r="AB13" s="198"/>
      <c r="AC13" s="199"/>
      <c r="AD13" s="193" t="s">
        <v>3</v>
      </c>
      <c r="AE13" s="194"/>
      <c r="AF13" s="195"/>
      <c r="AG13" s="189" t="s">
        <v>31</v>
      </c>
      <c r="AH13" s="190"/>
      <c r="AI13" s="189" t="s">
        <v>32</v>
      </c>
      <c r="AJ13" s="190"/>
    </row>
    <row r="14" spans="1:38" ht="31.2" x14ac:dyDescent="0.4">
      <c r="A14" s="137"/>
      <c r="B14" s="146"/>
      <c r="C14" s="148"/>
      <c r="D14" s="146"/>
      <c r="E14" s="147"/>
      <c r="F14" s="147"/>
      <c r="G14" s="147"/>
      <c r="H14" s="148"/>
      <c r="I14" s="200"/>
      <c r="J14" s="201"/>
      <c r="K14" s="200"/>
      <c r="L14" s="201"/>
      <c r="M14" s="201"/>
      <c r="N14" s="201"/>
      <c r="O14" s="202"/>
      <c r="P14" s="201"/>
      <c r="Q14" s="201"/>
      <c r="R14" s="201"/>
      <c r="S14" s="201"/>
      <c r="T14" s="202"/>
      <c r="U14" s="2" t="s">
        <v>23</v>
      </c>
      <c r="V14" s="2" t="s">
        <v>24</v>
      </c>
      <c r="W14" s="2" t="s">
        <v>4</v>
      </c>
      <c r="X14" s="202"/>
      <c r="Y14" s="200"/>
      <c r="Z14" s="201"/>
      <c r="AA14" s="201"/>
      <c r="AB14" s="201"/>
      <c r="AC14" s="202"/>
      <c r="AD14" s="2" t="s">
        <v>23</v>
      </c>
      <c r="AE14" s="2" t="s">
        <v>24</v>
      </c>
      <c r="AF14" s="2" t="s">
        <v>4</v>
      </c>
      <c r="AG14" s="191"/>
      <c r="AH14" s="192"/>
      <c r="AI14" s="191"/>
      <c r="AJ14" s="192"/>
    </row>
    <row r="15" spans="1:38" s="20" customFormat="1" ht="60" customHeight="1" x14ac:dyDescent="0.4">
      <c r="A15" s="54" t="s">
        <v>119</v>
      </c>
      <c r="B15" s="120" t="s">
        <v>116</v>
      </c>
      <c r="C15" s="121"/>
      <c r="D15" s="186" t="s">
        <v>118</v>
      </c>
      <c r="E15" s="187"/>
      <c r="F15" s="187"/>
      <c r="G15" s="187"/>
      <c r="H15" s="188"/>
      <c r="I15" s="211" t="s">
        <v>117</v>
      </c>
      <c r="J15" s="185"/>
      <c r="K15" s="208" t="s">
        <v>123</v>
      </c>
      <c r="L15" s="209"/>
      <c r="M15" s="209"/>
      <c r="N15" s="209"/>
      <c r="O15" s="210"/>
      <c r="P15" s="208" t="s">
        <v>124</v>
      </c>
      <c r="Q15" s="209"/>
      <c r="R15" s="209"/>
      <c r="S15" s="209"/>
      <c r="T15" s="210"/>
      <c r="U15" s="55">
        <v>2</v>
      </c>
      <c r="V15" s="55">
        <v>2</v>
      </c>
      <c r="W15" s="56">
        <f>U15*V15</f>
        <v>4</v>
      </c>
      <c r="X15" s="56" t="str">
        <f>(IF(W15&gt;=6,"YES","NO"))</f>
        <v>NO</v>
      </c>
      <c r="Y15" s="208" t="s">
        <v>125</v>
      </c>
      <c r="Z15" s="209"/>
      <c r="AA15" s="209"/>
      <c r="AB15" s="209"/>
      <c r="AC15" s="210"/>
      <c r="AD15" s="55">
        <v>1</v>
      </c>
      <c r="AE15" s="55">
        <v>1</v>
      </c>
      <c r="AF15" s="56">
        <f>AD15*AE15</f>
        <v>1</v>
      </c>
      <c r="AG15" s="184" t="s">
        <v>120</v>
      </c>
      <c r="AH15" s="185"/>
      <c r="AI15" s="184" t="s">
        <v>121</v>
      </c>
      <c r="AJ15" s="185"/>
    </row>
    <row r="16" spans="1:38" s="20" customFormat="1" ht="60" customHeight="1" x14ac:dyDescent="0.4">
      <c r="A16" s="53">
        <v>1</v>
      </c>
      <c r="B16" s="221" t="s">
        <v>210</v>
      </c>
      <c r="C16" s="222"/>
      <c r="D16" s="181" t="s">
        <v>214</v>
      </c>
      <c r="E16" s="182"/>
      <c r="F16" s="182"/>
      <c r="G16" s="182"/>
      <c r="H16" s="183"/>
      <c r="I16" s="179" t="s">
        <v>215</v>
      </c>
      <c r="J16" s="180"/>
      <c r="K16" s="205" t="s">
        <v>252</v>
      </c>
      <c r="L16" s="206"/>
      <c r="M16" s="206"/>
      <c r="N16" s="206"/>
      <c r="O16" s="207"/>
      <c r="P16" s="205" t="s">
        <v>216</v>
      </c>
      <c r="Q16" s="206"/>
      <c r="R16" s="206"/>
      <c r="S16" s="206"/>
      <c r="T16" s="207"/>
      <c r="U16" s="51">
        <v>1</v>
      </c>
      <c r="V16" s="51">
        <v>3</v>
      </c>
      <c r="W16" s="52">
        <f>U16*V16</f>
        <v>3</v>
      </c>
      <c r="X16" s="52" t="str">
        <f t="shared" ref="X16:X26" si="0">(IF(W16&gt;=6,"YES","NO"))</f>
        <v>NO</v>
      </c>
      <c r="Y16" s="205"/>
      <c r="Z16" s="206"/>
      <c r="AA16" s="206"/>
      <c r="AB16" s="206"/>
      <c r="AC16" s="207"/>
      <c r="AD16" s="51"/>
      <c r="AE16" s="51"/>
      <c r="AF16" s="52">
        <f t="shared" ref="AF16:AF26" si="1">AD16*AE16</f>
        <v>0</v>
      </c>
      <c r="AG16" s="396" t="s">
        <v>204</v>
      </c>
      <c r="AH16" s="397"/>
      <c r="AI16" s="179" t="s">
        <v>152</v>
      </c>
      <c r="AJ16" s="180"/>
    </row>
    <row r="17" spans="1:36" s="20" customFormat="1" ht="60" customHeight="1" x14ac:dyDescent="0.4">
      <c r="A17" s="53">
        <v>2</v>
      </c>
      <c r="B17" s="221" t="s">
        <v>213</v>
      </c>
      <c r="C17" s="222"/>
      <c r="D17" s="181" t="s">
        <v>217</v>
      </c>
      <c r="E17" s="182"/>
      <c r="F17" s="182"/>
      <c r="G17" s="182"/>
      <c r="H17" s="183"/>
      <c r="I17" s="179" t="s">
        <v>218</v>
      </c>
      <c r="J17" s="180"/>
      <c r="K17" s="205" t="s">
        <v>219</v>
      </c>
      <c r="L17" s="206"/>
      <c r="M17" s="206"/>
      <c r="N17" s="206"/>
      <c r="O17" s="207"/>
      <c r="P17" s="205" t="s">
        <v>220</v>
      </c>
      <c r="Q17" s="206"/>
      <c r="R17" s="206"/>
      <c r="S17" s="206"/>
      <c r="T17" s="207"/>
      <c r="U17" s="51">
        <v>1</v>
      </c>
      <c r="V17" s="51">
        <v>3</v>
      </c>
      <c r="W17" s="52">
        <f t="shared" ref="W17:W26" si="2">U17*V17</f>
        <v>3</v>
      </c>
      <c r="X17" s="52" t="str">
        <f t="shared" si="0"/>
        <v>NO</v>
      </c>
      <c r="Y17" s="205"/>
      <c r="Z17" s="206"/>
      <c r="AA17" s="206"/>
      <c r="AB17" s="206"/>
      <c r="AC17" s="207"/>
      <c r="AD17" s="51"/>
      <c r="AE17" s="51"/>
      <c r="AF17" s="52">
        <f t="shared" si="1"/>
        <v>0</v>
      </c>
      <c r="AG17" s="396" t="s">
        <v>204</v>
      </c>
      <c r="AH17" s="397"/>
      <c r="AI17" s="179" t="s">
        <v>152</v>
      </c>
      <c r="AJ17" s="180"/>
    </row>
    <row r="18" spans="1:36" s="20" customFormat="1" ht="60" customHeight="1" x14ac:dyDescent="0.4">
      <c r="A18" s="53">
        <v>3</v>
      </c>
      <c r="B18" s="221" t="s">
        <v>213</v>
      </c>
      <c r="C18" s="222"/>
      <c r="D18" s="181" t="s">
        <v>211</v>
      </c>
      <c r="E18" s="182"/>
      <c r="F18" s="182"/>
      <c r="G18" s="182"/>
      <c r="H18" s="183"/>
      <c r="I18" s="179" t="s">
        <v>221</v>
      </c>
      <c r="J18" s="180"/>
      <c r="K18" s="205" t="s">
        <v>222</v>
      </c>
      <c r="L18" s="206"/>
      <c r="M18" s="206"/>
      <c r="N18" s="206"/>
      <c r="O18" s="207"/>
      <c r="P18" s="205" t="s">
        <v>223</v>
      </c>
      <c r="Q18" s="206"/>
      <c r="R18" s="206"/>
      <c r="S18" s="206"/>
      <c r="T18" s="207"/>
      <c r="U18" s="51">
        <v>1</v>
      </c>
      <c r="V18" s="51">
        <v>3</v>
      </c>
      <c r="W18" s="52">
        <f t="shared" si="2"/>
        <v>3</v>
      </c>
      <c r="X18" s="52" t="str">
        <f t="shared" si="0"/>
        <v>NO</v>
      </c>
      <c r="Y18" s="205"/>
      <c r="Z18" s="206"/>
      <c r="AA18" s="206"/>
      <c r="AB18" s="206"/>
      <c r="AC18" s="207"/>
      <c r="AD18" s="51"/>
      <c r="AE18" s="51"/>
      <c r="AF18" s="52">
        <f t="shared" si="1"/>
        <v>0</v>
      </c>
      <c r="AG18" s="396" t="s">
        <v>204</v>
      </c>
      <c r="AH18" s="397"/>
      <c r="AI18" s="179" t="s">
        <v>152</v>
      </c>
      <c r="AJ18" s="180"/>
    </row>
    <row r="19" spans="1:36" s="20" customFormat="1" ht="60" customHeight="1" x14ac:dyDescent="0.4">
      <c r="A19" s="53">
        <v>4</v>
      </c>
      <c r="B19" s="221" t="s">
        <v>213</v>
      </c>
      <c r="C19" s="222"/>
      <c r="D19" s="181" t="s">
        <v>224</v>
      </c>
      <c r="E19" s="182"/>
      <c r="F19" s="182"/>
      <c r="G19" s="182"/>
      <c r="H19" s="183"/>
      <c r="I19" s="179" t="s">
        <v>225</v>
      </c>
      <c r="J19" s="180"/>
      <c r="K19" s="205" t="s">
        <v>226</v>
      </c>
      <c r="L19" s="206"/>
      <c r="M19" s="206"/>
      <c r="N19" s="206"/>
      <c r="O19" s="207"/>
      <c r="P19" s="205" t="s">
        <v>227</v>
      </c>
      <c r="Q19" s="206"/>
      <c r="R19" s="206"/>
      <c r="S19" s="206"/>
      <c r="T19" s="207"/>
      <c r="U19" s="51">
        <v>1</v>
      </c>
      <c r="V19" s="51">
        <v>2</v>
      </c>
      <c r="W19" s="52">
        <f t="shared" si="2"/>
        <v>2</v>
      </c>
      <c r="X19" s="52" t="str">
        <f t="shared" si="0"/>
        <v>NO</v>
      </c>
      <c r="Y19" s="205"/>
      <c r="Z19" s="206"/>
      <c r="AA19" s="206"/>
      <c r="AB19" s="206"/>
      <c r="AC19" s="207"/>
      <c r="AD19" s="51"/>
      <c r="AE19" s="51"/>
      <c r="AF19" s="52">
        <f t="shared" si="1"/>
        <v>0</v>
      </c>
      <c r="AG19" s="396" t="s">
        <v>204</v>
      </c>
      <c r="AH19" s="397"/>
      <c r="AI19" s="179" t="s">
        <v>152</v>
      </c>
      <c r="AJ19" s="180"/>
    </row>
    <row r="20" spans="1:36" s="20" customFormat="1" ht="60" customHeight="1" x14ac:dyDescent="0.4">
      <c r="A20" s="53">
        <v>5</v>
      </c>
      <c r="B20" s="221" t="s">
        <v>228</v>
      </c>
      <c r="C20" s="222"/>
      <c r="D20" s="181" t="s">
        <v>212</v>
      </c>
      <c r="E20" s="182"/>
      <c r="F20" s="182"/>
      <c r="G20" s="182"/>
      <c r="H20" s="183"/>
      <c r="I20" s="179" t="s">
        <v>229</v>
      </c>
      <c r="J20" s="180"/>
      <c r="K20" s="205" t="s">
        <v>230</v>
      </c>
      <c r="L20" s="206"/>
      <c r="M20" s="206"/>
      <c r="N20" s="206"/>
      <c r="O20" s="207"/>
      <c r="P20" s="205" t="s">
        <v>223</v>
      </c>
      <c r="Q20" s="206"/>
      <c r="R20" s="206"/>
      <c r="S20" s="206"/>
      <c r="T20" s="207"/>
      <c r="U20" s="51">
        <v>1</v>
      </c>
      <c r="V20" s="51">
        <v>2</v>
      </c>
      <c r="W20" s="52">
        <f t="shared" si="2"/>
        <v>2</v>
      </c>
      <c r="X20" s="52" t="str">
        <f t="shared" si="0"/>
        <v>NO</v>
      </c>
      <c r="Y20" s="205"/>
      <c r="Z20" s="206"/>
      <c r="AA20" s="206"/>
      <c r="AB20" s="206"/>
      <c r="AC20" s="207"/>
      <c r="AD20" s="51"/>
      <c r="AE20" s="51"/>
      <c r="AF20" s="52">
        <f t="shared" si="1"/>
        <v>0</v>
      </c>
      <c r="AG20" s="396" t="s">
        <v>204</v>
      </c>
      <c r="AH20" s="397"/>
      <c r="AI20" s="179" t="s">
        <v>152</v>
      </c>
      <c r="AJ20" s="180"/>
    </row>
    <row r="21" spans="1:36" s="20" customFormat="1" ht="60" customHeight="1" x14ac:dyDescent="0.4">
      <c r="A21" s="53">
        <v>6</v>
      </c>
      <c r="B21" s="221" t="s">
        <v>228</v>
      </c>
      <c r="C21" s="222"/>
      <c r="D21" s="181" t="s">
        <v>231</v>
      </c>
      <c r="E21" s="182"/>
      <c r="F21" s="182"/>
      <c r="G21" s="182"/>
      <c r="H21" s="183"/>
      <c r="I21" s="179" t="s">
        <v>229</v>
      </c>
      <c r="J21" s="180"/>
      <c r="K21" s="205" t="s">
        <v>232</v>
      </c>
      <c r="L21" s="206"/>
      <c r="M21" s="206"/>
      <c r="N21" s="206"/>
      <c r="O21" s="207"/>
      <c r="P21" s="205" t="s">
        <v>233</v>
      </c>
      <c r="Q21" s="206"/>
      <c r="R21" s="206"/>
      <c r="S21" s="206"/>
      <c r="T21" s="207"/>
      <c r="U21" s="51">
        <v>1</v>
      </c>
      <c r="V21" s="51">
        <v>4</v>
      </c>
      <c r="W21" s="52">
        <f t="shared" si="2"/>
        <v>4</v>
      </c>
      <c r="X21" s="52" t="str">
        <f t="shared" si="0"/>
        <v>NO</v>
      </c>
      <c r="Y21" s="205"/>
      <c r="Z21" s="206"/>
      <c r="AA21" s="206"/>
      <c r="AB21" s="206"/>
      <c r="AC21" s="207"/>
      <c r="AD21" s="51"/>
      <c r="AE21" s="51"/>
      <c r="AF21" s="52">
        <f t="shared" si="1"/>
        <v>0</v>
      </c>
      <c r="AG21" s="396" t="s">
        <v>204</v>
      </c>
      <c r="AH21" s="397"/>
      <c r="AI21" s="179" t="s">
        <v>152</v>
      </c>
      <c r="AJ21" s="180"/>
    </row>
    <row r="22" spans="1:36" s="20" customFormat="1" ht="60" customHeight="1" x14ac:dyDescent="0.4">
      <c r="A22" s="53">
        <v>7</v>
      </c>
      <c r="B22" s="221" t="s">
        <v>234</v>
      </c>
      <c r="C22" s="222"/>
      <c r="D22" s="181" t="s">
        <v>235</v>
      </c>
      <c r="E22" s="182"/>
      <c r="F22" s="182"/>
      <c r="G22" s="182"/>
      <c r="H22" s="183"/>
      <c r="I22" s="179" t="s">
        <v>229</v>
      </c>
      <c r="J22" s="180"/>
      <c r="K22" s="205" t="s">
        <v>236</v>
      </c>
      <c r="L22" s="206"/>
      <c r="M22" s="206"/>
      <c r="N22" s="206"/>
      <c r="O22" s="207"/>
      <c r="P22" s="205" t="s">
        <v>237</v>
      </c>
      <c r="Q22" s="206"/>
      <c r="R22" s="206"/>
      <c r="S22" s="206"/>
      <c r="T22" s="207"/>
      <c r="U22" s="51">
        <v>2</v>
      </c>
      <c r="V22" s="51">
        <v>3</v>
      </c>
      <c r="W22" s="52">
        <f t="shared" si="2"/>
        <v>6</v>
      </c>
      <c r="X22" s="52" t="str">
        <f t="shared" si="0"/>
        <v>YES</v>
      </c>
      <c r="Y22" s="205" t="s">
        <v>255</v>
      </c>
      <c r="Z22" s="206"/>
      <c r="AA22" s="206"/>
      <c r="AB22" s="206"/>
      <c r="AC22" s="207"/>
      <c r="AD22" s="51">
        <v>1</v>
      </c>
      <c r="AE22" s="51">
        <v>2</v>
      </c>
      <c r="AF22" s="52">
        <f t="shared" si="1"/>
        <v>2</v>
      </c>
      <c r="AG22" s="396" t="s">
        <v>204</v>
      </c>
      <c r="AH22" s="397"/>
      <c r="AI22" s="179" t="s">
        <v>152</v>
      </c>
      <c r="AJ22" s="180"/>
    </row>
    <row r="23" spans="1:36" s="20" customFormat="1" ht="60" customHeight="1" x14ac:dyDescent="0.4">
      <c r="A23" s="53">
        <v>8</v>
      </c>
      <c r="B23" s="221" t="s">
        <v>234</v>
      </c>
      <c r="C23" s="222"/>
      <c r="D23" s="181" t="s">
        <v>238</v>
      </c>
      <c r="E23" s="182"/>
      <c r="F23" s="182"/>
      <c r="G23" s="182"/>
      <c r="H23" s="183"/>
      <c r="I23" s="179" t="s">
        <v>229</v>
      </c>
      <c r="J23" s="180"/>
      <c r="K23" s="205" t="s">
        <v>239</v>
      </c>
      <c r="L23" s="206"/>
      <c r="M23" s="206"/>
      <c r="N23" s="206"/>
      <c r="O23" s="207"/>
      <c r="P23" s="205" t="s">
        <v>237</v>
      </c>
      <c r="Q23" s="206"/>
      <c r="R23" s="206"/>
      <c r="S23" s="206"/>
      <c r="T23" s="207"/>
      <c r="U23" s="51">
        <v>2</v>
      </c>
      <c r="V23" s="51">
        <v>3</v>
      </c>
      <c r="W23" s="52">
        <f t="shared" si="2"/>
        <v>6</v>
      </c>
      <c r="X23" s="52" t="str">
        <f t="shared" si="0"/>
        <v>YES</v>
      </c>
      <c r="Y23" s="205" t="s">
        <v>255</v>
      </c>
      <c r="Z23" s="206"/>
      <c r="AA23" s="206"/>
      <c r="AB23" s="206"/>
      <c r="AC23" s="207"/>
      <c r="AD23" s="51">
        <v>1</v>
      </c>
      <c r="AE23" s="51">
        <v>2</v>
      </c>
      <c r="AF23" s="52">
        <f t="shared" si="1"/>
        <v>2</v>
      </c>
      <c r="AG23" s="396" t="s">
        <v>204</v>
      </c>
      <c r="AH23" s="397"/>
      <c r="AI23" s="179" t="s">
        <v>152</v>
      </c>
      <c r="AJ23" s="180"/>
    </row>
    <row r="24" spans="1:36" s="20" customFormat="1" ht="60" customHeight="1" x14ac:dyDescent="0.4">
      <c r="A24" s="53">
        <v>9</v>
      </c>
      <c r="B24" s="221" t="s">
        <v>234</v>
      </c>
      <c r="C24" s="222"/>
      <c r="D24" s="181" t="s">
        <v>240</v>
      </c>
      <c r="E24" s="182"/>
      <c r="F24" s="182"/>
      <c r="G24" s="182"/>
      <c r="H24" s="183"/>
      <c r="I24" s="179" t="s">
        <v>229</v>
      </c>
      <c r="J24" s="180"/>
      <c r="K24" s="205" t="s">
        <v>241</v>
      </c>
      <c r="L24" s="206"/>
      <c r="M24" s="206"/>
      <c r="N24" s="206"/>
      <c r="O24" s="207"/>
      <c r="P24" s="205" t="s">
        <v>242</v>
      </c>
      <c r="Q24" s="206"/>
      <c r="R24" s="206"/>
      <c r="S24" s="206"/>
      <c r="T24" s="207"/>
      <c r="U24" s="51">
        <v>1</v>
      </c>
      <c r="V24" s="51">
        <v>4</v>
      </c>
      <c r="W24" s="52">
        <f t="shared" si="2"/>
        <v>4</v>
      </c>
      <c r="X24" s="52" t="str">
        <f t="shared" si="0"/>
        <v>NO</v>
      </c>
      <c r="Y24" s="205"/>
      <c r="Z24" s="206"/>
      <c r="AA24" s="206"/>
      <c r="AB24" s="206"/>
      <c r="AC24" s="207"/>
      <c r="AD24" s="51"/>
      <c r="AE24" s="51"/>
      <c r="AF24" s="52">
        <f t="shared" si="1"/>
        <v>0</v>
      </c>
      <c r="AG24" s="396" t="s">
        <v>204</v>
      </c>
      <c r="AH24" s="397"/>
      <c r="AI24" s="179" t="s">
        <v>152</v>
      </c>
      <c r="AJ24" s="180"/>
    </row>
    <row r="25" spans="1:36" s="20" customFormat="1" ht="60" customHeight="1" x14ac:dyDescent="0.4">
      <c r="A25" s="53">
        <v>10</v>
      </c>
      <c r="B25" s="221" t="s">
        <v>234</v>
      </c>
      <c r="C25" s="222"/>
      <c r="D25" s="181" t="s">
        <v>243</v>
      </c>
      <c r="E25" s="182"/>
      <c r="F25" s="182"/>
      <c r="G25" s="182"/>
      <c r="H25" s="183"/>
      <c r="I25" s="179" t="s">
        <v>229</v>
      </c>
      <c r="J25" s="180"/>
      <c r="K25" s="205" t="s">
        <v>241</v>
      </c>
      <c r="L25" s="206"/>
      <c r="M25" s="206"/>
      <c r="N25" s="206"/>
      <c r="O25" s="207"/>
      <c r="P25" s="205" t="s">
        <v>242</v>
      </c>
      <c r="Q25" s="206"/>
      <c r="R25" s="206"/>
      <c r="S25" s="206"/>
      <c r="T25" s="207"/>
      <c r="U25" s="51">
        <v>1</v>
      </c>
      <c r="V25" s="51">
        <v>4</v>
      </c>
      <c r="W25" s="52">
        <f t="shared" si="2"/>
        <v>4</v>
      </c>
      <c r="X25" s="52" t="str">
        <f t="shared" si="0"/>
        <v>NO</v>
      </c>
      <c r="Y25" s="205"/>
      <c r="Z25" s="206"/>
      <c r="AA25" s="206"/>
      <c r="AB25" s="206"/>
      <c r="AC25" s="207"/>
      <c r="AD25" s="51"/>
      <c r="AE25" s="51"/>
      <c r="AF25" s="52">
        <f t="shared" si="1"/>
        <v>0</v>
      </c>
      <c r="AG25" s="396" t="s">
        <v>204</v>
      </c>
      <c r="AH25" s="397"/>
      <c r="AI25" s="179" t="s">
        <v>152</v>
      </c>
      <c r="AJ25" s="180"/>
    </row>
    <row r="26" spans="1:36" s="20" customFormat="1" ht="60" customHeight="1" x14ac:dyDescent="0.4">
      <c r="A26" s="53">
        <v>11</v>
      </c>
      <c r="B26" s="221" t="s">
        <v>247</v>
      </c>
      <c r="C26" s="222"/>
      <c r="D26" s="181" t="s">
        <v>248</v>
      </c>
      <c r="E26" s="182"/>
      <c r="F26" s="182"/>
      <c r="G26" s="182"/>
      <c r="H26" s="183"/>
      <c r="I26" s="179" t="s">
        <v>249</v>
      </c>
      <c r="J26" s="180"/>
      <c r="K26" s="205" t="s">
        <v>250</v>
      </c>
      <c r="L26" s="206"/>
      <c r="M26" s="206"/>
      <c r="N26" s="206"/>
      <c r="O26" s="207"/>
      <c r="P26" s="205" t="s">
        <v>251</v>
      </c>
      <c r="Q26" s="206"/>
      <c r="R26" s="206"/>
      <c r="S26" s="206"/>
      <c r="T26" s="207"/>
      <c r="U26" s="51">
        <v>2</v>
      </c>
      <c r="V26" s="51">
        <v>2</v>
      </c>
      <c r="W26" s="52">
        <f t="shared" si="2"/>
        <v>4</v>
      </c>
      <c r="X26" s="52" t="str">
        <f t="shared" si="0"/>
        <v>NO</v>
      </c>
      <c r="Y26" s="205"/>
      <c r="Z26" s="206"/>
      <c r="AA26" s="206"/>
      <c r="AB26" s="206"/>
      <c r="AC26" s="207"/>
      <c r="AD26" s="51"/>
      <c r="AE26" s="51"/>
      <c r="AF26" s="52">
        <f t="shared" si="1"/>
        <v>0</v>
      </c>
      <c r="AG26" s="396" t="s">
        <v>204</v>
      </c>
      <c r="AH26" s="397"/>
      <c r="AI26" s="179" t="s">
        <v>152</v>
      </c>
      <c r="AJ26" s="180"/>
    </row>
    <row r="27" spans="1:36" s="20" customFormat="1" ht="60" customHeight="1" x14ac:dyDescent="0.4">
      <c r="A27" s="53">
        <v>12</v>
      </c>
      <c r="B27" s="221" t="s">
        <v>244</v>
      </c>
      <c r="C27" s="222"/>
      <c r="D27" s="181" t="s">
        <v>245</v>
      </c>
      <c r="E27" s="182"/>
      <c r="F27" s="182"/>
      <c r="G27" s="182"/>
      <c r="H27" s="183"/>
      <c r="I27" s="179" t="s">
        <v>215</v>
      </c>
      <c r="J27" s="180"/>
      <c r="K27" s="205" t="s">
        <v>246</v>
      </c>
      <c r="L27" s="206"/>
      <c r="M27" s="206"/>
      <c r="N27" s="206"/>
      <c r="O27" s="207"/>
      <c r="P27" s="205" t="s">
        <v>216</v>
      </c>
      <c r="Q27" s="206"/>
      <c r="R27" s="206"/>
      <c r="S27" s="206"/>
      <c r="T27" s="207"/>
      <c r="U27" s="51">
        <v>2</v>
      </c>
      <c r="V27" s="51">
        <v>4</v>
      </c>
      <c r="W27" s="52">
        <f t="shared" ref="W27:W42" si="3">U27*V27</f>
        <v>8</v>
      </c>
      <c r="X27" s="52" t="str">
        <f t="shared" ref="X27:X42" si="4">(IF(W27&gt;=6,"YES","NO"))</f>
        <v>YES</v>
      </c>
      <c r="Y27" s="205" t="s">
        <v>253</v>
      </c>
      <c r="Z27" s="206"/>
      <c r="AA27" s="206"/>
      <c r="AB27" s="206"/>
      <c r="AC27" s="207"/>
      <c r="AD27" s="51">
        <v>1</v>
      </c>
      <c r="AE27" s="51">
        <v>4</v>
      </c>
      <c r="AF27" s="52">
        <f t="shared" ref="AF27:AF42" si="5">AD27*AE27</f>
        <v>4</v>
      </c>
      <c r="AG27" s="396" t="s">
        <v>204</v>
      </c>
      <c r="AH27" s="397"/>
      <c r="AI27" s="179" t="s">
        <v>152</v>
      </c>
      <c r="AJ27" s="180"/>
    </row>
    <row r="28" spans="1:36" s="20" customFormat="1" ht="60" customHeight="1" x14ac:dyDescent="0.4">
      <c r="A28" s="53">
        <v>13</v>
      </c>
      <c r="B28" s="221"/>
      <c r="C28" s="222"/>
      <c r="D28" s="181"/>
      <c r="E28" s="182"/>
      <c r="F28" s="182"/>
      <c r="G28" s="182"/>
      <c r="H28" s="183"/>
      <c r="I28" s="179"/>
      <c r="J28" s="180"/>
      <c r="K28" s="205"/>
      <c r="L28" s="206"/>
      <c r="M28" s="206"/>
      <c r="N28" s="206"/>
      <c r="O28" s="207"/>
      <c r="P28" s="205"/>
      <c r="Q28" s="206"/>
      <c r="R28" s="206"/>
      <c r="S28" s="206"/>
      <c r="T28" s="207"/>
      <c r="U28" s="51"/>
      <c r="V28" s="51"/>
      <c r="W28" s="52">
        <f t="shared" si="3"/>
        <v>0</v>
      </c>
      <c r="X28" s="52" t="str">
        <f t="shared" si="4"/>
        <v>NO</v>
      </c>
      <c r="Y28" s="205"/>
      <c r="Z28" s="206"/>
      <c r="AA28" s="206"/>
      <c r="AB28" s="206"/>
      <c r="AC28" s="207"/>
      <c r="AD28" s="51"/>
      <c r="AE28" s="51"/>
      <c r="AF28" s="52">
        <f t="shared" si="5"/>
        <v>0</v>
      </c>
      <c r="AG28" s="179"/>
      <c r="AH28" s="180"/>
      <c r="AI28" s="179"/>
      <c r="AJ28" s="180"/>
    </row>
    <row r="29" spans="1:36" s="20" customFormat="1" ht="60" customHeight="1" x14ac:dyDescent="0.4">
      <c r="A29" s="53">
        <v>14</v>
      </c>
      <c r="B29" s="221"/>
      <c r="C29" s="222"/>
      <c r="D29" s="181"/>
      <c r="E29" s="182"/>
      <c r="F29" s="182"/>
      <c r="G29" s="182"/>
      <c r="H29" s="183"/>
      <c r="I29" s="179"/>
      <c r="J29" s="180"/>
      <c r="K29" s="205"/>
      <c r="L29" s="206"/>
      <c r="M29" s="206"/>
      <c r="N29" s="206"/>
      <c r="O29" s="207"/>
      <c r="P29" s="205"/>
      <c r="Q29" s="206"/>
      <c r="R29" s="206"/>
      <c r="S29" s="206"/>
      <c r="T29" s="207"/>
      <c r="U29" s="51"/>
      <c r="V29" s="51"/>
      <c r="W29" s="52">
        <f t="shared" si="3"/>
        <v>0</v>
      </c>
      <c r="X29" s="52" t="str">
        <f t="shared" si="4"/>
        <v>NO</v>
      </c>
      <c r="Y29" s="205"/>
      <c r="Z29" s="206"/>
      <c r="AA29" s="206"/>
      <c r="AB29" s="206"/>
      <c r="AC29" s="207"/>
      <c r="AD29" s="51"/>
      <c r="AE29" s="51"/>
      <c r="AF29" s="52">
        <f t="shared" si="5"/>
        <v>0</v>
      </c>
      <c r="AG29" s="179"/>
      <c r="AH29" s="180"/>
      <c r="AI29" s="179"/>
      <c r="AJ29" s="180"/>
    </row>
    <row r="30" spans="1:36" s="20" customFormat="1" ht="60" customHeight="1" x14ac:dyDescent="0.4">
      <c r="A30" s="53">
        <v>15</v>
      </c>
      <c r="B30" s="221"/>
      <c r="C30" s="222"/>
      <c r="D30" s="181"/>
      <c r="E30" s="182"/>
      <c r="F30" s="182"/>
      <c r="G30" s="182"/>
      <c r="H30" s="183"/>
      <c r="I30" s="179"/>
      <c r="J30" s="180"/>
      <c r="K30" s="205"/>
      <c r="L30" s="206"/>
      <c r="M30" s="206"/>
      <c r="N30" s="206"/>
      <c r="O30" s="207"/>
      <c r="P30" s="205"/>
      <c r="Q30" s="206"/>
      <c r="R30" s="206"/>
      <c r="S30" s="206"/>
      <c r="T30" s="207"/>
      <c r="U30" s="51"/>
      <c r="V30" s="51"/>
      <c r="W30" s="52">
        <f t="shared" si="3"/>
        <v>0</v>
      </c>
      <c r="X30" s="52" t="str">
        <f t="shared" si="4"/>
        <v>NO</v>
      </c>
      <c r="Y30" s="205"/>
      <c r="Z30" s="206"/>
      <c r="AA30" s="206"/>
      <c r="AB30" s="206"/>
      <c r="AC30" s="207"/>
      <c r="AD30" s="51"/>
      <c r="AE30" s="51"/>
      <c r="AF30" s="52">
        <f t="shared" si="5"/>
        <v>0</v>
      </c>
      <c r="AG30" s="179"/>
      <c r="AH30" s="180"/>
      <c r="AI30" s="179"/>
      <c r="AJ30" s="180"/>
    </row>
    <row r="31" spans="1:36" s="20" customFormat="1" ht="60" customHeight="1" x14ac:dyDescent="0.4">
      <c r="A31" s="53">
        <v>16</v>
      </c>
      <c r="B31" s="221"/>
      <c r="C31" s="222"/>
      <c r="D31" s="181"/>
      <c r="E31" s="182"/>
      <c r="F31" s="182"/>
      <c r="G31" s="182"/>
      <c r="H31" s="183"/>
      <c r="I31" s="179"/>
      <c r="J31" s="180"/>
      <c r="K31" s="205"/>
      <c r="L31" s="206"/>
      <c r="M31" s="206"/>
      <c r="N31" s="206"/>
      <c r="O31" s="207"/>
      <c r="P31" s="205"/>
      <c r="Q31" s="206"/>
      <c r="R31" s="206"/>
      <c r="S31" s="206"/>
      <c r="T31" s="207"/>
      <c r="U31" s="51"/>
      <c r="V31" s="51"/>
      <c r="W31" s="52">
        <f t="shared" si="3"/>
        <v>0</v>
      </c>
      <c r="X31" s="52" t="str">
        <f t="shared" si="4"/>
        <v>NO</v>
      </c>
      <c r="Y31" s="205"/>
      <c r="Z31" s="206"/>
      <c r="AA31" s="206"/>
      <c r="AB31" s="206"/>
      <c r="AC31" s="207"/>
      <c r="AD31" s="51"/>
      <c r="AE31" s="51"/>
      <c r="AF31" s="52">
        <f t="shared" si="5"/>
        <v>0</v>
      </c>
      <c r="AG31" s="179"/>
      <c r="AH31" s="180"/>
      <c r="AI31" s="179"/>
      <c r="AJ31" s="180"/>
    </row>
    <row r="32" spans="1:36" s="20" customFormat="1" ht="60" customHeight="1" x14ac:dyDescent="0.4">
      <c r="A32" s="53">
        <v>17</v>
      </c>
      <c r="B32" s="221"/>
      <c r="C32" s="222"/>
      <c r="D32" s="181"/>
      <c r="E32" s="182"/>
      <c r="F32" s="182"/>
      <c r="G32" s="182"/>
      <c r="H32" s="183"/>
      <c r="I32" s="179"/>
      <c r="J32" s="180"/>
      <c r="K32" s="205"/>
      <c r="L32" s="206"/>
      <c r="M32" s="206"/>
      <c r="N32" s="206"/>
      <c r="O32" s="207"/>
      <c r="P32" s="205"/>
      <c r="Q32" s="206"/>
      <c r="R32" s="206"/>
      <c r="S32" s="206"/>
      <c r="T32" s="207"/>
      <c r="U32" s="51"/>
      <c r="V32" s="51"/>
      <c r="W32" s="52">
        <f t="shared" si="3"/>
        <v>0</v>
      </c>
      <c r="X32" s="52" t="str">
        <f t="shared" si="4"/>
        <v>NO</v>
      </c>
      <c r="Y32" s="205"/>
      <c r="Z32" s="206"/>
      <c r="AA32" s="206"/>
      <c r="AB32" s="206"/>
      <c r="AC32" s="207"/>
      <c r="AD32" s="51"/>
      <c r="AE32" s="51"/>
      <c r="AF32" s="52">
        <f t="shared" si="5"/>
        <v>0</v>
      </c>
      <c r="AG32" s="179"/>
      <c r="AH32" s="180"/>
      <c r="AI32" s="179"/>
      <c r="AJ32" s="180"/>
    </row>
    <row r="33" spans="1:36" s="20" customFormat="1" ht="60" customHeight="1" x14ac:dyDescent="0.4">
      <c r="A33" s="53">
        <v>18</v>
      </c>
      <c r="B33" s="221"/>
      <c r="C33" s="222"/>
      <c r="D33" s="181"/>
      <c r="E33" s="182"/>
      <c r="F33" s="182"/>
      <c r="G33" s="182"/>
      <c r="H33" s="183"/>
      <c r="I33" s="179"/>
      <c r="J33" s="180"/>
      <c r="K33" s="205"/>
      <c r="L33" s="206"/>
      <c r="M33" s="206"/>
      <c r="N33" s="206"/>
      <c r="O33" s="207"/>
      <c r="P33" s="205"/>
      <c r="Q33" s="206"/>
      <c r="R33" s="206"/>
      <c r="S33" s="206"/>
      <c r="T33" s="207"/>
      <c r="U33" s="51"/>
      <c r="V33" s="51"/>
      <c r="W33" s="52">
        <f t="shared" si="3"/>
        <v>0</v>
      </c>
      <c r="X33" s="52" t="str">
        <f t="shared" si="4"/>
        <v>NO</v>
      </c>
      <c r="Y33" s="205"/>
      <c r="Z33" s="206"/>
      <c r="AA33" s="206"/>
      <c r="AB33" s="206"/>
      <c r="AC33" s="207"/>
      <c r="AD33" s="51"/>
      <c r="AE33" s="51"/>
      <c r="AF33" s="52">
        <f t="shared" si="5"/>
        <v>0</v>
      </c>
      <c r="AG33" s="179"/>
      <c r="AH33" s="180"/>
      <c r="AI33" s="179"/>
      <c r="AJ33" s="180"/>
    </row>
    <row r="34" spans="1:36" s="20" customFormat="1" ht="60" customHeight="1" x14ac:dyDescent="0.4">
      <c r="A34" s="53">
        <v>19</v>
      </c>
      <c r="B34" s="221"/>
      <c r="C34" s="222"/>
      <c r="D34" s="181"/>
      <c r="E34" s="182"/>
      <c r="F34" s="182"/>
      <c r="G34" s="182"/>
      <c r="H34" s="183"/>
      <c r="I34" s="179"/>
      <c r="J34" s="180"/>
      <c r="K34" s="205"/>
      <c r="L34" s="206"/>
      <c r="M34" s="206"/>
      <c r="N34" s="206"/>
      <c r="O34" s="207"/>
      <c r="P34" s="205"/>
      <c r="Q34" s="206"/>
      <c r="R34" s="206"/>
      <c r="S34" s="206"/>
      <c r="T34" s="207"/>
      <c r="U34" s="51"/>
      <c r="V34" s="51"/>
      <c r="W34" s="52">
        <f t="shared" si="3"/>
        <v>0</v>
      </c>
      <c r="X34" s="52" t="str">
        <f t="shared" si="4"/>
        <v>NO</v>
      </c>
      <c r="Y34" s="205"/>
      <c r="Z34" s="206"/>
      <c r="AA34" s="206"/>
      <c r="AB34" s="206"/>
      <c r="AC34" s="207"/>
      <c r="AD34" s="51"/>
      <c r="AE34" s="51"/>
      <c r="AF34" s="52">
        <f t="shared" si="5"/>
        <v>0</v>
      </c>
      <c r="AG34" s="179"/>
      <c r="AH34" s="180"/>
      <c r="AI34" s="179"/>
      <c r="AJ34" s="180"/>
    </row>
    <row r="35" spans="1:36" s="20" customFormat="1" ht="60" customHeight="1" x14ac:dyDescent="0.4">
      <c r="A35" s="53">
        <v>20</v>
      </c>
      <c r="B35" s="221"/>
      <c r="C35" s="222"/>
      <c r="D35" s="181"/>
      <c r="E35" s="182"/>
      <c r="F35" s="182"/>
      <c r="G35" s="182"/>
      <c r="H35" s="183"/>
      <c r="I35" s="179"/>
      <c r="J35" s="180"/>
      <c r="K35" s="205"/>
      <c r="L35" s="206"/>
      <c r="M35" s="206"/>
      <c r="N35" s="206"/>
      <c r="O35" s="207"/>
      <c r="P35" s="205"/>
      <c r="Q35" s="206"/>
      <c r="R35" s="206"/>
      <c r="S35" s="206"/>
      <c r="T35" s="207"/>
      <c r="U35" s="51"/>
      <c r="V35" s="51"/>
      <c r="W35" s="52">
        <f t="shared" si="3"/>
        <v>0</v>
      </c>
      <c r="X35" s="52" t="str">
        <f t="shared" si="4"/>
        <v>NO</v>
      </c>
      <c r="Y35" s="205"/>
      <c r="Z35" s="206"/>
      <c r="AA35" s="206"/>
      <c r="AB35" s="206"/>
      <c r="AC35" s="207"/>
      <c r="AD35" s="51"/>
      <c r="AE35" s="51"/>
      <c r="AF35" s="52">
        <f t="shared" si="5"/>
        <v>0</v>
      </c>
      <c r="AG35" s="179"/>
      <c r="AH35" s="180"/>
      <c r="AI35" s="179"/>
      <c r="AJ35" s="180"/>
    </row>
    <row r="36" spans="1:36" s="20" customFormat="1" ht="60" customHeight="1" x14ac:dyDescent="0.4">
      <c r="A36" s="53">
        <v>21</v>
      </c>
      <c r="B36" s="221"/>
      <c r="C36" s="222"/>
      <c r="D36" s="181"/>
      <c r="E36" s="182"/>
      <c r="F36" s="182"/>
      <c r="G36" s="182"/>
      <c r="H36" s="183"/>
      <c r="I36" s="179"/>
      <c r="J36" s="180"/>
      <c r="K36" s="205"/>
      <c r="L36" s="206"/>
      <c r="M36" s="206"/>
      <c r="N36" s="206"/>
      <c r="O36" s="207"/>
      <c r="P36" s="205"/>
      <c r="Q36" s="206"/>
      <c r="R36" s="206"/>
      <c r="S36" s="206"/>
      <c r="T36" s="207"/>
      <c r="U36" s="51"/>
      <c r="V36" s="51"/>
      <c r="W36" s="52">
        <f t="shared" si="3"/>
        <v>0</v>
      </c>
      <c r="X36" s="52" t="str">
        <f t="shared" si="4"/>
        <v>NO</v>
      </c>
      <c r="Y36" s="205"/>
      <c r="Z36" s="206"/>
      <c r="AA36" s="206"/>
      <c r="AB36" s="206"/>
      <c r="AC36" s="207"/>
      <c r="AD36" s="51"/>
      <c r="AE36" s="51"/>
      <c r="AF36" s="52">
        <f t="shared" si="5"/>
        <v>0</v>
      </c>
      <c r="AG36" s="179"/>
      <c r="AH36" s="180"/>
      <c r="AI36" s="179"/>
      <c r="AJ36" s="180"/>
    </row>
    <row r="37" spans="1:36" s="20" customFormat="1" ht="60" customHeight="1" x14ac:dyDescent="0.4">
      <c r="A37" s="53">
        <v>22</v>
      </c>
      <c r="B37" s="221"/>
      <c r="C37" s="222"/>
      <c r="D37" s="181"/>
      <c r="E37" s="182"/>
      <c r="F37" s="182"/>
      <c r="G37" s="182"/>
      <c r="H37" s="183"/>
      <c r="I37" s="179"/>
      <c r="J37" s="180"/>
      <c r="K37" s="205"/>
      <c r="L37" s="206"/>
      <c r="M37" s="206"/>
      <c r="N37" s="206"/>
      <c r="O37" s="207"/>
      <c r="P37" s="205"/>
      <c r="Q37" s="206"/>
      <c r="R37" s="206"/>
      <c r="S37" s="206"/>
      <c r="T37" s="207"/>
      <c r="U37" s="51"/>
      <c r="V37" s="51"/>
      <c r="W37" s="52">
        <f t="shared" si="3"/>
        <v>0</v>
      </c>
      <c r="X37" s="52" t="str">
        <f t="shared" si="4"/>
        <v>NO</v>
      </c>
      <c r="Y37" s="205"/>
      <c r="Z37" s="206"/>
      <c r="AA37" s="206"/>
      <c r="AB37" s="206"/>
      <c r="AC37" s="207"/>
      <c r="AD37" s="51"/>
      <c r="AE37" s="51"/>
      <c r="AF37" s="52">
        <f t="shared" si="5"/>
        <v>0</v>
      </c>
      <c r="AG37" s="179"/>
      <c r="AH37" s="180"/>
      <c r="AI37" s="179"/>
      <c r="AJ37" s="180"/>
    </row>
    <row r="38" spans="1:36" s="20" customFormat="1" ht="60" customHeight="1" x14ac:dyDescent="0.4">
      <c r="A38" s="53">
        <v>23</v>
      </c>
      <c r="B38" s="221"/>
      <c r="C38" s="222"/>
      <c r="D38" s="181"/>
      <c r="E38" s="182"/>
      <c r="F38" s="182"/>
      <c r="G38" s="182"/>
      <c r="H38" s="183"/>
      <c r="I38" s="179"/>
      <c r="J38" s="180"/>
      <c r="K38" s="205"/>
      <c r="L38" s="206"/>
      <c r="M38" s="206"/>
      <c r="N38" s="206"/>
      <c r="O38" s="207"/>
      <c r="P38" s="205"/>
      <c r="Q38" s="206"/>
      <c r="R38" s="206"/>
      <c r="S38" s="206"/>
      <c r="T38" s="207"/>
      <c r="U38" s="51"/>
      <c r="V38" s="51"/>
      <c r="W38" s="52">
        <f t="shared" si="3"/>
        <v>0</v>
      </c>
      <c r="X38" s="52" t="str">
        <f t="shared" si="4"/>
        <v>NO</v>
      </c>
      <c r="Y38" s="205"/>
      <c r="Z38" s="206"/>
      <c r="AA38" s="206"/>
      <c r="AB38" s="206"/>
      <c r="AC38" s="207"/>
      <c r="AD38" s="51"/>
      <c r="AE38" s="51"/>
      <c r="AF38" s="52">
        <f t="shared" si="5"/>
        <v>0</v>
      </c>
      <c r="AG38" s="179"/>
      <c r="AH38" s="180"/>
      <c r="AI38" s="179"/>
      <c r="AJ38" s="180"/>
    </row>
    <row r="39" spans="1:36" s="20" customFormat="1" ht="60" customHeight="1" x14ac:dyDescent="0.4">
      <c r="A39" s="53">
        <v>24</v>
      </c>
      <c r="B39" s="221"/>
      <c r="C39" s="222"/>
      <c r="D39" s="181"/>
      <c r="E39" s="182"/>
      <c r="F39" s="182"/>
      <c r="G39" s="182"/>
      <c r="H39" s="183"/>
      <c r="I39" s="179"/>
      <c r="J39" s="180"/>
      <c r="K39" s="205"/>
      <c r="L39" s="206"/>
      <c r="M39" s="206"/>
      <c r="N39" s="206"/>
      <c r="O39" s="207"/>
      <c r="P39" s="205"/>
      <c r="Q39" s="206"/>
      <c r="R39" s="206"/>
      <c r="S39" s="206"/>
      <c r="T39" s="207"/>
      <c r="U39" s="51"/>
      <c r="V39" s="51"/>
      <c r="W39" s="52">
        <f t="shared" si="3"/>
        <v>0</v>
      </c>
      <c r="X39" s="52" t="str">
        <f t="shared" si="4"/>
        <v>NO</v>
      </c>
      <c r="Y39" s="205"/>
      <c r="Z39" s="206"/>
      <c r="AA39" s="206"/>
      <c r="AB39" s="206"/>
      <c r="AC39" s="207"/>
      <c r="AD39" s="51"/>
      <c r="AE39" s="51"/>
      <c r="AF39" s="52">
        <f t="shared" si="5"/>
        <v>0</v>
      </c>
      <c r="AG39" s="179"/>
      <c r="AH39" s="180"/>
      <c r="AI39" s="179"/>
      <c r="AJ39" s="180"/>
    </row>
    <row r="40" spans="1:36" s="20" customFormat="1" ht="60" customHeight="1" x14ac:dyDescent="0.4">
      <c r="A40" s="53">
        <v>25</v>
      </c>
      <c r="B40" s="221"/>
      <c r="C40" s="222"/>
      <c r="D40" s="181"/>
      <c r="E40" s="182"/>
      <c r="F40" s="182"/>
      <c r="G40" s="182"/>
      <c r="H40" s="183"/>
      <c r="I40" s="179"/>
      <c r="J40" s="180"/>
      <c r="K40" s="205"/>
      <c r="L40" s="206"/>
      <c r="M40" s="206"/>
      <c r="N40" s="206"/>
      <c r="O40" s="207"/>
      <c r="P40" s="205"/>
      <c r="Q40" s="206"/>
      <c r="R40" s="206"/>
      <c r="S40" s="206"/>
      <c r="T40" s="207"/>
      <c r="U40" s="51"/>
      <c r="V40" s="51"/>
      <c r="W40" s="52">
        <f t="shared" si="3"/>
        <v>0</v>
      </c>
      <c r="X40" s="52" t="str">
        <f t="shared" si="4"/>
        <v>NO</v>
      </c>
      <c r="Y40" s="205"/>
      <c r="Z40" s="206"/>
      <c r="AA40" s="206"/>
      <c r="AB40" s="206"/>
      <c r="AC40" s="207"/>
      <c r="AD40" s="51"/>
      <c r="AE40" s="51"/>
      <c r="AF40" s="52">
        <f t="shared" si="5"/>
        <v>0</v>
      </c>
      <c r="AG40" s="179"/>
      <c r="AH40" s="180"/>
      <c r="AI40" s="179"/>
      <c r="AJ40" s="180"/>
    </row>
    <row r="41" spans="1:36" s="20" customFormat="1" ht="60" customHeight="1" x14ac:dyDescent="0.4">
      <c r="A41" s="53">
        <v>26</v>
      </c>
      <c r="B41" s="221"/>
      <c r="C41" s="222"/>
      <c r="D41" s="181"/>
      <c r="E41" s="182"/>
      <c r="F41" s="182"/>
      <c r="G41" s="182"/>
      <c r="H41" s="183"/>
      <c r="I41" s="179"/>
      <c r="J41" s="180"/>
      <c r="K41" s="205"/>
      <c r="L41" s="206"/>
      <c r="M41" s="206"/>
      <c r="N41" s="206"/>
      <c r="O41" s="207"/>
      <c r="P41" s="205"/>
      <c r="Q41" s="206"/>
      <c r="R41" s="206"/>
      <c r="S41" s="206"/>
      <c r="T41" s="207"/>
      <c r="U41" s="51"/>
      <c r="V41" s="51"/>
      <c r="W41" s="52">
        <f t="shared" si="3"/>
        <v>0</v>
      </c>
      <c r="X41" s="52" t="str">
        <f t="shared" si="4"/>
        <v>NO</v>
      </c>
      <c r="Y41" s="205"/>
      <c r="Z41" s="206"/>
      <c r="AA41" s="206"/>
      <c r="AB41" s="206"/>
      <c r="AC41" s="207"/>
      <c r="AD41" s="51"/>
      <c r="AE41" s="51"/>
      <c r="AF41" s="52">
        <f t="shared" si="5"/>
        <v>0</v>
      </c>
      <c r="AG41" s="179"/>
      <c r="AH41" s="180"/>
      <c r="AI41" s="179"/>
      <c r="AJ41" s="180"/>
    </row>
    <row r="42" spans="1:36" s="20" customFormat="1" ht="60" customHeight="1" x14ac:dyDescent="0.4">
      <c r="A42" s="53">
        <v>27</v>
      </c>
      <c r="B42" s="221"/>
      <c r="C42" s="222"/>
      <c r="D42" s="181"/>
      <c r="E42" s="182"/>
      <c r="F42" s="182"/>
      <c r="G42" s="182"/>
      <c r="H42" s="183"/>
      <c r="I42" s="179"/>
      <c r="J42" s="180"/>
      <c r="K42" s="205"/>
      <c r="L42" s="206"/>
      <c r="M42" s="206"/>
      <c r="N42" s="206"/>
      <c r="O42" s="207"/>
      <c r="P42" s="205"/>
      <c r="Q42" s="206"/>
      <c r="R42" s="206"/>
      <c r="S42" s="206"/>
      <c r="T42" s="207"/>
      <c r="U42" s="51"/>
      <c r="V42" s="51"/>
      <c r="W42" s="52">
        <f t="shared" si="3"/>
        <v>0</v>
      </c>
      <c r="X42" s="52" t="str">
        <f t="shared" si="4"/>
        <v>NO</v>
      </c>
      <c r="Y42" s="205"/>
      <c r="Z42" s="206"/>
      <c r="AA42" s="206"/>
      <c r="AB42" s="206"/>
      <c r="AC42" s="207"/>
      <c r="AD42" s="51"/>
      <c r="AE42" s="51"/>
      <c r="AF42" s="52">
        <f t="shared" si="5"/>
        <v>0</v>
      </c>
      <c r="AG42" s="179"/>
      <c r="AH42" s="180"/>
      <c r="AI42" s="179"/>
      <c r="AJ42" s="180"/>
    </row>
    <row r="43" spans="1:36" ht="40.200000000000003" customHeight="1" x14ac:dyDescent="0.4"/>
  </sheetData>
  <sheetProtection algorithmName="SHA-512" hashValue="6qQ0uf3FiqDWDa9sWRU53C6SKyx4IhNpYhLQDGBHIGyMe5leXO3v4/a3IKU/NwzH4ui6aqhRtJe77ddP+0O4/Q==" saltValue="y9QqC0Fw+ELYmCRswWh78g==" spinCount="100000" sheet="1" formatCells="0" formatColumns="0" formatRows="0" insertHyperlinks="0" sort="0" autoFilter="0" pivotTables="0"/>
  <mergeCells count="297">
    <mergeCell ref="B39:C39"/>
    <mergeCell ref="D39:H39"/>
    <mergeCell ref="I39:J39"/>
    <mergeCell ref="K39:O39"/>
    <mergeCell ref="P39:T39"/>
    <mergeCell ref="Y39:AC39"/>
    <mergeCell ref="AG39:AH39"/>
    <mergeCell ref="AI39:AJ39"/>
    <mergeCell ref="B38:C38"/>
    <mergeCell ref="D38:H38"/>
    <mergeCell ref="I38:J38"/>
    <mergeCell ref="K38:O38"/>
    <mergeCell ref="P38:T38"/>
    <mergeCell ref="Y38:AC38"/>
    <mergeCell ref="AG38:AH38"/>
    <mergeCell ref="AI38:AJ38"/>
    <mergeCell ref="B37:C37"/>
    <mergeCell ref="D37:H37"/>
    <mergeCell ref="I37:J37"/>
    <mergeCell ref="K37:O37"/>
    <mergeCell ref="P37:T37"/>
    <mergeCell ref="Y37:AC37"/>
    <mergeCell ref="AG37:AH37"/>
    <mergeCell ref="AI37:AJ37"/>
    <mergeCell ref="B36:C36"/>
    <mergeCell ref="D36:H36"/>
    <mergeCell ref="I36:J36"/>
    <mergeCell ref="K36:O36"/>
    <mergeCell ref="P36:T36"/>
    <mergeCell ref="Y36:AC36"/>
    <mergeCell ref="AG36:AH36"/>
    <mergeCell ref="AI36:AJ36"/>
    <mergeCell ref="B34:C34"/>
    <mergeCell ref="D34:H34"/>
    <mergeCell ref="I34:J34"/>
    <mergeCell ref="K34:O34"/>
    <mergeCell ref="P34:T34"/>
    <mergeCell ref="Y34:AC34"/>
    <mergeCell ref="AG34:AH34"/>
    <mergeCell ref="AI34:AJ34"/>
    <mergeCell ref="B33:C33"/>
    <mergeCell ref="D33:H33"/>
    <mergeCell ref="I33:J33"/>
    <mergeCell ref="K33:O33"/>
    <mergeCell ref="P33:T33"/>
    <mergeCell ref="Y33:AC33"/>
    <mergeCell ref="AG33:AH33"/>
    <mergeCell ref="AI33:AJ33"/>
    <mergeCell ref="AI29:AJ29"/>
    <mergeCell ref="B32:C32"/>
    <mergeCell ref="D32:H32"/>
    <mergeCell ref="I32:J32"/>
    <mergeCell ref="K32:O32"/>
    <mergeCell ref="P32:T32"/>
    <mergeCell ref="Y32:AC32"/>
    <mergeCell ref="AG32:AH32"/>
    <mergeCell ref="AI32:AJ32"/>
    <mergeCell ref="B31:C31"/>
    <mergeCell ref="D31:H31"/>
    <mergeCell ref="I31:J31"/>
    <mergeCell ref="K31:O31"/>
    <mergeCell ref="P31:T31"/>
    <mergeCell ref="Y31:AC31"/>
    <mergeCell ref="AG31:AH31"/>
    <mergeCell ref="AI31:AJ31"/>
    <mergeCell ref="AI40:AJ40"/>
    <mergeCell ref="B42:C42"/>
    <mergeCell ref="D42:H42"/>
    <mergeCell ref="I42:J42"/>
    <mergeCell ref="K42:O42"/>
    <mergeCell ref="P42:T42"/>
    <mergeCell ref="Y42:AC42"/>
    <mergeCell ref="AG42:AH42"/>
    <mergeCell ref="AI42:AJ42"/>
    <mergeCell ref="B41:C41"/>
    <mergeCell ref="D41:H41"/>
    <mergeCell ref="I41:J41"/>
    <mergeCell ref="K41:O41"/>
    <mergeCell ref="P41:T41"/>
    <mergeCell ref="Y41:AC41"/>
    <mergeCell ref="AG41:AH41"/>
    <mergeCell ref="AI41:AJ41"/>
    <mergeCell ref="B25:C25"/>
    <mergeCell ref="B26:C26"/>
    <mergeCell ref="B40:C40"/>
    <mergeCell ref="D40:H40"/>
    <mergeCell ref="I40:J40"/>
    <mergeCell ref="K40:O40"/>
    <mergeCell ref="P40:T40"/>
    <mergeCell ref="Y40:AC40"/>
    <mergeCell ref="AG40:AH40"/>
    <mergeCell ref="B28:C28"/>
    <mergeCell ref="D28:H28"/>
    <mergeCell ref="I28:J28"/>
    <mergeCell ref="K28:O28"/>
    <mergeCell ref="P28:T28"/>
    <mergeCell ref="Y28:AC28"/>
    <mergeCell ref="AG28:AH28"/>
    <mergeCell ref="B30:C30"/>
    <mergeCell ref="D30:H30"/>
    <mergeCell ref="I30:J30"/>
    <mergeCell ref="K30:O30"/>
    <mergeCell ref="P30:T30"/>
    <mergeCell ref="Y30:AC30"/>
    <mergeCell ref="AG30:AH30"/>
    <mergeCell ref="B29:C29"/>
    <mergeCell ref="B35:C35"/>
    <mergeCell ref="D35:H35"/>
    <mergeCell ref="I35:J35"/>
    <mergeCell ref="K35:O35"/>
    <mergeCell ref="P35:T35"/>
    <mergeCell ref="Y35:AC35"/>
    <mergeCell ref="AG35:AH35"/>
    <mergeCell ref="AI35:AJ35"/>
    <mergeCell ref="B27:C27"/>
    <mergeCell ref="D27:H27"/>
    <mergeCell ref="I27:J27"/>
    <mergeCell ref="K27:O27"/>
    <mergeCell ref="P27:T27"/>
    <mergeCell ref="Y27:AC27"/>
    <mergeCell ref="AG27:AH27"/>
    <mergeCell ref="AI27:AJ27"/>
    <mergeCell ref="AI28:AJ28"/>
    <mergeCell ref="AI30:AJ30"/>
    <mergeCell ref="D29:H29"/>
    <mergeCell ref="I29:J29"/>
    <mergeCell ref="K29:O29"/>
    <mergeCell ref="P29:T29"/>
    <mergeCell ref="Y29:AC29"/>
    <mergeCell ref="AG29:AH29"/>
    <mergeCell ref="K21:O21"/>
    <mergeCell ref="K22:O22"/>
    <mergeCell ref="K23:O23"/>
    <mergeCell ref="K24:O24"/>
    <mergeCell ref="P21:T21"/>
    <mergeCell ref="P22:T22"/>
    <mergeCell ref="P23:T23"/>
    <mergeCell ref="P24:T24"/>
    <mergeCell ref="I21:J21"/>
    <mergeCell ref="I22:J22"/>
    <mergeCell ref="I23:J23"/>
    <mergeCell ref="I24:J24"/>
    <mergeCell ref="D21:H21"/>
    <mergeCell ref="D22:H22"/>
    <mergeCell ref="D23:H23"/>
    <mergeCell ref="D24:H24"/>
    <mergeCell ref="B16:C16"/>
    <mergeCell ref="B17:C17"/>
    <mergeCell ref="B18:C18"/>
    <mergeCell ref="B19:C19"/>
    <mergeCell ref="B20:C20"/>
    <mergeCell ref="B21:C21"/>
    <mergeCell ref="B22:C22"/>
    <mergeCell ref="B23:C23"/>
    <mergeCell ref="B24:C24"/>
    <mergeCell ref="D26:H26"/>
    <mergeCell ref="I15:J15"/>
    <mergeCell ref="I16:J16"/>
    <mergeCell ref="I17:J17"/>
    <mergeCell ref="K1:AD4"/>
    <mergeCell ref="AE1:AG1"/>
    <mergeCell ref="AH1:AJ1"/>
    <mergeCell ref="AE2:AG2"/>
    <mergeCell ref="AH2:AJ2"/>
    <mergeCell ref="AH3:AJ3"/>
    <mergeCell ref="AH4:AJ4"/>
    <mergeCell ref="K26:O26"/>
    <mergeCell ref="I26:J26"/>
    <mergeCell ref="K25:O25"/>
    <mergeCell ref="I25:J25"/>
    <mergeCell ref="D25:H25"/>
    <mergeCell ref="AG15:AH15"/>
    <mergeCell ref="AG16:AH16"/>
    <mergeCell ref="K15:O15"/>
    <mergeCell ref="K16:O16"/>
    <mergeCell ref="K17:O17"/>
    <mergeCell ref="K18:O18"/>
    <mergeCell ref="K19:O19"/>
    <mergeCell ref="K20:O20"/>
    <mergeCell ref="AI26:AJ26"/>
    <mergeCell ref="AI18:AJ18"/>
    <mergeCell ref="AG19:AH19"/>
    <mergeCell ref="AI19:AJ19"/>
    <mergeCell ref="AG20:AH20"/>
    <mergeCell ref="AI20:AJ20"/>
    <mergeCell ref="AG25:AH25"/>
    <mergeCell ref="AI25:AJ25"/>
    <mergeCell ref="Y26:AC26"/>
    <mergeCell ref="AG26:AH26"/>
    <mergeCell ref="Y21:AC21"/>
    <mergeCell ref="Y22:AC22"/>
    <mergeCell ref="Y23:AC23"/>
    <mergeCell ref="Y24:AC24"/>
    <mergeCell ref="AG24:AH24"/>
    <mergeCell ref="AI24:AJ24"/>
    <mergeCell ref="AI23:AJ23"/>
    <mergeCell ref="AI22:AJ22"/>
    <mergeCell ref="AI21:AJ21"/>
    <mergeCell ref="AG21:AH21"/>
    <mergeCell ref="AG22:AH22"/>
    <mergeCell ref="AG23:AH23"/>
    <mergeCell ref="P26:T26"/>
    <mergeCell ref="Y15:AC15"/>
    <mergeCell ref="Y16:AC16"/>
    <mergeCell ref="Y17:AC17"/>
    <mergeCell ref="Y18:AC18"/>
    <mergeCell ref="Y19:AC19"/>
    <mergeCell ref="Y20:AC20"/>
    <mergeCell ref="Y25:AC25"/>
    <mergeCell ref="P15:T15"/>
    <mergeCell ref="P16:T16"/>
    <mergeCell ref="P17:T17"/>
    <mergeCell ref="P18:T18"/>
    <mergeCell ref="P19:T19"/>
    <mergeCell ref="P20:T20"/>
    <mergeCell ref="P25:T25"/>
    <mergeCell ref="AI13:AJ14"/>
    <mergeCell ref="AG13:AH14"/>
    <mergeCell ref="AD13:AF13"/>
    <mergeCell ref="Y13:AC14"/>
    <mergeCell ref="X13:X14"/>
    <mergeCell ref="U13:W13"/>
    <mergeCell ref="I13:J14"/>
    <mergeCell ref="P13:T14"/>
    <mergeCell ref="I18:J18"/>
    <mergeCell ref="K13:O14"/>
    <mergeCell ref="I19:J19"/>
    <mergeCell ref="I20:J20"/>
    <mergeCell ref="D16:H16"/>
    <mergeCell ref="D17:H17"/>
    <mergeCell ref="D18:H18"/>
    <mergeCell ref="D19:H19"/>
    <mergeCell ref="D20:H20"/>
    <mergeCell ref="AI15:AJ15"/>
    <mergeCell ref="AI16:AJ16"/>
    <mergeCell ref="AG17:AH17"/>
    <mergeCell ref="AI17:AJ17"/>
    <mergeCell ref="AG18:AH18"/>
    <mergeCell ref="D15:H15"/>
    <mergeCell ref="C11:K11"/>
    <mergeCell ref="AB7:AB8"/>
    <mergeCell ref="AC11:AE11"/>
    <mergeCell ref="AK6:AL6"/>
    <mergeCell ref="AF5:AJ5"/>
    <mergeCell ref="AA5:AE5"/>
    <mergeCell ref="M11:M12"/>
    <mergeCell ref="N11:U12"/>
    <mergeCell ref="AF6:AG6"/>
    <mergeCell ref="AF11:AG11"/>
    <mergeCell ref="AF12:AG12"/>
    <mergeCell ref="AH6:AJ6"/>
    <mergeCell ref="AH7:AJ7"/>
    <mergeCell ref="AH8:AJ8"/>
    <mergeCell ref="AH9:AJ9"/>
    <mergeCell ref="AH10:AJ10"/>
    <mergeCell ref="AH11:AJ11"/>
    <mergeCell ref="AH12:AJ12"/>
    <mergeCell ref="AC6:AE6"/>
    <mergeCell ref="AC7:AE7"/>
    <mergeCell ref="AC8:AE8"/>
    <mergeCell ref="AC12:AE12"/>
    <mergeCell ref="AF9:AG9"/>
    <mergeCell ref="AF8:AG8"/>
    <mergeCell ref="AF7:AG7"/>
    <mergeCell ref="N9:U9"/>
    <mergeCell ref="N10:U10"/>
    <mergeCell ref="N7:U7"/>
    <mergeCell ref="N8:U8"/>
    <mergeCell ref="C7:K7"/>
    <mergeCell ref="C8:K8"/>
    <mergeCell ref="C9:K9"/>
    <mergeCell ref="C10:K10"/>
    <mergeCell ref="AC9:AE10"/>
    <mergeCell ref="B15:C15"/>
    <mergeCell ref="D1:H1"/>
    <mergeCell ref="D2:H2"/>
    <mergeCell ref="D3:H3"/>
    <mergeCell ref="D4:H4"/>
    <mergeCell ref="AE3:AG3"/>
    <mergeCell ref="AE4:AG4"/>
    <mergeCell ref="C12:K12"/>
    <mergeCell ref="A6:K6"/>
    <mergeCell ref="A7:B7"/>
    <mergeCell ref="A5:Z5"/>
    <mergeCell ref="AB9:AB12"/>
    <mergeCell ref="A1:C1"/>
    <mergeCell ref="A2:C2"/>
    <mergeCell ref="A3:C3"/>
    <mergeCell ref="A4:C4"/>
    <mergeCell ref="A13:A14"/>
    <mergeCell ref="L7:M7"/>
    <mergeCell ref="L11:L12"/>
    <mergeCell ref="L6:U6"/>
    <mergeCell ref="D13:H14"/>
    <mergeCell ref="B13:C14"/>
    <mergeCell ref="V6:Z6"/>
    <mergeCell ref="AF10:AG10"/>
  </mergeCells>
  <phoneticPr fontId="1" type="noConversion"/>
  <conditionalFormatting sqref="W15:W26">
    <cfRule type="cellIs" dxfId="35" priority="52" operator="greaterThan">
      <formula>5</formula>
    </cfRule>
  </conditionalFormatting>
  <conditionalFormatting sqref="X15">
    <cfRule type="containsText" dxfId="34" priority="51" operator="containsText" text="YES">
      <formula>NOT(ISERROR(SEARCH("YES",X15)))</formula>
    </cfRule>
  </conditionalFormatting>
  <conditionalFormatting sqref="AF15">
    <cfRule type="cellIs" dxfId="33" priority="50" operator="greaterThan">
      <formula>5</formula>
    </cfRule>
  </conditionalFormatting>
  <conditionalFormatting sqref="AF16:AF26">
    <cfRule type="cellIs" dxfId="32" priority="49" operator="greaterThan">
      <formula>5</formula>
    </cfRule>
  </conditionalFormatting>
  <conditionalFormatting sqref="AF42">
    <cfRule type="cellIs" dxfId="31" priority="1" operator="greaterThan">
      <formula>5</formula>
    </cfRule>
  </conditionalFormatting>
  <conditionalFormatting sqref="W27">
    <cfRule type="cellIs" dxfId="30" priority="32" operator="greaterThan">
      <formula>5</formula>
    </cfRule>
  </conditionalFormatting>
  <conditionalFormatting sqref="AF27">
    <cfRule type="cellIs" dxfId="29" priority="31" operator="greaterThan">
      <formula>5</formula>
    </cfRule>
  </conditionalFormatting>
  <conditionalFormatting sqref="W28">
    <cfRule type="cellIs" dxfId="28" priority="30" operator="greaterThan">
      <formula>5</formula>
    </cfRule>
  </conditionalFormatting>
  <conditionalFormatting sqref="AF28">
    <cfRule type="cellIs" dxfId="27" priority="29" operator="greaterThan">
      <formula>5</formula>
    </cfRule>
  </conditionalFormatting>
  <conditionalFormatting sqref="W29">
    <cfRule type="cellIs" dxfId="26" priority="28" operator="greaterThan">
      <formula>5</formula>
    </cfRule>
  </conditionalFormatting>
  <conditionalFormatting sqref="AF29">
    <cfRule type="cellIs" dxfId="25" priority="27" operator="greaterThan">
      <formula>5</formula>
    </cfRule>
  </conditionalFormatting>
  <conditionalFormatting sqref="W30">
    <cfRule type="cellIs" dxfId="24" priority="26" operator="greaterThan">
      <formula>5</formula>
    </cfRule>
  </conditionalFormatting>
  <conditionalFormatting sqref="AF30">
    <cfRule type="cellIs" dxfId="23" priority="25" operator="greaterThan">
      <formula>5</formula>
    </cfRule>
  </conditionalFormatting>
  <conditionalFormatting sqref="W31">
    <cfRule type="cellIs" dxfId="22" priority="24" operator="greaterThan">
      <formula>5</formula>
    </cfRule>
  </conditionalFormatting>
  <conditionalFormatting sqref="AF31">
    <cfRule type="cellIs" dxfId="21" priority="23" operator="greaterThan">
      <formula>5</formula>
    </cfRule>
  </conditionalFormatting>
  <conditionalFormatting sqref="W32">
    <cfRule type="cellIs" dxfId="20" priority="22" operator="greaterThan">
      <formula>5</formula>
    </cfRule>
  </conditionalFormatting>
  <conditionalFormatting sqref="AF32">
    <cfRule type="cellIs" dxfId="19" priority="21" operator="greaterThan">
      <formula>5</formula>
    </cfRule>
  </conditionalFormatting>
  <conditionalFormatting sqref="W33">
    <cfRule type="cellIs" dxfId="18" priority="20" operator="greaterThan">
      <formula>5</formula>
    </cfRule>
  </conditionalFormatting>
  <conditionalFormatting sqref="AF33">
    <cfRule type="cellIs" dxfId="17" priority="19" operator="greaterThan">
      <formula>5</formula>
    </cfRule>
  </conditionalFormatting>
  <conditionalFormatting sqref="W34">
    <cfRule type="cellIs" dxfId="16" priority="18" operator="greaterThan">
      <formula>5</formula>
    </cfRule>
  </conditionalFormatting>
  <conditionalFormatting sqref="AF34">
    <cfRule type="cellIs" dxfId="15" priority="17" operator="greaterThan">
      <formula>5</formula>
    </cfRule>
  </conditionalFormatting>
  <conditionalFormatting sqref="W35">
    <cfRule type="cellIs" dxfId="14" priority="16" operator="greaterThan">
      <formula>5</formula>
    </cfRule>
  </conditionalFormatting>
  <conditionalFormatting sqref="AF35">
    <cfRule type="cellIs" dxfId="13" priority="15" operator="greaterThan">
      <formula>5</formula>
    </cfRule>
  </conditionalFormatting>
  <conditionalFormatting sqref="W36">
    <cfRule type="cellIs" dxfId="12" priority="14" operator="greaterThan">
      <formula>5</formula>
    </cfRule>
  </conditionalFormatting>
  <conditionalFormatting sqref="AF36">
    <cfRule type="cellIs" dxfId="11" priority="13" operator="greaterThan">
      <formula>5</formula>
    </cfRule>
  </conditionalFormatting>
  <conditionalFormatting sqref="W37">
    <cfRule type="cellIs" dxfId="10" priority="12" operator="greaterThan">
      <formula>5</formula>
    </cfRule>
  </conditionalFormatting>
  <conditionalFormatting sqref="AF37">
    <cfRule type="cellIs" dxfId="9" priority="11" operator="greaterThan">
      <formula>5</formula>
    </cfRule>
  </conditionalFormatting>
  <conditionalFormatting sqref="W38">
    <cfRule type="cellIs" dxfId="8" priority="10" operator="greaterThan">
      <formula>5</formula>
    </cfRule>
  </conditionalFormatting>
  <conditionalFormatting sqref="AF38">
    <cfRule type="cellIs" dxfId="7" priority="9" operator="greaterThan">
      <formula>5</formula>
    </cfRule>
  </conditionalFormatting>
  <conditionalFormatting sqref="W39">
    <cfRule type="cellIs" dxfId="6" priority="8" operator="greaterThan">
      <formula>5</formula>
    </cfRule>
  </conditionalFormatting>
  <conditionalFormatting sqref="AF39">
    <cfRule type="cellIs" dxfId="5" priority="7" operator="greaterThan">
      <formula>5</formula>
    </cfRule>
  </conditionalFormatting>
  <conditionalFormatting sqref="W40">
    <cfRule type="cellIs" dxfId="4" priority="6" operator="greaterThan">
      <formula>5</formula>
    </cfRule>
  </conditionalFormatting>
  <conditionalFormatting sqref="AF40">
    <cfRule type="cellIs" dxfId="3" priority="5" operator="greaterThan">
      <formula>5</formula>
    </cfRule>
  </conditionalFormatting>
  <conditionalFormatting sqref="W41">
    <cfRule type="cellIs" dxfId="2" priority="4" operator="greaterThan">
      <formula>5</formula>
    </cfRule>
  </conditionalFormatting>
  <conditionalFormatting sqref="AF41">
    <cfRule type="cellIs" dxfId="1" priority="3" operator="greaterThan">
      <formula>5</formula>
    </cfRule>
  </conditionalFormatting>
  <conditionalFormatting sqref="W42">
    <cfRule type="cellIs" dxfId="0" priority="2" operator="greaterThan">
      <formula>5</formula>
    </cfRule>
  </conditionalFormatting>
  <dataValidations count="8">
    <dataValidation type="list" allowBlank="1" showInputMessage="1" showErrorMessage="1" sqref="D3:H3">
      <formula1>"최초 평가, 정기 평가, 수시 평가"</formula1>
    </dataValidation>
    <dataValidation type="list" allowBlank="1" showInputMessage="1" showErrorMessage="1" sqref="U15:U42 AD15:AD42">
      <formula1>"5, 4, 3, 2, 1"</formula1>
    </dataValidation>
    <dataValidation type="list" allowBlank="1" showInputMessage="1" showErrorMessage="1" sqref="V15:V42 AE15:AE42">
      <formula1>"4, 3, 2, 1"</formula1>
    </dataValidation>
    <dataValidation allowBlank="1" showDropDown="1" showInputMessage="1" showErrorMessage="1" sqref="B15:C42"/>
    <dataValidation type="list" allowBlank="1" showInputMessage="1" showErrorMessage="1" sqref="AH7:AJ7">
      <formula1>"해당, 비해당"</formula1>
    </dataValidation>
    <dataValidation type="list" allowBlank="1" showInputMessage="1" showErrorMessage="1" sqref="AH8:AJ8">
      <formula1>"재해 발생, 재해 미발생"</formula1>
    </dataValidation>
    <dataValidation type="list" allowBlank="1" showInputMessage="1" showErrorMessage="1" sqref="AH9:AJ10">
      <formula1>"취급, 미취급"</formula1>
    </dataValidation>
    <dataValidation type="list" allowBlank="1" showInputMessage="1" showErrorMessage="1" sqref="AH11:AJ11">
      <formula1>"대상, 비대상"</formula1>
    </dataValidation>
  </dataValidations>
  <pageMargins left="0.23622047244094491" right="0.23622047244094491" top="0.74803149606299213" bottom="0.74803149606299213" header="0.31496062992125984" footer="0.31496062992125984"/>
  <pageSetup paperSize="8" scale="60" fitToHeight="0" orientation="landscape" r:id="rId1"/>
  <rowBreaks count="1" manualBreakCount="1">
    <brk id="28"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5</vt:i4>
      </vt:variant>
      <vt:variant>
        <vt:lpstr>이름이 지정된 범위</vt:lpstr>
      </vt:variant>
      <vt:variant>
        <vt:i4>5</vt:i4>
      </vt:variant>
    </vt:vector>
  </HeadingPairs>
  <TitlesOfParts>
    <vt:vector size="10" baseType="lpstr">
      <vt:lpstr>1. 표지</vt:lpstr>
      <vt:lpstr>2. 위험성평가 실시계획(공사개요)</vt:lpstr>
      <vt:lpstr>3. 위험성평가 조직도</vt:lpstr>
      <vt:lpstr>4. 공사 일정표</vt:lpstr>
      <vt:lpstr>5. 위험성평가표</vt:lpstr>
      <vt:lpstr>'1. 표지'!Print_Area</vt:lpstr>
      <vt:lpstr>'2. 위험성평가 실시계획(공사개요)'!Print_Area</vt:lpstr>
      <vt:lpstr>'3. 위험성평가 조직도'!Print_Area</vt:lpstr>
      <vt:lpstr>'5. 위험성평가표'!Print_Area</vt:lpstr>
      <vt:lpstr>'5. 위험성평가표'!Print_Titles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고병준(환경안전팀/선임/-)</dc:creator>
  <cp:lastModifiedBy>여성민(공정장비PM2팀/선임/-)</cp:lastModifiedBy>
  <cp:lastPrinted>2024-08-14T07:57:46Z</cp:lastPrinted>
  <dcterms:created xsi:type="dcterms:W3CDTF">2024-03-17T11:16:17Z</dcterms:created>
  <dcterms:modified xsi:type="dcterms:W3CDTF">2025-02-04T02:51:38Z</dcterms:modified>
</cp:coreProperties>
</file>